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ความเสี่ยงทุจริต\"/>
    </mc:Choice>
  </mc:AlternateContent>
  <xr:revisionPtr revIDLastSave="0" documentId="13_ncr:1_{511163D8-2BEB-4F59-AEB1-0F16515FCA26}" xr6:coauthVersionLast="47" xr6:coauthVersionMax="47" xr10:uidLastSave="{00000000-0000-0000-0000-000000000000}"/>
  <bookViews>
    <workbookView xWindow="-108" yWindow="-108" windowWidth="23256" windowHeight="12576" tabRatio="758" firstSheet="2" activeTab="4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</sheets>
  <definedNames>
    <definedName name="_xlnm.Print_Titles" localSheetId="3">'2ระบุประเด็นความเสี่ยง'!$3:$4</definedName>
    <definedName name="_xlnm.Print_Titles" localSheetId="4">'3แผนบริหารจัดการความเสี่ยง'!$7:$7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5" i="2"/>
  <c r="A5" i="2" l="1"/>
</calcChain>
</file>

<file path=xl/sharedStrings.xml><?xml version="1.0" encoding="utf-8"?>
<sst xmlns="http://schemas.openxmlformats.org/spreadsheetml/2006/main" count="186" uniqueCount="150">
  <si>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</si>
  <si>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</si>
  <si>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</si>
  <si>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</si>
  <si>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</si>
  <si>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</si>
  <si>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</si>
  <si>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</si>
  <si>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</si>
  <si>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</si>
  <si>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</si>
  <si>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</si>
  <si>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</si>
  <si>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</si>
  <si>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</si>
  <si>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</si>
  <si>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</si>
  <si>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</si>
  <si>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</si>
  <si>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</si>
  <si>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</si>
  <si>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</si>
  <si>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</si>
  <si>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</si>
  <si>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</si>
  <si>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</si>
  <si>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</si>
  <si>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</si>
  <si>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</si>
  <si>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</si>
  <si>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</si>
  <si>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</si>
  <si>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</si>
  <si>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</si>
  <si>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</si>
  <si>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</si>
  <si>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</si>
  <si>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</si>
  <si>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</si>
  <si>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</si>
  <si>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</si>
  <si>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</si>
  <si>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</si>
  <si>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</si>
  <si>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</si>
  <si>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</si>
  <si>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</si>
  <si>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</si>
  <si>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</si>
  <si>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</si>
  <si>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</si>
  <si>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</si>
  <si>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</si>
  <si>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</si>
  <si>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</si>
  <si>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</si>
  <si>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</si>
  <si>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</si>
  <si>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</si>
  <si>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</si>
  <si>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</si>
  <si>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</si>
  <si>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</si>
  <si>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</si>
  <si>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</si>
  <si>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</si>
  <si>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</si>
  <si>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</si>
  <si>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</si>
  <si>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</si>
  <si>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</si>
  <si>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</si>
  <si>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</si>
  <si>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</si>
  <si>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</si>
  <si>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</si>
  <si>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</si>
  <si>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</si>
  <si>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</si>
  <si>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</si>
  <si>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</si>
  <si>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</si>
  <si>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</si>
  <si>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</si>
  <si>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</si>
  <si>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</si>
  <si>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</si>
  <si>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</si>
  <si>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</si>
  <si>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</si>
  <si>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</si>
  <si>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</si>
  <si>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</si>
  <si>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</si>
  <si>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</si>
  <si>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</si>
  <si>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</si>
  <si>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</si>
  <si>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</si>
  <si>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</si>
  <si>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</si>
  <si>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</si>
  <si>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</si>
  <si>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</si>
  <si>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</si>
  <si>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</si>
  <si>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</si>
  <si>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</si>
  <si>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</si>
  <si>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</si>
  <si>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</si>
  <si>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</si>
  <si>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</si>
  <si>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</si>
  <si>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</si>
  <si>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</si>
  <si>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</si>
  <si>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</si>
  <si>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ออกใบอนุญาตจัดตั้งสถานที่จำหน่ายอาหาร สถานที่สะสมอาหาร (รายใหม่)</t>
  </si>
  <si>
    <t>เจ้าหน้าที่เสนอคำขอหรือใบอนุญาต ให้ล่าช้าลง โดยไม่ระบุวันที่ที่จะออกใบอนุญาตให้อย่างชัดเจน อาจอ้างว่าผู้มีอำนาจลงนามไม่อยู่ ซึ่งเป็นช่องว่างให้เจ้าหน้าที่เรียกรับผลประโยชน์ในการอำนวยความสะดวก</t>
  </si>
  <si>
    <t>ต้องมีการออกเลขที่เรื่องรับหรือเลขที่คำร้องให้ผู้ยื่นคำร้องทันทีเมื่อมายื่นเอกสาร/หลักฐาน</t>
  </si>
  <si>
    <t>2. จัดทำสมุดคุมรับคำร้องอีกเล่มหนึ่ง โดยให้ประชาชนและเจ้าหน้าที่ลงลายมือชื่อในสมุดเช่นเดียวกัน</t>
  </si>
  <si>
    <t>2. กรณีเจ้าหน้าที่ไม่สามารถตรวจสอบเอกสาร/หลักฐาน ได้ในขณะนั้นเพราะมีเหตุจำเป็นใดก็ตาม จะต้องออกเลขรับคำร้องให้ผู้ยื่น ภายในวันนั้นพร้อมระบุวันที่ติดต่อกลับอย่างชัดเจน ไม่เกิน 2 วันทำการ</t>
  </si>
  <si>
    <t xml:space="preserve">เจ้าหน้าที่ต้องถ่ายรูปประกอบการตรวจโดยติดภาพถ่ายของตัวเจ้าหน้าที่ที่ออกตรวจพร้อมถือป้ายระบุวัน/เวลา ที่ออกตรวจ ณ สถานที่นั้นอย่างชัดเจน </t>
  </si>
  <si>
    <t>เจ้าหน้าที่ไม่เสนอคำขอหรือใบอนุญาตให้ผู้ยื่นคำร้องหรือเสนอแต่ล่าช้า โดยไม่ระบุวันที่ออกใบอนุญาตให้ได้อย่างชัดเจน</t>
  </si>
  <si>
    <t>สำนักงานเขตพระโขนง</t>
  </si>
  <si>
    <t>เจ้าหน้าที่ต้องดำเนินการตรวจสอบเอกสาร/หลักฐาน ณ วันที่ผู้ยื่นคำร้องมายื่นทันทีหรืออย่างช้าไม่เกิน 
2 วันทำการ</t>
  </si>
  <si>
    <t>เจ้าหน้าที่ไม่ตรวจสอบเอกสาร/หลักฐานของผู้ยื่น
คำร้อง ณ ขณะนั้น อาจเป็นเหตุให้เจ้าหน้าที่ใช้เป็นเหตุผลในการปฏิเสธคำร้องเพราะ
อ้างว่าเอกสารไม่ถูกต้องได้</t>
  </si>
  <si>
    <t>เจ้าหน้าที่ไม่ได้ออกตรวจสอบสถานประกอบการจริงหรือออกตรวจล่าช้า แต่ให้ผู้ยื่น
หารูปมาประกอบให้อาจเป็นเหตุให้เจ้าหน้าที่อาศัยช่องว่างในการเรียกรับผลประโยชน์ ได้เพื่อต้องการความรวดเร็วหรือกรณีร้านอาหารไม่ผ่านเกณฑ์</t>
  </si>
  <si>
    <t>หน่วยงานไม่ลงรับเรื่องในระบบ
ที่หน่วยงานกำหนด ทำให้
ไม่สามารถตรวจสอบวัน เวลาที่ผู้รับบริการมายื่นคำร้อง</t>
  </si>
  <si>
    <t>1. เจ้าหน้าที่ต้องลงรับคำร้องในระบบและพิมพ์ใบรับคำร้องจากระบบให้ผู้ยื่นคำร้องทันที ภายในวันที่ยื่น พร้อมให้
ผู้ยื่นคำร้องและเจ้าหน้าที่
ที่รับเรื่องลงลายมือไว้เป็นหลักฐาน เก็บไว้คนละ 1 ฉบับ ทั้ง 2 ใบ</t>
  </si>
  <si>
    <t xml:space="preserve">1. เจ้าหน้าที่ต้องใช้แบบตรวจรายการเอกสารประกอบการยื่นคำร้อง
โดยใช้แบบตรวจฯ
จากส่วนกลางที่กำหนด 
มิให้คิดขึ้นเอง เพื่อป้องกัน
การเรียกเอกสารเกินความจำเป็น และเมื่อตรวจสอบแล้วพบว่าหลักฐาน/เอกสารใด
ไม่ถูกต้องหรือไม่ครบถ้วน จะต้องออกเป็นหนังสือทางการให้ผู้ยื่นรับคำร้องทันที 
พร้อมกำหนดวันที่ที่ต้องนำเอกสารมายื่นใหม่ และมิให้เจ้าหน้าที่เรียกหรือขอแก้ไขเอกสาร/หลักฐาน เกินกว่า 
1 ครั้ง </t>
  </si>
  <si>
    <t>1. เจ้าหน้าที่ต้องจัดทำเอกสารรับรองการออกตรวจสถานประกอบการที่ยื่น
คำร้อง ให้ผู้ที่ยื่นคำร้องหรือ
ผู้ที่ได้รับมอบอำนาจลงนาม
ในเอกสาร พร้อมเจ้าหน้าที่ต้องลงนามกำกับเช่นเดียว 
ในวันที่ออกตรวจ</t>
  </si>
  <si>
    <t>2. เจ้าหน้าที่ต้องถ่ายภาพ
ให้ติดตัวเจ้าหน้าที่ กับสถานประกอบการที่ออกตรวจว่าเป็นสถานที่จริงตามคำร้อง พร้อมถือป้ายระบุวัน/เดือน ที่ออกตรวจ</t>
  </si>
  <si>
    <t>เจ้าหน้าที่ต้องระบุวันที่ที่ออกคำขอหรือใบอนุญาตให้ ผู้ยื่นทราบ 
ว่าไม่เกินวันที่เท่าไรหลักจากการตรวจสอบสถานประกอบการที่ยื่นคำร้องถูกต้องตามหลักเกณฑ์</t>
  </si>
  <si>
    <t>เจ้าหน้าที่ต้องระบุวันที่ที่สามารถออกองระบุวันที่ที่ออกคำขอหรือใบอนุญาตให้ ผู้ยื่นทราบ ว่าไม่เกินวันที่เท่าไรหลักจากการตรวจสอบสถานประกอบการที่ยื่น
คำร้องถูกต้องตามหลักเกณฑ์ทั้งนี้ต้องไม่เกินตามที่คู่มือ
การปฏิบัติงานกำหนด</t>
  </si>
  <si>
    <t>https://Webportal.bangkok.go.th/phrakhanong</t>
  </si>
  <si>
    <t>หน่วยงานไม่ลงรับเรื่อง
ในระบบที่หน่วยงานกำหนดทำให้ไม่สามารถตรวจสอบ
วันเวลาที่ผู้รับบริการ
มายื่นคำร้องฯ</t>
  </si>
  <si>
    <t>เจ้าหน้าที่ไม่ตรวจสอบเอกสาร/หลักฐานของผู้ยื่นคำร้อง
ณ ขณะนั้นอาจเป็นเหตุให้
เจ้าหน้าที่ใช้เป็นเหตุผลในการปฏิเสธคำร้องฯ เพราะอ้างว่าเอกสารไม่ถูกต้องได้</t>
  </si>
  <si>
    <t>เจ้าหน้าที่ไม่เสนอคำขอหรือใบอนุญาตให้ผู้ยื่นคำร้องหรือเสนอ
แต่ล่าช้าโดยไม่ระบุวันที่ออกใบอนุญาตให้ได้อย่างชัดเจน</t>
  </si>
  <si>
    <t>เจ้าหน้าที่ไม่ได้ออกตรวจ-
สอบสถานประกอบการจริงหรือออกตรวจล่าช้าแต่ให้ผู้ยื่นหารูปมาประกอบให้อาจเป็นเหตุให้เจ้าหน้าที่อาศัยช่องว่างในการเรียกรับผลประโยชน์ได้
เพื่อต้องการความรวดเร็วหรือกรณีร้านอาหาร
ไม่ผ่านเกณฑ์</t>
  </si>
  <si>
    <t>ผู้ยื่นคำร้องฯ ไม่มีหลักฐานที่เป็นทางการหรือที่หน่วยงานกำหนดในการติดตามเรื่อง
และเป็นเหตุให้เจ้าหน้าที่ปฏิเสธหรือดำเนินการล่าช้า</t>
  </si>
  <si>
    <t>เจ้าหน้าที่ไม่ตรวจสอบเอกสาร/หลักฐาน ของผู้ยื่นคำร้องฯ ณ ขณะนั้น อาจเป็นเหตุให้เจ้าหน้าที่ใช้เป็นข้ออ้างใน          การปฏิเสธคำร้องเพราะอ้างว่าเอกสารไม่ถูกต้องได้</t>
  </si>
  <si>
    <t xml:space="preserve">เจ้าหน้าที่ไม่ได้ออกตรวจสอบสถานประกอบการจริงหรือออกตรวจล่าช้าและ ชี้นำให้ผู้ยื่นคำร้องฯ จัดหาภาพมาประกอบการยื่นคำร้องฯ จัดหาภาพมาประกอบการยื่นคำร้องฯ  เป็นมูลเหตุให้เจ้าหน้าที่อาศัยเป็นช่องทางในการเรียกรับผลประโยชน์ได้กรณีการยื่นคำร้องฯ ต้องการความรวดเร็วหรือกรณีสถานที่ไม่ผ่านเกณฑ์
</t>
  </si>
  <si>
    <t>หน่วยงานไม่ลงรับเรื่องในระบบ
ที่หน่วยงานกำหนด ทำให้ไม่สามารถตรวจสอบวันเวลาที่ผู้รับบริการ
มายื่นคำร้องฯ</t>
  </si>
  <si>
    <t>เจ้าหน้าที่สามารถดำเนินการล่าช้าได้ เนื่องจากอ้างว่าเอกสาร/หลักฐาน
ผู้ยื่นคำร้องฯ ไม่ถูกต้องถูกต้องหรือครบถ้วน รวมถึงสามารถปฏิเสธคำร้องฯ ได้ ทำให้เกิดความล่าช้าหรือเสียโอกาสของผู้ยื่นคำร้องฯ</t>
  </si>
  <si>
    <t xml:space="preserve">เจ้าหน้าที่สามารถดำเนินการล่าช้าได้ เนื่องจากสามารถอ้างว่าเอกสาร/หลักฐาน ไม่ถูกต้องหรือไม่ครบถ้วน รวมถึงสามารถปฏิเสธคำร้องฯ ได้ ทำให้ผู้ยื่นคำร้องฯเสียเวลาหรือประโยชน์ในการประกอบกิจการ </t>
  </si>
  <si>
    <t>เจ้าหน้าที่ไม่เสนอคำขอหรือใบอนุญาตให้ผู้ยื่นคำร้องฯ หรือเสนอแต่ล่าช้า
โดยไม่ระบุวันที่ออกใบอนุญาตให้ได้อย่างชัดเจน</t>
  </si>
  <si>
    <t>งบประมาณ 
(บาท)</t>
  </si>
  <si>
    <t>ต.ค. 2565
ก.ย.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</si>
</sst>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u/>
      <sz val="11"/>
      <color theme="10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5" fillId="5" borderId="1" xfId="0" applyFont="1" applyFill="1" applyBorder="1"/>
    <xf numFmtId="0" fontId="5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3" borderId="1" xfId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0" fontId="7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8" fillId="0" borderId="3" xfId="0" applyFont="1" applyBorder="1" applyAlignment="1">
      <alignment vertical="top" wrapText="1"/>
    </xf>
    <xf numFmtId="0" fontId="5" fillId="0" borderId="9" xfId="0" applyFont="1" applyBorder="1"/>
    <xf numFmtId="0" fontId="8" fillId="0" borderId="4" xfId="0" applyFont="1" applyBorder="1" applyAlignment="1">
      <alignment vertical="top" wrapText="1"/>
    </xf>
    <xf numFmtId="0" fontId="5" fillId="3" borderId="4" xfId="0" applyFont="1" applyFill="1" applyBorder="1" applyAlignment="1">
      <alignment vertical="top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top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ebportal.bangkok.go.th/phrakhano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I19" sqref="I19"/>
    </sheetView>
  </sheetViews>
  <sheetFormatPr defaultColWidth="9" defaultRowHeight="21" x14ac:dyDescent="0.25"/>
  <cols>
    <col min="1" max="1" width="7.09765625" style="11" customWidth="1"/>
    <col min="2" max="2" width="27.3984375" style="11" customWidth="1"/>
    <col min="3" max="3" width="100" style="11" customWidth="1"/>
    <col min="4" max="16384" width="9" style="11"/>
  </cols>
  <sheetData>
    <row r="1" spans="1:3" s="12" customFormat="1" x14ac:dyDescent="0.25">
      <c r="A1" s="12" t="s">
        <v>75</v>
      </c>
    </row>
    <row r="3" spans="1:3" s="12" customFormat="1" x14ac:dyDescent="0.25">
      <c r="A3" s="16" t="s">
        <v>70</v>
      </c>
      <c r="B3" s="16" t="s">
        <v>95</v>
      </c>
      <c r="C3" s="16" t="s">
        <v>76</v>
      </c>
    </row>
    <row r="4" spans="1:3" ht="42" x14ac:dyDescent="0.25">
      <c r="A4" s="13">
        <v>1</v>
      </c>
      <c r="B4" s="14" t="s">
        <v>77</v>
      </c>
      <c r="C4" s="15" t="s">
        <v>84</v>
      </c>
    </row>
    <row r="5" spans="1:3" x14ac:dyDescent="0.25">
      <c r="A5" s="13">
        <v>2</v>
      </c>
      <c r="B5" s="14" t="s">
        <v>85</v>
      </c>
      <c r="C5" s="15" t="s">
        <v>86</v>
      </c>
    </row>
    <row r="6" spans="1:3" x14ac:dyDescent="0.25">
      <c r="A6" s="13">
        <v>3</v>
      </c>
      <c r="B6" s="14" t="s">
        <v>78</v>
      </c>
      <c r="C6" s="15" t="s">
        <v>91</v>
      </c>
    </row>
    <row r="7" spans="1:3" x14ac:dyDescent="0.25">
      <c r="A7" s="13">
        <v>4</v>
      </c>
      <c r="B7" s="14" t="s">
        <v>87</v>
      </c>
      <c r="C7" s="15" t="s">
        <v>88</v>
      </c>
    </row>
    <row r="8" spans="1:3" ht="42" x14ac:dyDescent="0.25">
      <c r="A8" s="18">
        <v>5</v>
      </c>
      <c r="B8" s="22" t="s">
        <v>89</v>
      </c>
      <c r="C8" s="15" t="s">
        <v>90</v>
      </c>
    </row>
    <row r="9" spans="1:3" ht="42" x14ac:dyDescent="0.25">
      <c r="A9" s="20">
        <v>6</v>
      </c>
      <c r="B9" s="23" t="s">
        <v>79</v>
      </c>
      <c r="C9" s="17" t="s">
        <v>82</v>
      </c>
    </row>
    <row r="10" spans="1:3" ht="42" x14ac:dyDescent="0.25">
      <c r="A10" s="21"/>
      <c r="B10" s="19"/>
      <c r="C10" s="17" t="s">
        <v>83</v>
      </c>
    </row>
    <row r="12" spans="1:3" x14ac:dyDescent="0.25">
      <c r="A12" s="60" t="s">
        <v>80</v>
      </c>
      <c r="B12" s="60"/>
    </row>
    <row r="13" spans="1:3" x14ac:dyDescent="0.25">
      <c r="B13" s="59" t="s">
        <v>81</v>
      </c>
      <c r="C13" s="59"/>
    </row>
    <row r="14" spans="1:3" ht="44.25" customHeight="1" x14ac:dyDescent="0.25">
      <c r="B14" s="59" t="s">
        <v>92</v>
      </c>
      <c r="C14" s="59"/>
    </row>
    <row r="15" spans="1:3" ht="43.5" customHeight="1" x14ac:dyDescent="0.25">
      <c r="B15" s="59" t="s">
        <v>93</v>
      </c>
      <c r="C15" s="59"/>
    </row>
    <row r="16" spans="1:3" ht="63.75" customHeight="1" x14ac:dyDescent="0.25">
      <c r="B16" s="59" t="s">
        <v>94</v>
      </c>
      <c r="C16" s="59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opLeftCell="D1" workbookViewId="0">
      <selection activeCell="I19" sqref="I19"/>
    </sheetView>
  </sheetViews>
  <sheetFormatPr defaultRowHeight="13.8" x14ac:dyDescent="0.25"/>
  <cols>
    <col min="1" max="1" width="26.69921875" bestFit="1" customWidth="1"/>
    <col min="2" max="2" width="3.09765625" customWidth="1"/>
    <col min="3" max="3" width="67" bestFit="1" customWidth="1"/>
    <col min="4" max="4" width="2.59765625" customWidth="1"/>
    <col min="5" max="5" width="40.3984375" bestFit="1" customWidth="1"/>
    <col min="6" max="6" width="2.59765625" customWidth="1"/>
    <col min="7" max="7" width="17.09765625" bestFit="1" customWidth="1"/>
    <col min="8" max="8" width="2.3984375" customWidth="1"/>
    <col min="9" max="9" width="22.3984375" bestFit="1" customWidth="1"/>
    <col min="10" max="10" width="3.3984375" customWidth="1"/>
    <col min="11" max="11" width="16.3984375" bestFit="1" customWidth="1"/>
    <col min="12" max="12" width="2.8984375" customWidth="1"/>
    <col min="13" max="13" width="55.59765625" bestFit="1" customWidth="1"/>
    <col min="14" max="14" width="2" customWidth="1"/>
    <col min="15" max="15" width="14.09765625" bestFit="1" customWidth="1"/>
    <col min="16" max="16" width="3.09765625" customWidth="1"/>
    <col min="17" max="17" width="16.3984375" bestFit="1" customWidth="1"/>
    <col min="18" max="18" width="1.69921875" customWidth="1"/>
    <col min="19" max="19" width="14.8984375" bestFit="1" customWidth="1"/>
    <col min="20" max="20" width="2.09765625" customWidth="1"/>
    <col min="22" max="22" width="2.09765625" customWidth="1"/>
  </cols>
  <sheetData>
    <row r="1" spans="1:23" s="3" customFormat="1" x14ac:dyDescent="0.25">
      <c r="A1" s="3" t="s">
        <v>2</v>
      </c>
      <c r="C1" s="3" t="s">
        <v>3</v>
      </c>
      <c r="E1" s="3" t="s">
        <v>4</v>
      </c>
      <c r="G1" s="3" t="s">
        <v>69</v>
      </c>
      <c r="M1" s="3" t="s">
        <v>95</v>
      </c>
      <c r="O1" s="3" t="s">
        <v>58</v>
      </c>
      <c r="Q1" s="3" t="s">
        <v>102</v>
      </c>
      <c r="S1" s="3" t="s">
        <v>99</v>
      </c>
      <c r="U1" s="3" t="s">
        <v>115</v>
      </c>
      <c r="W1" s="3" t="s">
        <v>116</v>
      </c>
    </row>
    <row r="2" spans="1:23" x14ac:dyDescent="0.25">
      <c r="A2" t="s">
        <v>0</v>
      </c>
      <c r="C2" t="s">
        <v>57</v>
      </c>
      <c r="E2" t="s">
        <v>14</v>
      </c>
      <c r="G2" t="s">
        <v>63</v>
      </c>
      <c r="I2" t="s">
        <v>68</v>
      </c>
      <c r="K2" t="s">
        <v>73</v>
      </c>
      <c r="M2" t="s">
        <v>77</v>
      </c>
      <c r="O2" t="s">
        <v>103</v>
      </c>
      <c r="Q2" t="s">
        <v>111</v>
      </c>
      <c r="S2" t="s">
        <v>100</v>
      </c>
      <c r="U2">
        <v>1</v>
      </c>
      <c r="W2" t="s">
        <v>103</v>
      </c>
    </row>
    <row r="3" spans="1:23" x14ac:dyDescent="0.25">
      <c r="A3" t="s">
        <v>1</v>
      </c>
      <c r="C3" t="s">
        <v>17</v>
      </c>
      <c r="E3" t="s">
        <v>15</v>
      </c>
      <c r="G3" t="s">
        <v>64</v>
      </c>
      <c r="I3" t="s">
        <v>67</v>
      </c>
      <c r="K3" t="s">
        <v>74</v>
      </c>
      <c r="M3" t="s">
        <v>85</v>
      </c>
      <c r="O3" t="s">
        <v>104</v>
      </c>
      <c r="Q3" t="s">
        <v>112</v>
      </c>
      <c r="S3" t="s">
        <v>101</v>
      </c>
      <c r="U3">
        <v>2</v>
      </c>
      <c r="W3" t="s">
        <v>104</v>
      </c>
    </row>
    <row r="4" spans="1:23" x14ac:dyDescent="0.25">
      <c r="C4" t="s">
        <v>18</v>
      </c>
      <c r="E4" t="s">
        <v>16</v>
      </c>
      <c r="I4" t="s">
        <v>65</v>
      </c>
      <c r="M4" t="s">
        <v>78</v>
      </c>
      <c r="O4" t="s">
        <v>105</v>
      </c>
      <c r="U4">
        <v>3</v>
      </c>
      <c r="W4" t="s">
        <v>105</v>
      </c>
    </row>
    <row r="5" spans="1:23" x14ac:dyDescent="0.25">
      <c r="C5" t="s">
        <v>19</v>
      </c>
      <c r="I5" t="s">
        <v>66</v>
      </c>
      <c r="M5" t="s">
        <v>87</v>
      </c>
      <c r="O5" t="s">
        <v>106</v>
      </c>
      <c r="U5">
        <v>4</v>
      </c>
      <c r="W5" t="s">
        <v>106</v>
      </c>
    </row>
    <row r="6" spans="1:23" x14ac:dyDescent="0.25">
      <c r="C6" t="s">
        <v>20</v>
      </c>
      <c r="M6" t="s">
        <v>89</v>
      </c>
      <c r="O6" t="s">
        <v>107</v>
      </c>
      <c r="U6">
        <v>5</v>
      </c>
    </row>
    <row r="7" spans="1:23" x14ac:dyDescent="0.25">
      <c r="C7" t="s">
        <v>21</v>
      </c>
      <c r="M7" t="s">
        <v>79</v>
      </c>
    </row>
    <row r="8" spans="1:23" x14ac:dyDescent="0.25">
      <c r="C8" t="s">
        <v>22</v>
      </c>
    </row>
    <row r="9" spans="1:23" x14ac:dyDescent="0.25">
      <c r="C9" t="s">
        <v>23</v>
      </c>
    </row>
    <row r="10" spans="1:23" x14ac:dyDescent="0.25">
      <c r="C10" t="s">
        <v>24</v>
      </c>
    </row>
    <row r="11" spans="1:23" x14ac:dyDescent="0.25">
      <c r="C11" t="s">
        <v>25</v>
      </c>
    </row>
    <row r="12" spans="1:23" x14ac:dyDescent="0.25">
      <c r="C12" t="s">
        <v>26</v>
      </c>
    </row>
    <row r="13" spans="1:23" x14ac:dyDescent="0.25">
      <c r="C13" t="s">
        <v>27</v>
      </c>
    </row>
    <row r="14" spans="1:23" x14ac:dyDescent="0.25">
      <c r="C14" t="s">
        <v>28</v>
      </c>
    </row>
    <row r="15" spans="1:23" x14ac:dyDescent="0.25">
      <c r="C15" t="s">
        <v>29</v>
      </c>
    </row>
    <row r="16" spans="1:23" x14ac:dyDescent="0.25">
      <c r="C16" t="s">
        <v>30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33</v>
      </c>
    </row>
    <row r="20" spans="3:3" x14ac:dyDescent="0.25">
      <c r="C20" t="s">
        <v>34</v>
      </c>
    </row>
    <row r="21" spans="3:3" x14ac:dyDescent="0.25">
      <c r="C21" t="s">
        <v>35</v>
      </c>
    </row>
    <row r="22" spans="3:3" x14ac:dyDescent="0.25">
      <c r="C22" t="s">
        <v>36</v>
      </c>
    </row>
    <row r="23" spans="3:3" x14ac:dyDescent="0.25">
      <c r="C23" t="s">
        <v>37</v>
      </c>
    </row>
    <row r="24" spans="3:3" x14ac:dyDescent="0.25">
      <c r="C24" t="s">
        <v>38</v>
      </c>
    </row>
    <row r="25" spans="3:3" x14ac:dyDescent="0.25">
      <c r="C25" t="s">
        <v>39</v>
      </c>
    </row>
    <row r="26" spans="3:3" x14ac:dyDescent="0.25">
      <c r="C26" t="s">
        <v>40</v>
      </c>
    </row>
    <row r="27" spans="3:3" x14ac:dyDescent="0.25">
      <c r="C27" t="s">
        <v>41</v>
      </c>
    </row>
    <row r="28" spans="3:3" x14ac:dyDescent="0.25">
      <c r="C28" t="s">
        <v>42</v>
      </c>
    </row>
    <row r="29" spans="3:3" x14ac:dyDescent="0.25">
      <c r="C29" t="s">
        <v>43</v>
      </c>
    </row>
    <row r="30" spans="3:3" x14ac:dyDescent="0.25">
      <c r="C30" t="s">
        <v>44</v>
      </c>
    </row>
    <row r="31" spans="3:3" x14ac:dyDescent="0.25">
      <c r="C31" t="s">
        <v>45</v>
      </c>
    </row>
    <row r="32" spans="3:3" x14ac:dyDescent="0.25">
      <c r="C32" t="s">
        <v>46</v>
      </c>
    </row>
    <row r="33" spans="3:3" x14ac:dyDescent="0.25">
      <c r="C33" t="s">
        <v>47</v>
      </c>
    </row>
    <row r="34" spans="3:3" x14ac:dyDescent="0.25">
      <c r="C34" t="s">
        <v>48</v>
      </c>
    </row>
    <row r="35" spans="3:3" x14ac:dyDescent="0.25">
      <c r="C35" t="s">
        <v>49</v>
      </c>
    </row>
    <row r="36" spans="3:3" x14ac:dyDescent="0.25">
      <c r="C36" t="s">
        <v>50</v>
      </c>
    </row>
    <row r="37" spans="3:3" x14ac:dyDescent="0.25">
      <c r="C37" t="s">
        <v>51</v>
      </c>
    </row>
    <row r="38" spans="3:3" x14ac:dyDescent="0.25">
      <c r="C38" t="s">
        <v>52</v>
      </c>
    </row>
    <row r="39" spans="3:3" x14ac:dyDescent="0.25">
      <c r="C39" t="s">
        <v>53</v>
      </c>
    </row>
    <row r="40" spans="3:3" x14ac:dyDescent="0.25">
      <c r="C40" t="s">
        <v>54</v>
      </c>
    </row>
    <row r="41" spans="3:3" x14ac:dyDescent="0.25">
      <c r="C41" t="s">
        <v>55</v>
      </c>
    </row>
    <row r="42" spans="3:3" x14ac:dyDescent="0.25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view="pageBreakPreview" zoomScale="115" zoomScaleNormal="80" zoomScaleSheetLayoutView="115" workbookViewId="0">
      <selection activeCell="A7" sqref="A7:F7"/>
    </sheetView>
  </sheetViews>
  <sheetFormatPr defaultColWidth="9" defaultRowHeight="21" x14ac:dyDescent="0.4"/>
  <cols>
    <col min="1" max="1" width="16.3984375" style="1" customWidth="1"/>
    <col min="2" max="2" width="19.69921875" style="1" customWidth="1"/>
    <col min="3" max="3" width="20.8984375" style="1" customWidth="1"/>
    <col min="4" max="4" width="24.5" style="1" customWidth="1"/>
    <col min="5" max="5" width="23.59765625" style="1" customWidth="1"/>
    <col min="6" max="6" width="17.69921875" style="1" customWidth="1"/>
    <col min="7" max="7" width="26.69921875" style="1" customWidth="1"/>
    <col min="8" max="16384" width="9" style="1"/>
  </cols>
  <sheetData>
    <row r="1" spans="1:8" x14ac:dyDescent="0.4">
      <c r="A1" s="10" t="s">
        <v>113</v>
      </c>
      <c r="B1" s="10"/>
      <c r="C1" s="10"/>
      <c r="D1" s="10"/>
      <c r="E1" s="10"/>
      <c r="F1" s="10"/>
      <c r="G1" s="10"/>
    </row>
    <row r="2" spans="1:8" ht="20.25" customHeight="1" x14ac:dyDescent="0.4">
      <c r="A2" s="5"/>
      <c r="B2" s="5"/>
      <c r="C2" s="5"/>
      <c r="D2" s="5"/>
      <c r="E2" s="5"/>
      <c r="F2" s="5"/>
      <c r="G2" s="2"/>
      <c r="H2" s="2"/>
    </row>
    <row r="3" spans="1:8" x14ac:dyDescent="0.4">
      <c r="A3" s="42" t="s">
        <v>109</v>
      </c>
      <c r="B3" s="42" t="s">
        <v>11</v>
      </c>
      <c r="C3" s="42" t="s">
        <v>12</v>
      </c>
      <c r="D3" s="42" t="s">
        <v>13</v>
      </c>
      <c r="E3" s="42" t="s">
        <v>95</v>
      </c>
      <c r="F3" s="42" t="s">
        <v>4</v>
      </c>
    </row>
    <row r="4" spans="1:8" ht="62.25" customHeight="1" x14ac:dyDescent="0.4">
      <c r="A4" s="63" t="s">
        <v>0</v>
      </c>
      <c r="B4" s="62" t="s">
        <v>118</v>
      </c>
      <c r="C4" s="63" t="s">
        <v>57</v>
      </c>
      <c r="D4" s="64" t="s">
        <v>125</v>
      </c>
      <c r="E4" s="62" t="s">
        <v>79</v>
      </c>
      <c r="F4" s="65" t="s">
        <v>14</v>
      </c>
    </row>
    <row r="5" spans="1:8" x14ac:dyDescent="0.4">
      <c r="A5" s="63"/>
      <c r="B5" s="62"/>
      <c r="C5" s="63"/>
      <c r="D5" s="64"/>
      <c r="E5" s="62"/>
      <c r="F5" s="65"/>
    </row>
    <row r="7" spans="1:8" s="6" customFormat="1" x14ac:dyDescent="0.35">
      <c r="A7" s="61" t="s">
        <v>71</v>
      </c>
      <c r="B7" s="61"/>
      <c r="C7" s="61"/>
      <c r="D7" s="61"/>
      <c r="E7" s="61"/>
      <c r="F7" s="61"/>
    </row>
    <row r="8" spans="1:8" s="6" customFormat="1" ht="18" x14ac:dyDescent="0.35"/>
    <row r="9" spans="1:8" s="6" customFormat="1" ht="18" x14ac:dyDescent="0.35">
      <c r="A9" s="27" t="s">
        <v>72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</row>
    <row r="10" spans="1:8" s="6" customFormat="1" ht="189" x14ac:dyDescent="0.35">
      <c r="A10" s="44" t="s">
        <v>73</v>
      </c>
      <c r="B10" s="33" t="s">
        <v>137</v>
      </c>
      <c r="C10" s="33" t="s">
        <v>138</v>
      </c>
      <c r="D10" s="33" t="s">
        <v>140</v>
      </c>
      <c r="E10" s="33" t="s">
        <v>139</v>
      </c>
      <c r="F10" s="9"/>
    </row>
    <row r="11" spans="1:8" s="6" customFormat="1" ht="18" x14ac:dyDescent="0.35">
      <c r="A11" s="24" t="s">
        <v>74</v>
      </c>
      <c r="B11" s="29" t="s">
        <v>104</v>
      </c>
      <c r="C11" s="29" t="s">
        <v>104</v>
      </c>
      <c r="D11" s="29" t="s">
        <v>105</v>
      </c>
      <c r="E11" s="29" t="s">
        <v>105</v>
      </c>
      <c r="F11" s="9"/>
    </row>
  </sheetData>
  <mergeCells count="7">
    <mergeCell ref="A7:F7"/>
    <mergeCell ref="B4:B5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view="pageBreakPreview" zoomScale="136" zoomScaleNormal="70" zoomScaleSheetLayoutView="136" workbookViewId="0">
      <selection activeCell="E8" sqref="E8"/>
    </sheetView>
  </sheetViews>
  <sheetFormatPr defaultColWidth="9" defaultRowHeight="18" x14ac:dyDescent="0.35"/>
  <cols>
    <col min="1" max="1" width="12.69921875" style="6" customWidth="1"/>
    <col min="2" max="2" width="7.09765625" style="6" customWidth="1"/>
    <col min="3" max="3" width="29.09765625" style="6" customWidth="1"/>
    <col min="4" max="4" width="32" style="6" customWidth="1"/>
    <col min="5" max="5" width="10.3984375" style="6" customWidth="1"/>
    <col min="6" max="6" width="7.3984375" style="6" customWidth="1"/>
    <col min="7" max="7" width="10.09765625" style="6" customWidth="1"/>
    <col min="8" max="8" width="13.69921875" style="6" customWidth="1"/>
    <col min="9" max="16384" width="9" style="6"/>
  </cols>
  <sheetData>
    <row r="1" spans="1:8" ht="21" x14ac:dyDescent="0.35">
      <c r="A1" s="61" t="s">
        <v>97</v>
      </c>
      <c r="B1" s="61"/>
      <c r="C1" s="61"/>
      <c r="D1" s="61"/>
      <c r="E1" s="61"/>
      <c r="F1" s="61"/>
      <c r="G1" s="61"/>
      <c r="H1" s="61"/>
    </row>
    <row r="3" spans="1:8" ht="21" x14ac:dyDescent="0.35">
      <c r="A3" s="66" t="s">
        <v>11</v>
      </c>
      <c r="B3" s="68" t="s">
        <v>114</v>
      </c>
      <c r="C3" s="69" t="s">
        <v>8</v>
      </c>
      <c r="D3" s="69" t="s">
        <v>9</v>
      </c>
      <c r="E3" s="69" t="s">
        <v>10</v>
      </c>
      <c r="F3" s="70"/>
      <c r="G3" s="70"/>
      <c r="H3" s="66" t="s">
        <v>58</v>
      </c>
    </row>
    <row r="4" spans="1:8" ht="21" x14ac:dyDescent="0.35">
      <c r="A4" s="67"/>
      <c r="B4" s="68"/>
      <c r="C4" s="69"/>
      <c r="D4" s="69"/>
      <c r="E4" s="31" t="s">
        <v>5</v>
      </c>
      <c r="F4" s="31" t="s">
        <v>6</v>
      </c>
      <c r="G4" s="31" t="s">
        <v>7</v>
      </c>
      <c r="H4" s="67"/>
    </row>
    <row r="5" spans="1:8" ht="83.25" customHeight="1" x14ac:dyDescent="0.35">
      <c r="A5" s="32" t="str">
        <f>'1แบบเสนอความเสี่ยงและกำหนดเกณฑ์'!A4&amp;" "&amp;'1แบบเสนอความเสี่ยงและกำหนดเกณฑ์'!B4</f>
        <v>กระบวนงาน ออกใบอนุญาตจัดตั้งสถานที่จำหน่ายอาหาร สถานที่สะสมอาหาร (รายใหม่)</v>
      </c>
      <c r="B5" s="36">
        <v>1</v>
      </c>
      <c r="C5" s="33" t="s">
        <v>144</v>
      </c>
      <c r="D5" s="33" t="s">
        <v>141</v>
      </c>
      <c r="E5" s="43">
        <v>2</v>
      </c>
      <c r="F5" s="43">
        <v>2</v>
      </c>
      <c r="G5" s="43">
        <f>E5*F5</f>
        <v>4</v>
      </c>
      <c r="H5" s="35" t="s">
        <v>104</v>
      </c>
    </row>
    <row r="6" spans="1:8" ht="106.5" customHeight="1" x14ac:dyDescent="0.4">
      <c r="A6" s="4"/>
      <c r="B6" s="36">
        <v>2</v>
      </c>
      <c r="C6" s="15" t="s">
        <v>142</v>
      </c>
      <c r="D6" s="15" t="s">
        <v>145</v>
      </c>
      <c r="E6" s="43">
        <v>2</v>
      </c>
      <c r="F6" s="43">
        <v>2</v>
      </c>
      <c r="G6" s="43">
        <f t="shared" ref="G6:G8" si="0">E6*F6</f>
        <v>4</v>
      </c>
      <c r="H6" s="35" t="s">
        <v>104</v>
      </c>
    </row>
    <row r="7" spans="1:8" ht="205.5" customHeight="1" x14ac:dyDescent="0.4">
      <c r="A7" s="4"/>
      <c r="B7" s="36">
        <v>3</v>
      </c>
      <c r="C7" s="15" t="s">
        <v>143</v>
      </c>
      <c r="D7" s="33" t="s">
        <v>146</v>
      </c>
      <c r="E7" s="43">
        <v>3</v>
      </c>
      <c r="F7" s="43">
        <v>3</v>
      </c>
      <c r="G7" s="43">
        <f t="shared" si="0"/>
        <v>9</v>
      </c>
      <c r="H7" s="35" t="s">
        <v>105</v>
      </c>
    </row>
    <row r="8" spans="1:8" ht="103.5" customHeight="1" x14ac:dyDescent="0.4">
      <c r="A8" s="4"/>
      <c r="B8" s="36">
        <v>4</v>
      </c>
      <c r="C8" s="15" t="s">
        <v>147</v>
      </c>
      <c r="D8" s="33" t="s">
        <v>119</v>
      </c>
      <c r="E8" s="43">
        <v>3</v>
      </c>
      <c r="F8" s="43">
        <v>3</v>
      </c>
      <c r="G8" s="43">
        <f t="shared" si="0"/>
        <v>9</v>
      </c>
      <c r="H8" s="35" t="s">
        <v>105</v>
      </c>
    </row>
  </sheetData>
  <mergeCells count="7">
    <mergeCell ref="H3:H4"/>
    <mergeCell ref="A1:H1"/>
    <mergeCell ref="B3:B4"/>
    <mergeCell ref="C3:C4"/>
    <mergeCell ref="D3:D4"/>
    <mergeCell ref="E3:G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E5:F8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abSelected="1" view="pageBreakPreview" topLeftCell="A12" zoomScale="95" zoomScaleNormal="50" zoomScaleSheetLayoutView="95" workbookViewId="0">
      <selection activeCell="B8" sqref="B8"/>
    </sheetView>
  </sheetViews>
  <sheetFormatPr defaultColWidth="9" defaultRowHeight="18" x14ac:dyDescent="0.35"/>
  <cols>
    <col min="1" max="1" width="22.8984375" style="6" customWidth="1"/>
    <col min="2" max="2" width="24.09765625" style="6" customWidth="1"/>
    <col min="3" max="3" width="28.19921875" style="6" customWidth="1"/>
    <col min="4" max="4" width="22.3984375" style="6" customWidth="1"/>
    <col min="5" max="5" width="9.19921875" style="6" customWidth="1"/>
    <col min="6" max="6" width="11.09765625" style="6" customWidth="1"/>
    <col min="7" max="7" width="9.69921875" style="6" customWidth="1"/>
    <col min="8" max="16384" width="9" style="6"/>
  </cols>
  <sheetData>
    <row r="1" spans="1:7" ht="21" x14ac:dyDescent="0.4">
      <c r="A1" s="83" t="s">
        <v>96</v>
      </c>
      <c r="B1" s="83"/>
      <c r="C1" s="83"/>
      <c r="D1" s="83"/>
      <c r="E1" s="83"/>
      <c r="F1" s="83"/>
      <c r="G1" s="83"/>
    </row>
    <row r="4" spans="1:7" x14ac:dyDescent="0.35">
      <c r="A4" s="26" t="s">
        <v>98</v>
      </c>
      <c r="B4" s="26" t="s">
        <v>110</v>
      </c>
      <c r="C4" s="26" t="s">
        <v>108</v>
      </c>
    </row>
    <row r="5" spans="1:7" x14ac:dyDescent="0.35">
      <c r="A5" s="37" t="s">
        <v>111</v>
      </c>
      <c r="B5" s="37" t="s">
        <v>100</v>
      </c>
      <c r="C5" s="41" t="s">
        <v>136</v>
      </c>
    </row>
    <row r="7" spans="1:7" s="25" customFormat="1" ht="36" x14ac:dyDescent="0.35">
      <c r="A7" s="45" t="s">
        <v>117</v>
      </c>
      <c r="B7" s="45" t="s">
        <v>58</v>
      </c>
      <c r="C7" s="46" t="s">
        <v>61</v>
      </c>
      <c r="D7" s="46" t="s">
        <v>59</v>
      </c>
      <c r="E7" s="47" t="s">
        <v>60</v>
      </c>
      <c r="F7" s="47" t="s">
        <v>148</v>
      </c>
      <c r="G7" s="46" t="s">
        <v>62</v>
      </c>
    </row>
    <row r="8" spans="1:7" s="50" customFormat="1" ht="201.75" customHeight="1" x14ac:dyDescent="0.35">
      <c r="A8" s="40" t="s">
        <v>129</v>
      </c>
      <c r="B8" s="38" t="s">
        <v>104</v>
      </c>
      <c r="C8" s="40" t="s">
        <v>120</v>
      </c>
      <c r="D8" s="40" t="s">
        <v>130</v>
      </c>
      <c r="E8" s="56" t="s">
        <v>149</v>
      </c>
      <c r="F8" s="58"/>
      <c r="G8" s="8"/>
    </row>
    <row r="9" spans="1:7" s="48" customFormat="1" ht="90" customHeight="1" x14ac:dyDescent="0.35">
      <c r="A9" s="81"/>
      <c r="B9" s="79"/>
      <c r="C9" s="81"/>
      <c r="D9" s="71" t="s">
        <v>121</v>
      </c>
      <c r="E9" s="73"/>
      <c r="F9" s="75"/>
      <c r="G9" s="77"/>
    </row>
    <row r="10" spans="1:7" ht="40.5" customHeight="1" x14ac:dyDescent="0.35">
      <c r="A10" s="82"/>
      <c r="B10" s="80"/>
      <c r="C10" s="82"/>
      <c r="D10" s="72"/>
      <c r="E10" s="74"/>
      <c r="F10" s="76"/>
      <c r="G10" s="78"/>
    </row>
    <row r="11" spans="1:7" ht="18.75" customHeight="1" x14ac:dyDescent="0.35">
      <c r="A11" s="71" t="s">
        <v>127</v>
      </c>
      <c r="B11" s="79" t="s">
        <v>104</v>
      </c>
      <c r="C11" s="71" t="s">
        <v>126</v>
      </c>
      <c r="D11" s="71" t="s">
        <v>131</v>
      </c>
      <c r="E11" s="73"/>
      <c r="F11" s="75"/>
      <c r="G11" s="77"/>
    </row>
    <row r="12" spans="1:7" ht="314.25" customHeight="1" x14ac:dyDescent="0.35">
      <c r="A12" s="72"/>
      <c r="B12" s="80"/>
      <c r="C12" s="72"/>
      <c r="D12" s="72"/>
      <c r="E12" s="74"/>
      <c r="F12" s="76"/>
      <c r="G12" s="78"/>
    </row>
    <row r="13" spans="1:7" ht="161.25" customHeight="1" x14ac:dyDescent="0.35">
      <c r="A13" s="40"/>
      <c r="B13" s="57"/>
      <c r="C13" s="40"/>
      <c r="D13" s="39" t="s">
        <v>122</v>
      </c>
      <c r="E13" s="56"/>
      <c r="F13" s="30"/>
      <c r="G13" s="7"/>
    </row>
    <row r="14" spans="1:7" ht="139.5" customHeight="1" x14ac:dyDescent="0.35">
      <c r="A14" s="71" t="s">
        <v>128</v>
      </c>
      <c r="B14" s="34" t="s">
        <v>105</v>
      </c>
      <c r="C14" s="49" t="s">
        <v>123</v>
      </c>
      <c r="D14" s="71" t="s">
        <v>132</v>
      </c>
      <c r="E14" s="53"/>
      <c r="F14" s="75"/>
      <c r="G14" s="85"/>
    </row>
    <row r="15" spans="1:7" ht="24" customHeight="1" x14ac:dyDescent="0.35">
      <c r="A15" s="72"/>
      <c r="B15" s="52"/>
      <c r="C15" s="51"/>
      <c r="D15" s="72"/>
      <c r="E15" s="55"/>
      <c r="F15" s="76"/>
      <c r="G15" s="85"/>
    </row>
    <row r="16" spans="1:7" ht="115.5" customHeight="1" x14ac:dyDescent="0.35">
      <c r="A16" s="51"/>
      <c r="B16" s="52"/>
      <c r="C16" s="51"/>
      <c r="D16" s="39" t="s">
        <v>133</v>
      </c>
      <c r="E16" s="54"/>
      <c r="F16" s="30"/>
      <c r="G16" s="8"/>
    </row>
    <row r="17" spans="1:7" ht="56.25" customHeight="1" x14ac:dyDescent="0.35">
      <c r="A17" s="87" t="s">
        <v>124</v>
      </c>
      <c r="B17" s="86" t="s">
        <v>105</v>
      </c>
      <c r="C17" s="88" t="s">
        <v>134</v>
      </c>
      <c r="D17" s="88" t="s">
        <v>135</v>
      </c>
      <c r="E17" s="54"/>
      <c r="F17" s="84"/>
      <c r="G17" s="84"/>
    </row>
    <row r="18" spans="1:7" x14ac:dyDescent="0.35">
      <c r="A18" s="87"/>
      <c r="B18" s="86"/>
      <c r="C18" s="88"/>
      <c r="D18" s="88"/>
      <c r="E18" s="54"/>
      <c r="F18" s="84"/>
      <c r="G18" s="84"/>
    </row>
    <row r="19" spans="1:7" ht="109.5" customHeight="1" x14ac:dyDescent="0.35">
      <c r="A19" s="87"/>
      <c r="B19" s="86"/>
      <c r="C19" s="88"/>
      <c r="D19" s="88"/>
      <c r="E19" s="55"/>
      <c r="F19" s="84"/>
      <c r="G19" s="84"/>
    </row>
  </sheetData>
  <mergeCells count="25">
    <mergeCell ref="A1:G1"/>
    <mergeCell ref="G17:G19"/>
    <mergeCell ref="G14:G15"/>
    <mergeCell ref="B17:B19"/>
    <mergeCell ref="A17:A19"/>
    <mergeCell ref="C17:C19"/>
    <mergeCell ref="D17:D19"/>
    <mergeCell ref="F17:F19"/>
    <mergeCell ref="D14:D15"/>
    <mergeCell ref="F14:F15"/>
    <mergeCell ref="G11:G12"/>
    <mergeCell ref="D9:D10"/>
    <mergeCell ref="E9:E10"/>
    <mergeCell ref="F9:F10"/>
    <mergeCell ref="G9:G10"/>
    <mergeCell ref="A14:A15"/>
    <mergeCell ref="D11:D12"/>
    <mergeCell ref="F11:F12"/>
    <mergeCell ref="A11:A12"/>
    <mergeCell ref="B11:B12"/>
    <mergeCell ref="C11:C12"/>
    <mergeCell ref="E11:E12"/>
    <mergeCell ref="A9:A10"/>
    <mergeCell ref="B9:B10"/>
    <mergeCell ref="C9:C10"/>
  </mergeCells>
  <hyperlinks>
    <hyperlink ref="C5" r:id="rId1" xr:uid="{B75A83F6-056E-40E0-B036-F35314F861DD}"/>
  </hyperlinks>
  <pageMargins left="0.70866141732283472" right="0.31496062992125984" top="0.74803149606299213" bottom="0.74803149606299213" header="0.31496062992125984" footer="0.31496062992125984"/>
  <pageSetup paperSize="9" scale="91" orientation="landscape" r:id="rId2"/>
  <rowBreaks count="1" manualBreakCount="1">
    <brk id="10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dataset!$O$2:$O$6</xm:f>
          </x14:formula1>
          <xm:sqref>B8 B11 B14 B17</xm:sqref>
        </x14:dataValidation>
        <x14:dataValidation type="list" allowBlank="1" showInputMessage="1" showErrorMessage="1" xr:uid="{00000000-0002-0000-0400-000001000000}">
          <x14:formula1>
            <xm:f>dataset!$Q$2:$Q$3</xm:f>
          </x14:formula1>
          <xm:sqref>A5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'2ระบุประเด็นความเสี่ยง'!Print_Titles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Admin</cp:lastModifiedBy>
  <cp:lastPrinted>2023-02-15T11:54:15Z</cp:lastPrinted>
  <dcterms:created xsi:type="dcterms:W3CDTF">2022-12-19T01:56:33Z</dcterms:created>
  <dcterms:modified xsi:type="dcterms:W3CDTF">2023-02-15T11:59:13Z</dcterms:modified>
</cp:coreProperties>
</file>