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_63\"/>
    </mc:Choice>
  </mc:AlternateContent>
  <xr:revisionPtr revIDLastSave="0" documentId="13_ncr:1_{CC12E354-EFF4-4DBC-A650-1650E50C2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แก้มลิงกทม_63" sheetId="5" r:id="rId1"/>
  </sheets>
  <definedNames>
    <definedName name="_xlnm.Print_Titles" localSheetId="0">'3.แก้มลิงกทม_63'!$1:$4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</calcChain>
</file>

<file path=xl/sharedStrings.xml><?xml version="1.0" encoding="utf-8"?>
<sst xmlns="http://schemas.openxmlformats.org/spreadsheetml/2006/main" count="112" uniqueCount="94">
  <si>
    <t>รวม</t>
  </si>
  <si>
    <t>ลำดับ</t>
  </si>
  <si>
    <t>บึงกุ่ม</t>
  </si>
  <si>
    <t>พื้นที่รองรับและเก็บกักน้ำ (โครงการแก้มลิง) ของกรุงเทพมหานคร ณ เดือนมิถุนายน 2564</t>
  </si>
  <si>
    <t>พื้นที่รองรับและเก็บกักน้ำ</t>
  </si>
  <si>
    <t>ปริมาตรเก็บกักน้ำ</t>
  </si>
  <si>
    <t>บริเวณที่สามารถแก้ไขปัญหาน้ำท่วม</t>
  </si>
  <si>
    <t>หน่วยงานที่รับผิดชอบ</t>
  </si>
  <si>
    <t>(โครงการแก้มลิง)</t>
  </si>
  <si>
    <t xml:space="preserve">(หน่วย : ตร.ม.) </t>
  </si>
  <si>
    <t>บึงหนองบอน</t>
  </si>
  <si>
    <t>เขตประเวศ และเขตพระโขนง</t>
  </si>
  <si>
    <t>กรุงเทพมหานคร</t>
  </si>
  <si>
    <t>บึงมักกะสัน</t>
  </si>
  <si>
    <t>ถ.ราชปรารภ ถ.ศรีอยุธยา ถ.อโศก - ดินแดง เขตราชเทวี</t>
  </si>
  <si>
    <t>บึงพระราม 9</t>
  </si>
  <si>
    <t>ถ.พระราม 9 เขตห้วยขวาง</t>
  </si>
  <si>
    <t>บึงพิบูลวัฒนา</t>
  </si>
  <si>
    <t>ถ.พหลโยธิน ถ.ประดิพัทธ์ เขตพญาไท</t>
  </si>
  <si>
    <t>บึงทรงกระเทียม</t>
  </si>
  <si>
    <t>เขตมีนบุรี</t>
  </si>
  <si>
    <t>หมู่บ้านศรีนครพัฒนา หมู่บ้านทวีสุข เขตบึงกุ่ม</t>
  </si>
  <si>
    <t>บึงสนามกอล์ฟรถไฟ (สวนวชิรเบญจทัศ)</t>
  </si>
  <si>
    <t>สี่แยกลาดพร้าว ถ.กำแพงเพชร 3 สวนจตุจักร เขตจตุจักร</t>
  </si>
  <si>
    <t>บึงตาเกตุ</t>
  </si>
  <si>
    <t>บึงข้างโรงเรียนแอนเนกซ์</t>
  </si>
  <si>
    <t>ซอยแอนเนกซ์</t>
  </si>
  <si>
    <t>บึงลาดโตนด</t>
  </si>
  <si>
    <t>หมู่บ้านชินเขต ถ.งามวงศ์วาน</t>
  </si>
  <si>
    <t>บึงมะขามเทศ และบึงสะแกงามสามเดือน</t>
  </si>
  <si>
    <t>ด้านตะวันออกนอกคันกั้นน้ำพระราชดำริ เขตคลองสามวา</t>
  </si>
  <si>
    <r>
      <t xml:space="preserve">แก้มลิงคลองมหาชัย-คลองสนามจันทร์ </t>
    </r>
    <r>
      <rPr>
        <sz val="12"/>
        <rFont val="TH SarabunPSK"/>
        <family val="2"/>
      </rPr>
      <t>(ในพื้นที่ กทม.)</t>
    </r>
  </si>
  <si>
    <r>
      <t xml:space="preserve">ฝั่งธนบุรี และปริมณฑล  </t>
    </r>
    <r>
      <rPr>
        <sz val="12"/>
        <rFont val="TH SarabunPSK"/>
        <family val="2"/>
      </rPr>
      <t>(แก้ปัญหาน้ำท่วมและน้ำเน่าสียในพื้นที่)</t>
    </r>
  </si>
  <si>
    <t>กรุงเทพมหานคร และกรมชลประทาน</t>
  </si>
  <si>
    <t>บึงลำพังพวย</t>
  </si>
  <si>
    <t>บริเวณคลองจั่น เขตบึงกุ่ม</t>
  </si>
  <si>
    <t>การเคหะแห่งชาติ</t>
  </si>
  <si>
    <t>บึงกองพลทหารม้าที่ 2 และกองพัน 1 รอ.</t>
  </si>
  <si>
    <t>ถ.พหลโยธิน หน้าสนามเป้า ถ.วิภาวดีรังสิต เขตพญาไท</t>
  </si>
  <si>
    <t>กองทัพบก</t>
  </si>
  <si>
    <t>บึงในกรมทหารราบที่ 11 รอ.</t>
  </si>
  <si>
    <t>ถ.พหลโยธิน ถ.รามอินทรา</t>
  </si>
  <si>
    <t>บึงเรือนจำกลางคลองเปรม</t>
  </si>
  <si>
    <t>ถ.งามวงศ์วาน ถ.วิภาวดีรังสิต เขตบางซื่อ</t>
  </si>
  <si>
    <t>กรมราชทัณฑ์</t>
  </si>
  <si>
    <t>บึงวงแหวนเพชรเกษม</t>
  </si>
  <si>
    <t>ถ.เพชรเกษม เขตบางแค</t>
  </si>
  <si>
    <t>กรมทางหลวง</t>
  </si>
  <si>
    <t>บึงข้างโรงพยาบาลบุรฉัตรไชยากร</t>
  </si>
  <si>
    <t>ถ.นิคมมักกะสัน ถ.เพชรบุรี เขตราชเทวี</t>
  </si>
  <si>
    <t>การรถไฟแห่งประเทศไทย</t>
  </si>
  <si>
    <t>บึงเอกมัย</t>
  </si>
  <si>
    <t>ถ.เพชรบุรีตัดใหม่ เขตห้วยขวาง</t>
  </si>
  <si>
    <t>การทางพิเศษแห่งประเทศไทย</t>
  </si>
  <si>
    <t>บึงปูนซีเมนต์ไทย (บึงฝรั่ง)</t>
  </si>
  <si>
    <t>ถ.วิภาวดีรังสิต เขตจัตุจักร</t>
  </si>
  <si>
    <t>บริษัท ปูนซีเมนต์ไทย จำกัด (มหาชน)</t>
  </si>
  <si>
    <t>บึงสวนสยาม</t>
  </si>
  <si>
    <t>ถ.รามอินทรา เขตมีนบุรี</t>
  </si>
  <si>
    <t>หน่วยงานเอกชน</t>
  </si>
  <si>
    <t>บึงหมู่บ้านเมืองทองการ์เด้น</t>
  </si>
  <si>
    <t>หมู่บ้านเมืองทองการ์เด้น เขตประเวศ</t>
  </si>
  <si>
    <t>บึงสีกัน</t>
  </si>
  <si>
    <t>หมู่บ้านเมืองทอง 1 เขตหลักสี่</t>
  </si>
  <si>
    <t>บึงหมู่บ้านเมืองทอง 2/1</t>
  </si>
  <si>
    <t>หมู่บ้านเมืองทอง 2/1 เขตประเวศ</t>
  </si>
  <si>
    <t>บริษัท บางกอกแลนด์ จำกัด (มหาชน)</t>
  </si>
  <si>
    <t>บึงหมู่บ้านเมืองทอง 2/2</t>
  </si>
  <si>
    <t>หมู่บ้านเมืองทอง 2/2 เขตประเวศ</t>
  </si>
  <si>
    <t>บึงเสือดำ</t>
  </si>
  <si>
    <t>ถ.เพรชบุรีช่วงแยกมิตรสัมพันธ์ ถ.กำแพงเพรช 7 ถ.อโศกดินแดง</t>
  </si>
  <si>
    <t>การรถไฟ</t>
  </si>
  <si>
    <t>บึงหมู่บ้านเธียรสวน</t>
  </si>
  <si>
    <t>วงเวียนหลักสี่ ซอยรามอินทรา 5,7</t>
  </si>
  <si>
    <t>หมู่บ้านเธียรสวน</t>
  </si>
  <si>
    <t>บึงรับน้ำหมู่บ้านสัมมากร</t>
  </si>
  <si>
    <t>หมู่บ้านสัมมากร เขตสะพานสูง หมู่บ้านใกล้เคียง ถ.รามคำแหง</t>
  </si>
  <si>
    <t>หมู่บ้านสัมมากร</t>
  </si>
  <si>
    <t>ประชานิเวศน์</t>
  </si>
  <si>
    <t>ถ.เทศบาลสงเคราะห์</t>
  </si>
  <si>
    <t>หมู่บ้านประชานิเวศน์</t>
  </si>
  <si>
    <t>บ่อหน่วงน้ำใต้ดินใต้ลานจอดรถ สน.บางเขน</t>
  </si>
  <si>
    <t>ผิวจราจร สน.บางเขน</t>
  </si>
  <si>
    <t>สน.บางเขน</t>
  </si>
  <si>
    <t xml:space="preserve">บ่อหน่วงน้ำใต้ดิน ถ.อโศกดินแดง ปากซอย สุทธิพร 2
</t>
  </si>
  <si>
    <t>ถ.อโศกดินแดง</t>
  </si>
  <si>
    <t>บึงรางเข้</t>
  </si>
  <si>
    <t>ถ.บางขุนเทียนและซอยเทียนทะเล 7</t>
  </si>
  <si>
    <t>บึงหมู่บ้านเฟรนด์ชิพ</t>
  </si>
  <si>
    <t>ถ.สุคนธสวัสดิ์ เขตลาดพร้าว</t>
  </si>
  <si>
    <t>หมู่บ้านเฟรนด์ชิพ</t>
  </si>
  <si>
    <t>บึงสาธารณะ ลาดพร้าว 71</t>
  </si>
  <si>
    <t>ซอยนาคนิวาส 48 เขตลาดพร้าว</t>
  </si>
  <si>
    <t>แหล่งข้อมูล : สำนักการระบายน้ำ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</si>
</sst>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IT๙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sz val="16"/>
      <name val="DilleniaUPC"/>
      <family val="1"/>
    </font>
    <font>
      <b/>
      <sz val="14"/>
      <color indexed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</cellStyleXfs>
  <cellXfs count="52">
    <xf numFmtId="0" fontId="0" fillId="0" borderId="0" xfId="0"/>
    <xf numFmtId="0" fontId="2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5" xfId="6" applyFont="1" applyBorder="1" applyAlignment="1">
      <alignment horizontal="left" vertical="center"/>
    </xf>
    <xf numFmtId="187" fontId="6" fillId="0" borderId="5" xfId="1" applyNumberFormat="1" applyFont="1" applyBorder="1" applyAlignment="1">
      <alignment horizontal="right" vertical="center"/>
    </xf>
    <xf numFmtId="0" fontId="6" fillId="0" borderId="3" xfId="6" applyNumberFormat="1" applyFont="1" applyBorder="1" applyAlignment="1">
      <alignment horizontal="left" vertical="center"/>
    </xf>
    <xf numFmtId="0" fontId="6" fillId="0" borderId="4" xfId="6" applyFont="1" applyBorder="1" applyAlignment="1">
      <alignment horizontal="center" vertical="center"/>
    </xf>
    <xf numFmtId="0" fontId="6" fillId="0" borderId="4" xfId="6" applyFont="1" applyBorder="1" applyAlignment="1">
      <alignment horizontal="left" vertical="center"/>
    </xf>
    <xf numFmtId="187" fontId="6" fillId="0" borderId="4" xfId="1" applyNumberFormat="1" applyFont="1" applyBorder="1" applyAlignment="1">
      <alignment horizontal="right" vertical="center"/>
    </xf>
    <xf numFmtId="0" fontId="6" fillId="0" borderId="4" xfId="6" applyFont="1" applyFill="1" applyBorder="1" applyAlignment="1">
      <alignment horizontal="left" vertical="center"/>
    </xf>
    <xf numFmtId="0" fontId="6" fillId="0" borderId="4" xfId="6" applyFont="1" applyBorder="1" applyAlignment="1">
      <alignment horizontal="left" vertical="center" wrapText="1"/>
    </xf>
    <xf numFmtId="0" fontId="6" fillId="0" borderId="3" xfId="6" applyNumberFormat="1" applyFont="1" applyBorder="1" applyAlignment="1">
      <alignment horizontal="left" vertical="center" wrapText="1"/>
    </xf>
    <xf numFmtId="0" fontId="8" fillId="0" borderId="0" xfId="0" applyFont="1"/>
    <xf numFmtId="0" fontId="8" fillId="0" borderId="4" xfId="0" applyFont="1" applyBorder="1"/>
    <xf numFmtId="0" fontId="6" fillId="0" borderId="2" xfId="6" applyFont="1" applyBorder="1" applyAlignment="1">
      <alignment horizontal="left" vertical="center"/>
    </xf>
    <xf numFmtId="0" fontId="6" fillId="0" borderId="2" xfId="6" applyFont="1" applyBorder="1" applyAlignment="1">
      <alignment horizontal="left" vertical="top" wrapText="1"/>
    </xf>
    <xf numFmtId="0" fontId="6" fillId="0" borderId="6" xfId="6" applyFont="1" applyBorder="1" applyAlignment="1">
      <alignment horizontal="left" vertical="center"/>
    </xf>
    <xf numFmtId="187" fontId="6" fillId="0" borderId="6" xfId="1" applyNumberFormat="1" applyFont="1" applyBorder="1" applyAlignment="1">
      <alignment horizontal="right" vertical="center"/>
    </xf>
    <xf numFmtId="0" fontId="6" fillId="0" borderId="8" xfId="6" applyNumberFormat="1" applyFont="1" applyBorder="1" applyAlignment="1">
      <alignment horizontal="left" vertical="center"/>
    </xf>
    <xf numFmtId="0" fontId="3" fillId="0" borderId="0" xfId="6" applyFont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0" xfId="6" applyFont="1" applyBorder="1" applyAlignment="1">
      <alignment vertical="center"/>
    </xf>
    <xf numFmtId="0" fontId="9" fillId="0" borderId="0" xfId="7" applyFont="1"/>
    <xf numFmtId="0" fontId="3" fillId="0" borderId="0" xfId="8" applyFont="1" applyBorder="1" applyAlignment="1">
      <alignment horizontal="center" vertical="center"/>
    </xf>
    <xf numFmtId="3" fontId="10" fillId="0" borderId="0" xfId="7" applyNumberFormat="1" applyFont="1" applyFill="1" applyAlignment="1" applyProtection="1">
      <alignment horizontal="lef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0" xfId="7" applyNumberFormat="1" applyFont="1" applyFill="1" applyAlignment="1">
      <alignment horizontal="right" vertical="center"/>
    </xf>
    <xf numFmtId="3" fontId="10" fillId="0" borderId="0" xfId="7" applyNumberFormat="1" applyFont="1" applyFill="1" applyAlignment="1" applyProtection="1">
      <alignment horizontal="right" vertical="center"/>
    </xf>
    <xf numFmtId="4" fontId="10" fillId="0" borderId="0" xfId="7" applyNumberFormat="1" applyFont="1" applyFill="1" applyAlignment="1">
      <alignment vertical="center"/>
    </xf>
    <xf numFmtId="0" fontId="6" fillId="0" borderId="0" xfId="9" applyFont="1" applyAlignment="1"/>
    <xf numFmtId="41" fontId="3" fillId="0" borderId="0" xfId="8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0" xfId="12" applyFont="1" applyAlignment="1"/>
    <xf numFmtId="0" fontId="12" fillId="0" borderId="0" xfId="9" applyFont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 wrapText="1"/>
    </xf>
    <xf numFmtId="0" fontId="3" fillId="2" borderId="5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188" fontId="3" fillId="3" borderId="1" xfId="6" applyNumberFormat="1" applyFont="1" applyFill="1" applyBorder="1" applyAlignment="1">
      <alignment horizontal="right" vertical="center"/>
    </xf>
    <xf numFmtId="0" fontId="6" fillId="0" borderId="6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6" fillId="0" borderId="0" xfId="8" applyFont="1" applyAlignment="1">
      <alignment horizontal="left" vertical="center"/>
    </xf>
  </cellXfs>
  <cellStyles count="13">
    <cellStyle name="Normal 3" xfId="5" xr:uid="{00000000-0005-0000-0000-000002000000}"/>
    <cellStyle name="Normal 5" xfId="4" xr:uid="{00000000-0005-0000-0000-000003000000}"/>
    <cellStyle name="เครื่องหมายจุลภาค 11" xfId="3" xr:uid="{00000000-0005-0000-0000-000004000000}"/>
    <cellStyle name="จุลภาค" xfId="1" builtinId="3"/>
    <cellStyle name="ปกติ" xfId="0" builtinId="0"/>
    <cellStyle name="ปกติ 14" xfId="10" xr:uid="{00000000-0005-0000-0000-000005000000}"/>
    <cellStyle name="ปกติ 15" xfId="9" xr:uid="{00000000-0005-0000-0000-000006000000}"/>
    <cellStyle name="ปกติ 19" xfId="7" xr:uid="{00000000-0005-0000-0000-000007000000}"/>
    <cellStyle name="ปกติ 4" xfId="2" xr:uid="{00000000-0005-0000-0000-000008000000}"/>
    <cellStyle name="ปกติ_5_Education-51" xfId="8" xr:uid="{00000000-0005-0000-0000-000009000000}"/>
    <cellStyle name="ปกติ_แก้มลิง_03_ด้านสิ่งแวดล้อม" xfId="6" xr:uid="{00000000-0005-0000-0000-00000B000000}"/>
    <cellStyle name="ปกติ_แบบฟอร์ม" xfId="11" xr:uid="{00000000-0005-0000-0000-00000C000000}"/>
    <cellStyle name="ปกติ_สวน_03_environment 54 (6 Months )" xfId="12" xr:uid="{00000000-0005-0000-0000-00000D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tabSelected="1" view="pageBreakPreview" zoomScale="80" zoomScaleNormal="100" zoomScaleSheetLayoutView="80" workbookViewId="0">
      <selection activeCell="A41" sqref="A41:E41"/>
    </sheetView>
  </sheetViews>
  <sheetFormatPr defaultColWidth="9" defaultRowHeight="18.75" x14ac:dyDescent="0.2"/>
  <cols>
    <col min="1" max="1" width="6" style="2" customWidth="1"/>
    <col min="2" max="2" width="34" style="3" customWidth="1"/>
    <col min="3" max="3" width="13.625" style="3" customWidth="1"/>
    <col min="4" max="4" width="39.875" style="3" customWidth="1"/>
    <col min="5" max="5" width="28" style="3" customWidth="1"/>
    <col min="6" max="16384" width="9" style="3"/>
  </cols>
  <sheetData>
    <row r="1" spans="1:5" s="1" customFormat="1" ht="21" x14ac:dyDescent="0.2">
      <c r="A1" s="45" t="s">
        <v>3</v>
      </c>
      <c r="B1" s="45"/>
      <c r="C1" s="45"/>
      <c r="D1" s="45"/>
      <c r="E1" s="45"/>
    </row>
    <row r="3" spans="1:5" x14ac:dyDescent="0.2">
      <c r="A3" s="46" t="s">
        <v>1</v>
      </c>
      <c r="B3" s="39" t="s">
        <v>4</v>
      </c>
      <c r="C3" s="40" t="s">
        <v>5</v>
      </c>
      <c r="D3" s="48" t="s">
        <v>6</v>
      </c>
      <c r="E3" s="46" t="s">
        <v>7</v>
      </c>
    </row>
    <row r="4" spans="1:5" x14ac:dyDescent="0.2">
      <c r="A4" s="47"/>
      <c r="B4" s="41" t="s">
        <v>8</v>
      </c>
      <c r="C4" s="42" t="s">
        <v>9</v>
      </c>
      <c r="D4" s="49"/>
      <c r="E4" s="47"/>
    </row>
    <row r="5" spans="1:5" x14ac:dyDescent="0.2">
      <c r="A5" s="4">
        <v>1</v>
      </c>
      <c r="B5" s="5" t="s">
        <v>10</v>
      </c>
      <c r="C5" s="6">
        <v>5000000</v>
      </c>
      <c r="D5" s="7" t="s">
        <v>11</v>
      </c>
      <c r="E5" s="5" t="s">
        <v>12</v>
      </c>
    </row>
    <row r="6" spans="1:5" x14ac:dyDescent="0.2">
      <c r="A6" s="8">
        <v>2</v>
      </c>
      <c r="B6" s="9" t="s">
        <v>13</v>
      </c>
      <c r="C6" s="10">
        <v>261600</v>
      </c>
      <c r="D6" s="7" t="s">
        <v>14</v>
      </c>
      <c r="E6" s="9" t="s">
        <v>12</v>
      </c>
    </row>
    <row r="7" spans="1:5" x14ac:dyDescent="0.2">
      <c r="A7" s="8">
        <v>3</v>
      </c>
      <c r="B7" s="9" t="s">
        <v>15</v>
      </c>
      <c r="C7" s="10">
        <v>10875</v>
      </c>
      <c r="D7" s="7" t="s">
        <v>16</v>
      </c>
      <c r="E7" s="9" t="s">
        <v>12</v>
      </c>
    </row>
    <row r="8" spans="1:5" x14ac:dyDescent="0.2">
      <c r="A8" s="8">
        <v>4</v>
      </c>
      <c r="B8" s="9" t="s">
        <v>17</v>
      </c>
      <c r="C8" s="10">
        <v>48000</v>
      </c>
      <c r="D8" s="7" t="s">
        <v>18</v>
      </c>
      <c r="E8" s="9" t="s">
        <v>12</v>
      </c>
    </row>
    <row r="9" spans="1:5" x14ac:dyDescent="0.2">
      <c r="A9" s="8">
        <v>5</v>
      </c>
      <c r="B9" s="9" t="s">
        <v>19</v>
      </c>
      <c r="C9" s="10">
        <v>81000</v>
      </c>
      <c r="D9" s="7" t="s">
        <v>20</v>
      </c>
      <c r="E9" s="9" t="s">
        <v>12</v>
      </c>
    </row>
    <row r="10" spans="1:5" x14ac:dyDescent="0.2">
      <c r="A10" s="8">
        <v>6</v>
      </c>
      <c r="B10" s="9" t="s">
        <v>2</v>
      </c>
      <c r="C10" s="10">
        <v>148000</v>
      </c>
      <c r="D10" s="7" t="s">
        <v>21</v>
      </c>
      <c r="E10" s="9" t="s">
        <v>12</v>
      </c>
    </row>
    <row r="11" spans="1:5" x14ac:dyDescent="0.2">
      <c r="A11" s="8">
        <v>7</v>
      </c>
      <c r="B11" s="9" t="s">
        <v>22</v>
      </c>
      <c r="C11" s="10">
        <v>107000</v>
      </c>
      <c r="D11" s="7" t="s">
        <v>23</v>
      </c>
      <c r="E11" s="9" t="s">
        <v>12</v>
      </c>
    </row>
    <row r="12" spans="1:5" x14ac:dyDescent="0.2">
      <c r="A12" s="8">
        <v>8</v>
      </c>
      <c r="B12" s="9" t="s">
        <v>24</v>
      </c>
      <c r="C12" s="10">
        <v>5500</v>
      </c>
      <c r="D12" s="7" t="s">
        <v>20</v>
      </c>
      <c r="E12" s="9" t="s">
        <v>12</v>
      </c>
    </row>
    <row r="13" spans="1:5" x14ac:dyDescent="0.2">
      <c r="A13" s="8">
        <v>9</v>
      </c>
      <c r="B13" s="9" t="s">
        <v>25</v>
      </c>
      <c r="C13" s="10">
        <v>8400</v>
      </c>
      <c r="D13" s="7" t="s">
        <v>26</v>
      </c>
      <c r="E13" s="9" t="s">
        <v>12</v>
      </c>
    </row>
    <row r="14" spans="1:5" x14ac:dyDescent="0.2">
      <c r="A14" s="8">
        <v>10</v>
      </c>
      <c r="B14" s="9" t="s">
        <v>27</v>
      </c>
      <c r="C14" s="10">
        <v>44080</v>
      </c>
      <c r="D14" s="7" t="s">
        <v>28</v>
      </c>
      <c r="E14" s="9" t="s">
        <v>12</v>
      </c>
    </row>
    <row r="15" spans="1:5" x14ac:dyDescent="0.2">
      <c r="A15" s="8">
        <v>11</v>
      </c>
      <c r="B15" s="11" t="s">
        <v>29</v>
      </c>
      <c r="C15" s="10">
        <v>180000</v>
      </c>
      <c r="D15" s="7" t="s">
        <v>30</v>
      </c>
      <c r="E15" s="9" t="s">
        <v>12</v>
      </c>
    </row>
    <row r="16" spans="1:5" x14ac:dyDescent="0.2">
      <c r="A16" s="8">
        <v>12</v>
      </c>
      <c r="B16" s="12" t="s">
        <v>31</v>
      </c>
      <c r="C16" s="10">
        <v>6000000</v>
      </c>
      <c r="D16" s="13" t="s">
        <v>32</v>
      </c>
      <c r="E16" s="9" t="s">
        <v>33</v>
      </c>
    </row>
    <row r="17" spans="1:5" x14ac:dyDescent="0.2">
      <c r="A17" s="8">
        <v>13</v>
      </c>
      <c r="B17" s="9" t="s">
        <v>34</v>
      </c>
      <c r="C17" s="10">
        <v>200000</v>
      </c>
      <c r="D17" s="7" t="s">
        <v>35</v>
      </c>
      <c r="E17" s="9" t="s">
        <v>36</v>
      </c>
    </row>
    <row r="18" spans="1:5" x14ac:dyDescent="0.2">
      <c r="A18" s="8">
        <v>14</v>
      </c>
      <c r="B18" s="9" t="s">
        <v>37</v>
      </c>
      <c r="C18" s="10">
        <v>94000</v>
      </c>
      <c r="D18" s="7" t="s">
        <v>38</v>
      </c>
      <c r="E18" s="9" t="s">
        <v>39</v>
      </c>
    </row>
    <row r="19" spans="1:5" x14ac:dyDescent="0.2">
      <c r="A19" s="8">
        <v>15</v>
      </c>
      <c r="B19" s="9" t="s">
        <v>40</v>
      </c>
      <c r="C19" s="10">
        <v>288000</v>
      </c>
      <c r="D19" s="7" t="s">
        <v>41</v>
      </c>
      <c r="E19" s="9" t="s">
        <v>39</v>
      </c>
    </row>
    <row r="20" spans="1:5" x14ac:dyDescent="0.2">
      <c r="A20" s="8">
        <v>16</v>
      </c>
      <c r="B20" s="9" t="s">
        <v>42</v>
      </c>
      <c r="C20" s="10">
        <v>68000</v>
      </c>
      <c r="D20" s="7" t="s">
        <v>43</v>
      </c>
      <c r="E20" s="9" t="s">
        <v>44</v>
      </c>
    </row>
    <row r="21" spans="1:5" x14ac:dyDescent="0.2">
      <c r="A21" s="8">
        <v>17</v>
      </c>
      <c r="B21" s="9" t="s">
        <v>45</v>
      </c>
      <c r="C21" s="10">
        <v>9300</v>
      </c>
      <c r="D21" s="7" t="s">
        <v>46</v>
      </c>
      <c r="E21" s="9" t="s">
        <v>47</v>
      </c>
    </row>
    <row r="22" spans="1:5" x14ac:dyDescent="0.2">
      <c r="A22" s="8">
        <v>18</v>
      </c>
      <c r="B22" s="9" t="s">
        <v>48</v>
      </c>
      <c r="C22" s="10">
        <v>12800</v>
      </c>
      <c r="D22" s="7" t="s">
        <v>49</v>
      </c>
      <c r="E22" s="9" t="s">
        <v>50</v>
      </c>
    </row>
    <row r="23" spans="1:5" x14ac:dyDescent="0.2">
      <c r="A23" s="8">
        <v>19</v>
      </c>
      <c r="B23" s="9" t="s">
        <v>51</v>
      </c>
      <c r="C23" s="10">
        <v>3500</v>
      </c>
      <c r="D23" s="7" t="s">
        <v>52</v>
      </c>
      <c r="E23" s="9" t="s">
        <v>53</v>
      </c>
    </row>
    <row r="24" spans="1:5" x14ac:dyDescent="0.2">
      <c r="A24" s="8">
        <v>20</v>
      </c>
      <c r="B24" s="9" t="s">
        <v>54</v>
      </c>
      <c r="C24" s="10">
        <v>78000</v>
      </c>
      <c r="D24" s="7" t="s">
        <v>55</v>
      </c>
      <c r="E24" s="9" t="s">
        <v>56</v>
      </c>
    </row>
    <row r="25" spans="1:5" x14ac:dyDescent="0.2">
      <c r="A25" s="44">
        <v>21</v>
      </c>
      <c r="B25" s="18" t="s">
        <v>57</v>
      </c>
      <c r="C25" s="19">
        <v>228000</v>
      </c>
      <c r="D25" s="20" t="s">
        <v>58</v>
      </c>
      <c r="E25" s="18" t="s">
        <v>59</v>
      </c>
    </row>
    <row r="26" spans="1:5" x14ac:dyDescent="0.2">
      <c r="A26" s="8">
        <v>22</v>
      </c>
      <c r="B26" s="9" t="s">
        <v>60</v>
      </c>
      <c r="C26" s="10">
        <v>76800</v>
      </c>
      <c r="D26" s="7" t="s">
        <v>61</v>
      </c>
      <c r="E26" s="9" t="s">
        <v>59</v>
      </c>
    </row>
    <row r="27" spans="1:5" x14ac:dyDescent="0.2">
      <c r="A27" s="8">
        <v>23</v>
      </c>
      <c r="B27" s="9" t="s">
        <v>62</v>
      </c>
      <c r="C27" s="10">
        <v>40000</v>
      </c>
      <c r="D27" s="7" t="s">
        <v>63</v>
      </c>
      <c r="E27" s="9" t="s">
        <v>59</v>
      </c>
    </row>
    <row r="28" spans="1:5" x14ac:dyDescent="0.2">
      <c r="A28" s="8">
        <v>24</v>
      </c>
      <c r="B28" s="9" t="s">
        <v>64</v>
      </c>
      <c r="C28" s="10">
        <v>26000</v>
      </c>
      <c r="D28" s="7" t="s">
        <v>65</v>
      </c>
      <c r="E28" s="9" t="s">
        <v>66</v>
      </c>
    </row>
    <row r="29" spans="1:5" x14ac:dyDescent="0.2">
      <c r="A29" s="8">
        <v>25</v>
      </c>
      <c r="B29" s="9" t="s">
        <v>67</v>
      </c>
      <c r="C29" s="10">
        <v>26700</v>
      </c>
      <c r="D29" s="7" t="s">
        <v>68</v>
      </c>
      <c r="E29" s="9" t="s">
        <v>66</v>
      </c>
    </row>
    <row r="30" spans="1:5" x14ac:dyDescent="0.2">
      <c r="A30" s="8">
        <v>26</v>
      </c>
      <c r="B30" s="9" t="s">
        <v>69</v>
      </c>
      <c r="C30" s="10">
        <v>17250</v>
      </c>
      <c r="D30" s="7" t="s">
        <v>70</v>
      </c>
      <c r="E30" s="9" t="s">
        <v>71</v>
      </c>
    </row>
    <row r="31" spans="1:5" x14ac:dyDescent="0.2">
      <c r="A31" s="8">
        <v>27</v>
      </c>
      <c r="B31" s="9" t="s">
        <v>72</v>
      </c>
      <c r="C31" s="10">
        <v>32000</v>
      </c>
      <c r="D31" s="13" t="s">
        <v>73</v>
      </c>
      <c r="E31" s="9" t="s">
        <v>74</v>
      </c>
    </row>
    <row r="32" spans="1:5" x14ac:dyDescent="0.3">
      <c r="A32" s="8">
        <v>28</v>
      </c>
      <c r="B32" s="14" t="s">
        <v>75</v>
      </c>
      <c r="C32" s="10">
        <v>227200</v>
      </c>
      <c r="D32" s="7" t="s">
        <v>76</v>
      </c>
      <c r="E32" s="15" t="s">
        <v>77</v>
      </c>
    </row>
    <row r="33" spans="1:23" ht="18" customHeight="1" x14ac:dyDescent="0.2">
      <c r="A33" s="8">
        <v>29</v>
      </c>
      <c r="B33" s="9" t="s">
        <v>78</v>
      </c>
      <c r="C33" s="10">
        <v>73000</v>
      </c>
      <c r="D33" s="7" t="s">
        <v>79</v>
      </c>
      <c r="E33" s="9" t="s">
        <v>80</v>
      </c>
    </row>
    <row r="34" spans="1:23" ht="18" customHeight="1" x14ac:dyDescent="0.2">
      <c r="A34" s="8">
        <v>30</v>
      </c>
      <c r="B34" s="16" t="s">
        <v>81</v>
      </c>
      <c r="C34" s="10">
        <v>1000</v>
      </c>
      <c r="D34" s="7" t="s">
        <v>82</v>
      </c>
      <c r="E34" s="9" t="s">
        <v>83</v>
      </c>
    </row>
    <row r="35" spans="1:23" ht="18" customHeight="1" x14ac:dyDescent="0.2">
      <c r="A35" s="8">
        <v>31</v>
      </c>
      <c r="B35" s="17" t="s">
        <v>84</v>
      </c>
      <c r="C35" s="10">
        <v>1200</v>
      </c>
      <c r="D35" s="7" t="s">
        <v>85</v>
      </c>
      <c r="E35" s="9" t="s">
        <v>12</v>
      </c>
    </row>
    <row r="36" spans="1:23" ht="18" customHeight="1" x14ac:dyDescent="0.2">
      <c r="A36" s="8">
        <v>32</v>
      </c>
      <c r="B36" s="16" t="s">
        <v>86</v>
      </c>
      <c r="C36" s="10">
        <v>23000</v>
      </c>
      <c r="D36" s="13" t="s">
        <v>87</v>
      </c>
      <c r="E36" s="9" t="s">
        <v>12</v>
      </c>
    </row>
    <row r="37" spans="1:23" ht="18" customHeight="1" x14ac:dyDescent="0.2">
      <c r="A37" s="8">
        <v>33</v>
      </c>
      <c r="B37" s="16" t="s">
        <v>88</v>
      </c>
      <c r="C37" s="10">
        <v>120000</v>
      </c>
      <c r="D37" s="7" t="s">
        <v>89</v>
      </c>
      <c r="E37" s="9" t="s">
        <v>90</v>
      </c>
    </row>
    <row r="38" spans="1:23" ht="18" customHeight="1" x14ac:dyDescent="0.2">
      <c r="A38" s="8">
        <v>34</v>
      </c>
      <c r="B38" s="18" t="s">
        <v>91</v>
      </c>
      <c r="C38" s="19">
        <v>38000</v>
      </c>
      <c r="D38" s="20" t="s">
        <v>92</v>
      </c>
      <c r="E38" s="9" t="s">
        <v>12</v>
      </c>
    </row>
    <row r="39" spans="1:23" s="21" customFormat="1" ht="18" customHeight="1" x14ac:dyDescent="0.2">
      <c r="A39" s="50" t="s">
        <v>0</v>
      </c>
      <c r="B39" s="50"/>
      <c r="C39" s="43">
        <f>SUM(C5:C38)</f>
        <v>13578205</v>
      </c>
      <c r="E39" s="22"/>
      <c r="F39" s="23"/>
    </row>
    <row r="40" spans="1:23" s="31" customFormat="1" ht="12" customHeight="1" x14ac:dyDescent="0.5">
      <c r="A40" s="24"/>
      <c r="B40" s="25"/>
      <c r="C40" s="26"/>
      <c r="D40" s="26"/>
      <c r="E40" s="27"/>
      <c r="F40" s="28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4"/>
      <c r="U40" s="24"/>
      <c r="V40" s="30"/>
      <c r="W40" s="24"/>
    </row>
    <row r="41" spans="1:23" s="35" customFormat="1" ht="18.75" customHeight="1" x14ac:dyDescent="0.3">
      <c r="A41" s="51" t="s">
        <v>93</v>
      </c>
      <c r="B41" s="51"/>
      <c r="C41" s="51"/>
      <c r="D41" s="51"/>
      <c r="E41" s="51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4"/>
      <c r="T41" s="34"/>
      <c r="U41" s="34"/>
      <c r="V41" s="34"/>
      <c r="W41" s="34"/>
    </row>
    <row r="42" spans="1:23" ht="18.75" customHeight="1" x14ac:dyDescent="0.2">
      <c r="A42" s="36"/>
      <c r="D42" s="37"/>
    </row>
    <row r="57" spans="3:3" s="3" customFormat="1" x14ac:dyDescent="0.2">
      <c r="C57" s="38"/>
    </row>
  </sheetData>
  <mergeCells count="6">
    <mergeCell ref="A41:E41"/>
    <mergeCell ref="A1:E1"/>
    <mergeCell ref="A3:A4"/>
    <mergeCell ref="D3:D4"/>
    <mergeCell ref="E3:E4"/>
    <mergeCell ref="A39:B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3.แก้มลิงกทม_63</vt:lpstr>
      <vt:lpstr>'3.แก้มลิงกทม_63'!Print_Titles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2021-07-02T04:48:02Z</cp:lastPrinted>
  <dcterms:created xsi:type="dcterms:W3CDTF">2021-06-05T13:15:56Z</dcterms:created>
  <dcterms:modified xsi:type="dcterms:W3CDTF">2021-07-02T04:48:06Z</dcterms:modified>
</cp:coreProperties>
</file>