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0" windowWidth="15015" windowHeight="7650"/>
  </bookViews>
  <sheets>
    <sheet name="เปรียบเทียบปริมาณน้ำฝน 56-61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'เปรียบเทียบปริมาณน้ำฝน 56-61'!$A$1:$X$19</definedName>
  </definedNames>
  <calcPr calcId="125725"/>
</workbook>
</file>

<file path=xl/calcChain.xml><?xml version="1.0" encoding="utf-8"?>
<calcChain xmlns="http://schemas.openxmlformats.org/spreadsheetml/2006/main">
  <c r="W16" i="1"/>
  <c r="U16"/>
  <c r="S16"/>
  <c r="Q16"/>
  <c r="O16"/>
  <c r="W15"/>
  <c r="U15"/>
  <c r="S15"/>
  <c r="Q15"/>
  <c r="O15"/>
  <c r="W14"/>
  <c r="U14"/>
  <c r="S14"/>
  <c r="Q14"/>
  <c r="O14"/>
  <c r="W13"/>
  <c r="U13"/>
  <c r="S13"/>
  <c r="Q13"/>
  <c r="O13"/>
  <c r="W12"/>
  <c r="U12"/>
  <c r="S12"/>
  <c r="Q12"/>
  <c r="O12"/>
  <c r="W11"/>
  <c r="U11"/>
  <c r="S11"/>
  <c r="Q11"/>
  <c r="O11"/>
  <c r="W10"/>
  <c r="U10"/>
  <c r="S10"/>
  <c r="Q10"/>
  <c r="O10"/>
  <c r="W9"/>
  <c r="U9"/>
  <c r="S9"/>
  <c r="Q9"/>
  <c r="O9"/>
  <c r="W8"/>
  <c r="U8"/>
  <c r="S8"/>
  <c r="Q8"/>
  <c r="O8"/>
  <c r="W7"/>
  <c r="U7"/>
  <c r="S7"/>
  <c r="Q7"/>
  <c r="O7"/>
  <c r="U6"/>
  <c r="S6"/>
  <c r="Q6"/>
  <c r="O6"/>
  <c r="W5"/>
  <c r="U5"/>
  <c r="S5"/>
  <c r="O5"/>
</calcChain>
</file>

<file path=xl/sharedStrings.xml><?xml version="1.0" encoding="utf-8"?>
<sst xmlns="http://schemas.openxmlformats.org/spreadsheetml/2006/main" count="18" uniqueCount="18">
  <si>
    <t>เปรียบเทียบปริมาณน้ำฝนของกรุงเทพมหานคร พ.ศ. 2556 - 2561</t>
  </si>
  <si>
    <t>เดือน</t>
  </si>
  <si>
    <t>ปริมาณน้ำฝน ( หน่วย : มิลลิลิตร )</t>
  </si>
  <si>
    <t>อัตราการเปลี่ยนแปลง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</si>
  <si>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</si>
  <si>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</si>
  <si>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</si>
  <si>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</si>
  <si>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</si>
  <si>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</si>
  <si>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</si>
  <si>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</si>
  <si>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</si>
  <si>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</si>
  <si>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</si>
  <si>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</si>
  <si>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</si>
  <si>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แหล่งข้อมูล : สำนักการระบายน้ำ กรุงเทพมหานคร</t>
  </si>
</sst>
</file>

<file path=xl/styles.xml><?xml version="1.0" encoding="utf-8"?>
<styleSheet xmlns="http://schemas.openxmlformats.org/spreadsheetml/2006/main">
  <numFmts count="8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.0_-;\-* #,##0.0_-;_-* &quot;-&quot;??_-;_-@_-"/>
    <numFmt numFmtId="188" formatCode="0.0"/>
    <numFmt numFmtId="189" formatCode="&quot;$&quot;#,##0.00_);[Red]\(&quot;$&quot;#,##0.00\)"/>
    <numFmt numFmtId="190" formatCode="&quot;$&quot;#,##0_);[Red]\(&quot;$&quot;#,##0\)"/>
    <numFmt numFmtId="191" formatCode="_(* #,##0.00_);_(* \(#,##0.00\);_(* &quot;-&quot;??_);_(@_)"/>
  </numFmts>
  <fonts count="7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6"/>
      <name val="DilleniaUPC"/>
      <family val="1"/>
      <charset val="222"/>
    </font>
    <font>
      <sz val="14"/>
      <name val="Cordia New"/>
      <family val="2"/>
    </font>
    <font>
      <sz val="16"/>
      <name val="DilleniaUPC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0"/>
      <name val="Arial"/>
      <charset val="222"/>
    </font>
    <font>
      <sz val="16"/>
      <name val="TH SarabunIT๙"/>
      <family val="2"/>
    </font>
    <font>
      <sz val="14"/>
      <name val="Cordia New"/>
      <charset val="222"/>
    </font>
    <font>
      <sz val="14"/>
      <name val="CordiaUPC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7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3" fillId="4" borderId="0" applyNumberFormat="0" applyBorder="0" applyAlignment="0" applyProtection="0"/>
    <xf numFmtId="0" fontId="14" fillId="11" borderId="11" applyNumberFormat="0" applyAlignment="0" applyProtection="0"/>
    <xf numFmtId="0" fontId="14" fillId="24" borderId="11" applyNumberFormat="0" applyAlignment="0" applyProtection="0"/>
    <xf numFmtId="0" fontId="14" fillId="24" borderId="11" applyNumberFormat="0" applyAlignment="0" applyProtection="0"/>
    <xf numFmtId="0" fontId="15" fillId="25" borderId="12" applyNumberFormat="0" applyAlignment="0" applyProtection="0"/>
    <xf numFmtId="189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11" applyNumberFormat="0" applyAlignment="0" applyProtection="0"/>
    <xf numFmtId="0" fontId="28" fillId="13" borderId="11" applyNumberFormat="0" applyAlignment="0" applyProtection="0"/>
    <xf numFmtId="0" fontId="28" fillId="13" borderId="11" applyNumberFormat="0" applyAlignment="0" applyProtection="0"/>
    <xf numFmtId="0" fontId="29" fillId="0" borderId="18" applyNumberFormat="0" applyFill="0" applyAlignment="0" applyProtection="0"/>
    <xf numFmtId="0" fontId="30" fillId="13" borderId="0" applyNumberFormat="0" applyBorder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9" fillId="0" borderId="0"/>
    <xf numFmtId="0" fontId="19" fillId="0" borderId="0"/>
    <xf numFmtId="0" fontId="17" fillId="7" borderId="19" applyNumberFormat="0" applyFont="0" applyAlignment="0" applyProtection="0"/>
    <xf numFmtId="0" fontId="18" fillId="7" borderId="19" applyNumberFormat="0" applyFont="0" applyAlignment="0" applyProtection="0"/>
    <xf numFmtId="0" fontId="18" fillId="7" borderId="19" applyNumberFormat="0" applyFont="0" applyAlignment="0" applyProtection="0"/>
    <xf numFmtId="0" fontId="19" fillId="7" borderId="19" applyNumberFormat="0" applyFont="0" applyAlignment="0" applyProtection="0"/>
    <xf numFmtId="0" fontId="17" fillId="7" borderId="19" applyNumberFormat="0" applyFont="0" applyAlignment="0" applyProtection="0"/>
    <xf numFmtId="0" fontId="31" fillId="11" borderId="20" applyNumberFormat="0" applyAlignment="0" applyProtection="0"/>
    <xf numFmtId="0" fontId="31" fillId="24" borderId="20" applyNumberFormat="0" applyAlignment="0" applyProtection="0"/>
    <xf numFmtId="0" fontId="31" fillId="24" borderId="2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6" fillId="11" borderId="11" applyNumberFormat="0" applyAlignment="0" applyProtection="0"/>
    <xf numFmtId="0" fontId="36" fillId="11" borderId="11" applyNumberFormat="0" applyAlignment="0" applyProtection="0"/>
    <xf numFmtId="0" fontId="37" fillId="11" borderId="11" applyNumberFormat="0" applyAlignment="0" applyProtection="0"/>
    <xf numFmtId="0" fontId="14" fillId="24" borderId="11" applyNumberFormat="0" applyAlignment="0" applyProtection="0"/>
    <xf numFmtId="0" fontId="14" fillId="11" borderId="11" applyNumberFormat="0" applyAlignment="0" applyProtection="0"/>
    <xf numFmtId="0" fontId="36" fillId="11" borderId="11" applyNumberFormat="0" applyAlignment="0" applyProtection="0"/>
    <xf numFmtId="0" fontId="36" fillId="11" borderId="11" applyNumberFormat="0" applyAlignment="0" applyProtection="0"/>
    <xf numFmtId="0" fontId="36" fillId="11" borderId="11" applyNumberFormat="0" applyAlignment="0" applyProtection="0"/>
    <xf numFmtId="0" fontId="36" fillId="11" borderId="11" applyNumberFormat="0" applyAlignment="0" applyProtection="0"/>
    <xf numFmtId="0" fontId="36" fillId="11" borderId="11" applyNumberFormat="0" applyAlignment="0" applyProtection="0"/>
    <xf numFmtId="0" fontId="14" fillId="11" borderId="1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9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1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5" borderId="12" applyNumberFormat="0" applyAlignment="0" applyProtection="0"/>
    <xf numFmtId="0" fontId="47" fillId="25" borderId="12" applyNumberFormat="0" applyAlignment="0" applyProtection="0"/>
    <xf numFmtId="0" fontId="48" fillId="25" borderId="12" applyNumberFormat="0" applyAlignment="0" applyProtection="0"/>
    <xf numFmtId="0" fontId="15" fillId="25" borderId="12" applyNumberFormat="0" applyAlignment="0" applyProtection="0"/>
    <xf numFmtId="0" fontId="47" fillId="25" borderId="12" applyNumberFormat="0" applyAlignment="0" applyProtection="0"/>
    <xf numFmtId="0" fontId="47" fillId="25" borderId="12" applyNumberFormat="0" applyAlignment="0" applyProtection="0"/>
    <xf numFmtId="0" fontId="47" fillId="25" borderId="12" applyNumberFormat="0" applyAlignment="0" applyProtection="0"/>
    <xf numFmtId="0" fontId="47" fillId="25" borderId="12" applyNumberFormat="0" applyAlignment="0" applyProtection="0"/>
    <xf numFmtId="0" fontId="47" fillId="25" borderId="12" applyNumberFormat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2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2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8" fillId="0" borderId="0"/>
    <xf numFmtId="0" fontId="16" fillId="0" borderId="0"/>
    <xf numFmtId="0" fontId="19" fillId="0" borderId="0"/>
    <xf numFmtId="0" fontId="57" fillId="0" borderId="0"/>
    <xf numFmtId="0" fontId="54" fillId="0" borderId="0"/>
    <xf numFmtId="0" fontId="16" fillId="0" borderId="0"/>
    <xf numFmtId="0" fontId="19" fillId="0" borderId="0"/>
    <xf numFmtId="0" fontId="18" fillId="0" borderId="0"/>
    <xf numFmtId="0" fontId="58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18" fillId="0" borderId="0"/>
    <xf numFmtId="0" fontId="18" fillId="0" borderId="0"/>
    <xf numFmtId="0" fontId="19" fillId="0" borderId="0"/>
    <xf numFmtId="0" fontId="43" fillId="0" borderId="0"/>
    <xf numFmtId="0" fontId="59" fillId="0" borderId="0"/>
    <xf numFmtId="0" fontId="59" fillId="0" borderId="0"/>
    <xf numFmtId="0" fontId="17" fillId="0" borderId="0"/>
    <xf numFmtId="0" fontId="16" fillId="0" borderId="0"/>
    <xf numFmtId="0" fontId="16" fillId="0" borderId="0"/>
    <xf numFmtId="0" fontId="18" fillId="0" borderId="0"/>
    <xf numFmtId="0" fontId="54" fillId="0" borderId="0"/>
    <xf numFmtId="0" fontId="1" fillId="0" borderId="0"/>
    <xf numFmtId="0" fontId="16" fillId="0" borderId="0"/>
    <xf numFmtId="0" fontId="16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60" fillId="3" borderId="11" applyNumberFormat="0" applyAlignment="0" applyProtection="0"/>
    <xf numFmtId="0" fontId="60" fillId="3" borderId="11" applyNumberFormat="0" applyAlignment="0" applyProtection="0"/>
    <xf numFmtId="0" fontId="61" fillId="3" borderId="11" applyNumberFormat="0" applyAlignment="0" applyProtection="0"/>
    <xf numFmtId="0" fontId="28" fillId="13" borderId="11" applyNumberFormat="0" applyAlignment="0" applyProtection="0"/>
    <xf numFmtId="0" fontId="28" fillId="3" borderId="11" applyNumberFormat="0" applyAlignment="0" applyProtection="0"/>
    <xf numFmtId="0" fontId="60" fillId="3" borderId="11" applyNumberFormat="0" applyAlignment="0" applyProtection="0"/>
    <xf numFmtId="0" fontId="60" fillId="3" borderId="11" applyNumberFormat="0" applyAlignment="0" applyProtection="0"/>
    <xf numFmtId="0" fontId="60" fillId="3" borderId="11" applyNumberFormat="0" applyAlignment="0" applyProtection="0"/>
    <xf numFmtId="0" fontId="60" fillId="3" borderId="11" applyNumberFormat="0" applyAlignment="0" applyProtection="0"/>
    <xf numFmtId="0" fontId="60" fillId="3" borderId="11" applyNumberFormat="0" applyAlignment="0" applyProtection="0"/>
    <xf numFmtId="0" fontId="28" fillId="3" borderId="11" applyNumberFormat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34" fillId="0" borderId="21" applyNumberFormat="0" applyFill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13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68" fillId="11" borderId="20" applyNumberFormat="0" applyAlignment="0" applyProtection="0"/>
    <xf numFmtId="0" fontId="68" fillId="11" borderId="20" applyNumberFormat="0" applyAlignment="0" applyProtection="0"/>
    <xf numFmtId="0" fontId="69" fillId="11" borderId="20" applyNumberFormat="0" applyAlignment="0" applyProtection="0"/>
    <xf numFmtId="0" fontId="31" fillId="24" borderId="20" applyNumberFormat="0" applyAlignment="0" applyProtection="0"/>
    <xf numFmtId="0" fontId="31" fillId="11" borderId="20" applyNumberFormat="0" applyAlignment="0" applyProtection="0"/>
    <xf numFmtId="0" fontId="68" fillId="11" borderId="20" applyNumberFormat="0" applyAlignment="0" applyProtection="0"/>
    <xf numFmtId="0" fontId="68" fillId="11" borderId="20" applyNumberFormat="0" applyAlignment="0" applyProtection="0"/>
    <xf numFmtId="0" fontId="68" fillId="11" borderId="20" applyNumberFormat="0" applyAlignment="0" applyProtection="0"/>
    <xf numFmtId="0" fontId="68" fillId="11" borderId="20" applyNumberFormat="0" applyAlignment="0" applyProtection="0"/>
    <xf numFmtId="0" fontId="68" fillId="11" borderId="20" applyNumberFormat="0" applyAlignment="0" applyProtection="0"/>
    <xf numFmtId="0" fontId="31" fillId="11" borderId="20" applyNumberFormat="0" applyAlignment="0" applyProtection="0"/>
    <xf numFmtId="0" fontId="17" fillId="7" borderId="19" applyNumberFormat="0" applyFont="0" applyAlignment="0" applyProtection="0"/>
    <xf numFmtId="0" fontId="17" fillId="7" borderId="19" applyNumberFormat="0" applyFont="0" applyAlignment="0" applyProtection="0"/>
    <xf numFmtId="0" fontId="17" fillId="7" borderId="19" applyNumberFormat="0" applyFont="0" applyAlignment="0" applyProtection="0"/>
    <xf numFmtId="0" fontId="17" fillId="7" borderId="19" applyNumberFormat="0" applyFont="0" applyAlignment="0" applyProtection="0"/>
    <xf numFmtId="0" fontId="18" fillId="7" borderId="19" applyNumberFormat="0" applyFont="0" applyAlignment="0" applyProtection="0"/>
    <xf numFmtId="0" fontId="17" fillId="7" borderId="19" applyNumberFormat="0" applyFont="0" applyAlignment="0" applyProtection="0"/>
    <xf numFmtId="0" fontId="17" fillId="7" borderId="19" applyNumberFormat="0" applyFont="0" applyAlignment="0" applyProtection="0"/>
    <xf numFmtId="0" fontId="17" fillId="7" borderId="19" applyNumberFormat="0" applyFont="0" applyAlignment="0" applyProtection="0"/>
    <xf numFmtId="0" fontId="17" fillId="7" borderId="19" applyNumberFormat="0" applyFont="0" applyAlignment="0" applyProtection="0"/>
    <xf numFmtId="0" fontId="17" fillId="7" borderId="19" applyNumberFormat="0" applyFont="0" applyAlignment="0" applyProtection="0"/>
    <xf numFmtId="0" fontId="17" fillId="7" borderId="19" applyNumberFormat="0" applyFont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23" fillId="0" borderId="14" applyNumberFormat="0" applyFill="0" applyAlignment="0" applyProtection="0"/>
    <xf numFmtId="0" fontId="22" fillId="0" borderId="13" applyNumberFormat="0" applyFill="0" applyAlignment="0" applyProtection="0"/>
    <xf numFmtId="0" fontId="71" fillId="0" borderId="13" applyNumberFormat="0" applyFill="0" applyAlignment="0" applyProtection="0"/>
    <xf numFmtId="0" fontId="22" fillId="0" borderId="13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3" fillId="0" borderId="15" applyNumberFormat="0" applyFill="0" applyAlignment="0" applyProtection="0"/>
    <xf numFmtId="0" fontId="25" fillId="0" borderId="15" applyNumberFormat="0" applyFill="0" applyAlignment="0" applyProtection="0"/>
    <xf numFmtId="0" fontId="24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24" fillId="0" borderId="15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27" fillId="0" borderId="17" applyNumberFormat="0" applyFill="0" applyAlignment="0" applyProtection="0"/>
    <xf numFmtId="0" fontId="26" fillId="0" borderId="16" applyNumberFormat="0" applyFill="0" applyAlignment="0" applyProtection="0"/>
    <xf numFmtId="0" fontId="75" fillId="0" borderId="16" applyNumberFormat="0" applyFill="0" applyAlignment="0" applyProtection="0"/>
    <xf numFmtId="0" fontId="26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9" xfId="1" applyFont="1" applyBorder="1"/>
    <xf numFmtId="0" fontId="4" fillId="0" borderId="10" xfId="1" applyFont="1" applyBorder="1"/>
    <xf numFmtId="187" fontId="4" fillId="0" borderId="9" xfId="2" applyNumberFormat="1" applyFont="1" applyBorder="1"/>
    <xf numFmtId="187" fontId="4" fillId="0" borderId="10" xfId="2" applyNumberFormat="1" applyFont="1" applyBorder="1"/>
    <xf numFmtId="188" fontId="4" fillId="0" borderId="9" xfId="1" applyNumberFormat="1" applyFont="1" applyBorder="1"/>
    <xf numFmtId="188" fontId="4" fillId="0" borderId="10" xfId="1" applyNumberFormat="1" applyFont="1" applyBorder="1"/>
    <xf numFmtId="0" fontId="4" fillId="0" borderId="4" xfId="1" applyFont="1" applyBorder="1"/>
    <xf numFmtId="0" fontId="5" fillId="0" borderId="6" xfId="1" applyFont="1" applyBorder="1"/>
    <xf numFmtId="187" fontId="5" fillId="0" borderId="4" xfId="2" applyNumberFormat="1" applyFont="1" applyBorder="1"/>
    <xf numFmtId="187" fontId="5" fillId="0" borderId="6" xfId="2" applyNumberFormat="1" applyFont="1" applyBorder="1"/>
    <xf numFmtId="188" fontId="5" fillId="0" borderId="4" xfId="1" applyNumberFormat="1" applyFont="1" applyBorder="1"/>
    <xf numFmtId="188" fontId="5" fillId="0" borderId="6" xfId="1" applyNumberFormat="1" applyFont="1" applyBorder="1"/>
    <xf numFmtId="43" fontId="4" fillId="0" borderId="0" xfId="2" applyFont="1"/>
    <xf numFmtId="43" fontId="6" fillId="0" borderId="0" xfId="2" applyFont="1" applyAlignment="1">
      <alignment wrapText="1"/>
    </xf>
    <xf numFmtId="0" fontId="4" fillId="0" borderId="0" xfId="1" applyFont="1" applyAlignment="1">
      <alignment horizontal="left"/>
    </xf>
    <xf numFmtId="0" fontId="5" fillId="0" borderId="4" xfId="2" applyNumberFormat="1" applyFont="1" applyBorder="1" applyAlignment="1">
      <alignment horizontal="center"/>
    </xf>
    <xf numFmtId="0" fontId="5" fillId="0" borderId="6" xfId="2" applyNumberFormat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43" fontId="5" fillId="0" borderId="4" xfId="2" applyFont="1" applyBorder="1" applyAlignment="1">
      <alignment horizontal="center"/>
    </xf>
    <xf numFmtId="43" fontId="5" fillId="0" borderId="5" xfId="2" applyFont="1" applyBorder="1" applyAlignment="1">
      <alignment horizontal="center"/>
    </xf>
    <xf numFmtId="43" fontId="5" fillId="0" borderId="6" xfId="2" applyFont="1" applyBorder="1" applyAlignment="1">
      <alignment horizontal="center"/>
    </xf>
    <xf numFmtId="0" fontId="5" fillId="0" borderId="5" xfId="1" applyFont="1" applyBorder="1" applyAlignment="1">
      <alignment horizontal="center"/>
    </xf>
  </cellXfs>
  <cellStyles count="676">
    <cellStyle name="20% - Accent1" xfId="3"/>
    <cellStyle name="20% - Accent1 2" xfId="4"/>
    <cellStyle name="20% - Accent1_07_Economic 54 (6 Months)" xfId="5"/>
    <cellStyle name="20% - Accent2" xfId="6"/>
    <cellStyle name="20% - Accent2 2" xfId="7"/>
    <cellStyle name="20% - Accent2_07_Economic 54 (6 Months)" xfId="8"/>
    <cellStyle name="20% - Accent3" xfId="9"/>
    <cellStyle name="20% - Accent3 2" xfId="10"/>
    <cellStyle name="20% - Accent3_07_Economic 54 (6 Months)" xfId="11"/>
    <cellStyle name="20% - Accent4" xfId="12"/>
    <cellStyle name="20% - Accent4 2" xfId="13"/>
    <cellStyle name="20% - Accent4_07_Economic 54 (6 Months)" xfId="14"/>
    <cellStyle name="20% - Accent5" xfId="15"/>
    <cellStyle name="20% - Accent6" xfId="16"/>
    <cellStyle name="20% - Accent6 2" xfId="17"/>
    <cellStyle name="20% - Accent6_07_Economic 54 (6 Months)" xfId="18"/>
    <cellStyle name="20% - ส่วนที่ถูกเน้น1 2" xfId="19"/>
    <cellStyle name="20% - ส่วนที่ถูกเน้น1 2 2" xfId="20"/>
    <cellStyle name="20% - ส่วนที่ถูกเน้น1 2 3" xfId="21"/>
    <cellStyle name="20% - ส่วนที่ถูกเน้น1 2 4" xfId="22"/>
    <cellStyle name="20% - ส่วนที่ถูกเน้น1 2 5" xfId="23"/>
    <cellStyle name="20% - ส่วนที่ถูกเน้น1 2_03_environment" xfId="24"/>
    <cellStyle name="20% - ส่วนที่ถูกเน้น1 3" xfId="25"/>
    <cellStyle name="20% - ส่วนที่ถูกเน้น1 3 2" xfId="26"/>
    <cellStyle name="20% - ส่วนที่ถูกเน้น1 4" xfId="27"/>
    <cellStyle name="20% - ส่วนที่ถูกเน้น1 4 2" xfId="28"/>
    <cellStyle name="20% - ส่วนที่ถูกเน้น1 5" xfId="29"/>
    <cellStyle name="20% - ส่วนที่ถูกเน้น2 2" xfId="30"/>
    <cellStyle name="20% - ส่วนที่ถูกเน้น2 2 2" xfId="31"/>
    <cellStyle name="20% - ส่วนที่ถูกเน้น2 2 3" xfId="32"/>
    <cellStyle name="20% - ส่วนที่ถูกเน้น2 2 4" xfId="33"/>
    <cellStyle name="20% - ส่วนที่ถูกเน้น2 2 5" xfId="34"/>
    <cellStyle name="20% - ส่วนที่ถูกเน้น2 2_03_environment" xfId="35"/>
    <cellStyle name="20% - ส่วนที่ถูกเน้น2 3" xfId="36"/>
    <cellStyle name="20% - ส่วนที่ถูกเน้น2 3 2" xfId="37"/>
    <cellStyle name="20% - ส่วนที่ถูกเน้น2 4" xfId="38"/>
    <cellStyle name="20% - ส่วนที่ถูกเน้น2 4 2" xfId="39"/>
    <cellStyle name="20% - ส่วนที่ถูกเน้น2 5" xfId="40"/>
    <cellStyle name="20% - ส่วนที่ถูกเน้น3 2" xfId="41"/>
    <cellStyle name="20% - ส่วนที่ถูกเน้น3 2 2" xfId="42"/>
    <cellStyle name="20% - ส่วนที่ถูกเน้น3 2 3" xfId="43"/>
    <cellStyle name="20% - ส่วนที่ถูกเน้น3 2 4" xfId="44"/>
    <cellStyle name="20% - ส่วนที่ถูกเน้น3 2 5" xfId="45"/>
    <cellStyle name="20% - ส่วนที่ถูกเน้น3 2_03_environment" xfId="46"/>
    <cellStyle name="20% - ส่วนที่ถูกเน้น3 3" xfId="47"/>
    <cellStyle name="20% - ส่วนที่ถูกเน้น3 3 2" xfId="48"/>
    <cellStyle name="20% - ส่วนที่ถูกเน้น3 4" xfId="49"/>
    <cellStyle name="20% - ส่วนที่ถูกเน้น3 4 2" xfId="50"/>
    <cellStyle name="20% - ส่วนที่ถูกเน้น3 5" xfId="51"/>
    <cellStyle name="20% - ส่วนที่ถูกเน้น4 2" xfId="52"/>
    <cellStyle name="20% - ส่วนที่ถูกเน้น4 2 2" xfId="53"/>
    <cellStyle name="20% - ส่วนที่ถูกเน้น4 2 3" xfId="54"/>
    <cellStyle name="20% - ส่วนที่ถูกเน้น4 2 4" xfId="55"/>
    <cellStyle name="20% - ส่วนที่ถูกเน้น4 2 5" xfId="56"/>
    <cellStyle name="20% - ส่วนที่ถูกเน้น4 2_03_environment" xfId="57"/>
    <cellStyle name="20% - ส่วนที่ถูกเน้น4 3" xfId="58"/>
    <cellStyle name="20% - ส่วนที่ถูกเน้น4 3 2" xfId="59"/>
    <cellStyle name="20% - ส่วนที่ถูกเน้น4 4" xfId="60"/>
    <cellStyle name="20% - ส่วนที่ถูกเน้น4 4 2" xfId="61"/>
    <cellStyle name="20% - ส่วนที่ถูกเน้น4 5" xfId="62"/>
    <cellStyle name="20% - ส่วนที่ถูกเน้น5 2" xfId="63"/>
    <cellStyle name="20% - ส่วนที่ถูกเน้น5 2 2" xfId="64"/>
    <cellStyle name="20% - ส่วนที่ถูกเน้น5 2 3" xfId="65"/>
    <cellStyle name="20% - ส่วนที่ถูกเน้น5 2 4" xfId="66"/>
    <cellStyle name="20% - ส่วนที่ถูกเน้น5 2_03_environment" xfId="67"/>
    <cellStyle name="20% - ส่วนที่ถูกเน้น5 3" xfId="68"/>
    <cellStyle name="20% - ส่วนที่ถูกเน้น5 3 2" xfId="69"/>
    <cellStyle name="20% - ส่วนที่ถูกเน้น5 4" xfId="70"/>
    <cellStyle name="20% - ส่วนที่ถูกเน้น5 4 2" xfId="71"/>
    <cellStyle name="20% - ส่วนที่ถูกเน้น6 2" xfId="72"/>
    <cellStyle name="20% - ส่วนที่ถูกเน้น6 2 2" xfId="73"/>
    <cellStyle name="20% - ส่วนที่ถูกเน้น6 2 3" xfId="74"/>
    <cellStyle name="20% - ส่วนที่ถูกเน้น6 2 4" xfId="75"/>
    <cellStyle name="20% - ส่วนที่ถูกเน้น6 2 5" xfId="76"/>
    <cellStyle name="20% - ส่วนที่ถูกเน้น6 2_03_environment" xfId="77"/>
    <cellStyle name="20% - ส่วนที่ถูกเน้น6 3" xfId="78"/>
    <cellStyle name="20% - ส่วนที่ถูกเน้น6 3 2" xfId="79"/>
    <cellStyle name="20% - ส่วนที่ถูกเน้น6 4" xfId="80"/>
    <cellStyle name="20% - ส่วนที่ถูกเน้น6 4 2" xfId="81"/>
    <cellStyle name="20% - ส่วนที่ถูกเน้น6 5" xfId="82"/>
    <cellStyle name="40% - Accent1" xfId="83"/>
    <cellStyle name="40% - Accent1 2" xfId="84"/>
    <cellStyle name="40% - Accent1_07_Economic 54 (6 Months)" xfId="85"/>
    <cellStyle name="40% - Accent2" xfId="86"/>
    <cellStyle name="40% - Accent3" xfId="87"/>
    <cellStyle name="40% - Accent3 2" xfId="88"/>
    <cellStyle name="40% - Accent3_07_Economic 54 (6 Months)" xfId="89"/>
    <cellStyle name="40% - Accent4" xfId="90"/>
    <cellStyle name="40% - Accent4 2" xfId="91"/>
    <cellStyle name="40% - Accent4_07_Economic 54 (6 Months)" xfId="92"/>
    <cellStyle name="40% - Accent5" xfId="93"/>
    <cellStyle name="40% - Accent6" xfId="94"/>
    <cellStyle name="40% - Accent6 2" xfId="95"/>
    <cellStyle name="40% - Accent6_07_Economic 54 (6 Months)" xfId="96"/>
    <cellStyle name="40% - ส่วนที่ถูกเน้น1 2" xfId="97"/>
    <cellStyle name="40% - ส่วนที่ถูกเน้น1 2 2" xfId="98"/>
    <cellStyle name="40% - ส่วนที่ถูกเน้น1 2 3" xfId="99"/>
    <cellStyle name="40% - ส่วนที่ถูกเน้น1 2 4" xfId="100"/>
    <cellStyle name="40% - ส่วนที่ถูกเน้น1 2 5" xfId="101"/>
    <cellStyle name="40% - ส่วนที่ถูกเน้น1 2_03_environment" xfId="102"/>
    <cellStyle name="40% - ส่วนที่ถูกเน้น1 3" xfId="103"/>
    <cellStyle name="40% - ส่วนที่ถูกเน้น1 3 2" xfId="104"/>
    <cellStyle name="40% - ส่วนที่ถูกเน้น1 4" xfId="105"/>
    <cellStyle name="40% - ส่วนที่ถูกเน้น1 4 2" xfId="106"/>
    <cellStyle name="40% - ส่วนที่ถูกเน้น1 5" xfId="107"/>
    <cellStyle name="40% - ส่วนที่ถูกเน้น2 2" xfId="108"/>
    <cellStyle name="40% - ส่วนที่ถูกเน้น2 2 2" xfId="109"/>
    <cellStyle name="40% - ส่วนที่ถูกเน้น2 2 3" xfId="110"/>
    <cellStyle name="40% - ส่วนที่ถูกเน้น2 2 4" xfId="111"/>
    <cellStyle name="40% - ส่วนที่ถูกเน้น2 2_03_environment" xfId="112"/>
    <cellStyle name="40% - ส่วนที่ถูกเน้น2 3" xfId="113"/>
    <cellStyle name="40% - ส่วนที่ถูกเน้น2 3 2" xfId="114"/>
    <cellStyle name="40% - ส่วนที่ถูกเน้น2 4" xfId="115"/>
    <cellStyle name="40% - ส่วนที่ถูกเน้น2 4 2" xfId="116"/>
    <cellStyle name="40% - ส่วนที่ถูกเน้น3 2" xfId="117"/>
    <cellStyle name="40% - ส่วนที่ถูกเน้น3 2 2" xfId="118"/>
    <cellStyle name="40% - ส่วนที่ถูกเน้น3 2 3" xfId="119"/>
    <cellStyle name="40% - ส่วนที่ถูกเน้น3 2 4" xfId="120"/>
    <cellStyle name="40% - ส่วนที่ถูกเน้น3 2 5" xfId="121"/>
    <cellStyle name="40% - ส่วนที่ถูกเน้น3 2_03_environment" xfId="122"/>
    <cellStyle name="40% - ส่วนที่ถูกเน้น3 3" xfId="123"/>
    <cellStyle name="40% - ส่วนที่ถูกเน้น3 3 2" xfId="124"/>
    <cellStyle name="40% - ส่วนที่ถูกเน้น3 4" xfId="125"/>
    <cellStyle name="40% - ส่วนที่ถูกเน้น3 4 2" xfId="126"/>
    <cellStyle name="40% - ส่วนที่ถูกเน้น3 5" xfId="127"/>
    <cellStyle name="40% - ส่วนที่ถูกเน้น4 2" xfId="128"/>
    <cellStyle name="40% - ส่วนที่ถูกเน้น4 2 2" xfId="129"/>
    <cellStyle name="40% - ส่วนที่ถูกเน้น4 2 3" xfId="130"/>
    <cellStyle name="40% - ส่วนที่ถูกเน้น4 2 4" xfId="131"/>
    <cellStyle name="40% - ส่วนที่ถูกเน้น4 2 5" xfId="132"/>
    <cellStyle name="40% - ส่วนที่ถูกเน้น4 2_03_environment" xfId="133"/>
    <cellStyle name="40% - ส่วนที่ถูกเน้น4 3" xfId="134"/>
    <cellStyle name="40% - ส่วนที่ถูกเน้น4 3 2" xfId="135"/>
    <cellStyle name="40% - ส่วนที่ถูกเน้น4 4" xfId="136"/>
    <cellStyle name="40% - ส่วนที่ถูกเน้น4 4 2" xfId="137"/>
    <cellStyle name="40% - ส่วนที่ถูกเน้น4 5" xfId="138"/>
    <cellStyle name="40% - ส่วนที่ถูกเน้น5 2" xfId="139"/>
    <cellStyle name="40% - ส่วนที่ถูกเน้น5 2 2" xfId="140"/>
    <cellStyle name="40% - ส่วนที่ถูกเน้น5 2 3" xfId="141"/>
    <cellStyle name="40% - ส่วนที่ถูกเน้น5 2 4" xfId="142"/>
    <cellStyle name="40% - ส่วนที่ถูกเน้น5 2_03_environment" xfId="143"/>
    <cellStyle name="40% - ส่วนที่ถูกเน้น5 3" xfId="144"/>
    <cellStyle name="40% - ส่วนที่ถูกเน้น5 3 2" xfId="145"/>
    <cellStyle name="40% - ส่วนที่ถูกเน้น5 4" xfId="146"/>
    <cellStyle name="40% - ส่วนที่ถูกเน้น5 4 2" xfId="147"/>
    <cellStyle name="40% - ส่วนที่ถูกเน้น6 2" xfId="148"/>
    <cellStyle name="40% - ส่วนที่ถูกเน้น6 2 2" xfId="149"/>
    <cellStyle name="40% - ส่วนที่ถูกเน้น6 2 3" xfId="150"/>
    <cellStyle name="40% - ส่วนที่ถูกเน้น6 2 4" xfId="151"/>
    <cellStyle name="40% - ส่วนที่ถูกเน้น6 2 5" xfId="152"/>
    <cellStyle name="40% - ส่วนที่ถูกเน้น6 2_03_environment" xfId="153"/>
    <cellStyle name="40% - ส่วนที่ถูกเน้น6 3" xfId="154"/>
    <cellStyle name="40% - ส่วนที่ถูกเน้น6 3 2" xfId="155"/>
    <cellStyle name="40% - ส่วนที่ถูกเน้น6 4" xfId="156"/>
    <cellStyle name="40% - ส่วนที่ถูกเน้น6 4 2" xfId="157"/>
    <cellStyle name="40% - ส่วนที่ถูกเน้น6 5" xfId="158"/>
    <cellStyle name="60% - Accent1" xfId="159"/>
    <cellStyle name="60% - Accent1 2" xfId="160"/>
    <cellStyle name="60% - Accent1_07_Economic 54 (6 Months)" xfId="161"/>
    <cellStyle name="60% - Accent2" xfId="162"/>
    <cellStyle name="60% - Accent3" xfId="163"/>
    <cellStyle name="60% - Accent3 2" xfId="164"/>
    <cellStyle name="60% - Accent3_07_Economic 54 (6 Months)" xfId="165"/>
    <cellStyle name="60% - Accent4" xfId="166"/>
    <cellStyle name="60% - Accent4 2" xfId="167"/>
    <cellStyle name="60% - Accent4_07_Economic 54 (6 Months)" xfId="168"/>
    <cellStyle name="60% - Accent5" xfId="169"/>
    <cellStyle name="60% - Accent6" xfId="170"/>
    <cellStyle name="60% - Accent6 2" xfId="171"/>
    <cellStyle name="60% - Accent6_07_Economic 54 (6 Months)" xfId="172"/>
    <cellStyle name="60% - ส่วนที่ถูกเน้น1 2" xfId="173"/>
    <cellStyle name="60% - ส่วนที่ถูกเน้น1 2 2" xfId="174"/>
    <cellStyle name="60% - ส่วนที่ถูกเน้น1 2 3" xfId="175"/>
    <cellStyle name="60% - ส่วนที่ถูกเน้น1 2 4" xfId="176"/>
    <cellStyle name="60% - ส่วนที่ถูกเน้น1 2 5" xfId="177"/>
    <cellStyle name="60% - ส่วนที่ถูกเน้น1 2_03_environment" xfId="178"/>
    <cellStyle name="60% - ส่วนที่ถูกเน้น1 3" xfId="179"/>
    <cellStyle name="60% - ส่วนที่ถูกเน้น1 3 2" xfId="180"/>
    <cellStyle name="60% - ส่วนที่ถูกเน้น1 4" xfId="181"/>
    <cellStyle name="60% - ส่วนที่ถูกเน้น1 4 2" xfId="182"/>
    <cellStyle name="60% - ส่วนที่ถูกเน้น1 5" xfId="183"/>
    <cellStyle name="60% - ส่วนที่ถูกเน้น2 2" xfId="184"/>
    <cellStyle name="60% - ส่วนที่ถูกเน้น2 2 2" xfId="185"/>
    <cellStyle name="60% - ส่วนที่ถูกเน้น2 2 3" xfId="186"/>
    <cellStyle name="60% - ส่วนที่ถูกเน้น2 2 4" xfId="187"/>
    <cellStyle name="60% - ส่วนที่ถูกเน้น2 2_03_environment" xfId="188"/>
    <cellStyle name="60% - ส่วนที่ถูกเน้น2 3" xfId="189"/>
    <cellStyle name="60% - ส่วนที่ถูกเน้น2 3 2" xfId="190"/>
    <cellStyle name="60% - ส่วนที่ถูกเน้น2 4" xfId="191"/>
    <cellStyle name="60% - ส่วนที่ถูกเน้น2 4 2" xfId="192"/>
    <cellStyle name="60% - ส่วนที่ถูกเน้น3 2" xfId="193"/>
    <cellStyle name="60% - ส่วนที่ถูกเน้น3 2 2" xfId="194"/>
    <cellStyle name="60% - ส่วนที่ถูกเน้น3 2 3" xfId="195"/>
    <cellStyle name="60% - ส่วนที่ถูกเน้น3 2 4" xfId="196"/>
    <cellStyle name="60% - ส่วนที่ถูกเน้น3 2 5" xfId="197"/>
    <cellStyle name="60% - ส่วนที่ถูกเน้น3 2_03_environment" xfId="198"/>
    <cellStyle name="60% - ส่วนที่ถูกเน้น3 3" xfId="199"/>
    <cellStyle name="60% - ส่วนที่ถูกเน้น3 3 2" xfId="200"/>
    <cellStyle name="60% - ส่วนที่ถูกเน้น3 4" xfId="201"/>
    <cellStyle name="60% - ส่วนที่ถูกเน้น3 4 2" xfId="202"/>
    <cellStyle name="60% - ส่วนที่ถูกเน้น3 5" xfId="203"/>
    <cellStyle name="60% - ส่วนที่ถูกเน้น4 2" xfId="204"/>
    <cellStyle name="60% - ส่วนที่ถูกเน้น4 2 2" xfId="205"/>
    <cellStyle name="60% - ส่วนที่ถูกเน้น4 2 3" xfId="206"/>
    <cellStyle name="60% - ส่วนที่ถูกเน้น4 2 4" xfId="207"/>
    <cellStyle name="60% - ส่วนที่ถูกเน้น4 2 5" xfId="208"/>
    <cellStyle name="60% - ส่วนที่ถูกเน้น4 2_03_environment" xfId="209"/>
    <cellStyle name="60% - ส่วนที่ถูกเน้น4 3" xfId="210"/>
    <cellStyle name="60% - ส่วนที่ถูกเน้น4 3 2" xfId="211"/>
    <cellStyle name="60% - ส่วนที่ถูกเน้น4 4" xfId="212"/>
    <cellStyle name="60% - ส่วนที่ถูกเน้น4 4 2" xfId="213"/>
    <cellStyle name="60% - ส่วนที่ถูกเน้น4 5" xfId="214"/>
    <cellStyle name="60% - ส่วนที่ถูกเน้น5 2" xfId="215"/>
    <cellStyle name="60% - ส่วนที่ถูกเน้น5 2 2" xfId="216"/>
    <cellStyle name="60% - ส่วนที่ถูกเน้น5 2 3" xfId="217"/>
    <cellStyle name="60% - ส่วนที่ถูกเน้น5 2 4" xfId="218"/>
    <cellStyle name="60% - ส่วนที่ถูกเน้น5 2_03_environment" xfId="219"/>
    <cellStyle name="60% - ส่วนที่ถูกเน้น5 3" xfId="220"/>
    <cellStyle name="60% - ส่วนที่ถูกเน้น5 3 2" xfId="221"/>
    <cellStyle name="60% - ส่วนที่ถูกเน้น5 4" xfId="222"/>
    <cellStyle name="60% - ส่วนที่ถูกเน้น5 4 2" xfId="223"/>
    <cellStyle name="60% - ส่วนที่ถูกเน้น6 2" xfId="224"/>
    <cellStyle name="60% - ส่วนที่ถูกเน้น6 2 2" xfId="225"/>
    <cellStyle name="60% - ส่วนที่ถูกเน้น6 2 3" xfId="226"/>
    <cellStyle name="60% - ส่วนที่ถูกเน้น6 2 4" xfId="227"/>
    <cellStyle name="60% - ส่วนที่ถูกเน้น6 2 5" xfId="228"/>
    <cellStyle name="60% - ส่วนที่ถูกเน้น6 2_03_environment" xfId="229"/>
    <cellStyle name="60% - ส่วนที่ถูกเน้น6 3" xfId="230"/>
    <cellStyle name="60% - ส่วนที่ถูกเน้น6 3 2" xfId="231"/>
    <cellStyle name="60% - ส่วนที่ถูกเน้น6 4" xfId="232"/>
    <cellStyle name="60% - ส่วนที่ถูกเน้น6 4 2" xfId="233"/>
    <cellStyle name="60% - ส่วนที่ถูกเน้น6 5" xfId="234"/>
    <cellStyle name="Accent1" xfId="235"/>
    <cellStyle name="Accent1 2" xfId="236"/>
    <cellStyle name="Accent1_07_Economic 54 (6 Months)" xfId="237"/>
    <cellStyle name="Accent2" xfId="238"/>
    <cellStyle name="Accent3" xfId="239"/>
    <cellStyle name="Accent4" xfId="240"/>
    <cellStyle name="Accent4 2" xfId="241"/>
    <cellStyle name="Accent4_07_Economic 54 (6 Months)" xfId="242"/>
    <cellStyle name="Accent5" xfId="243"/>
    <cellStyle name="Accent6" xfId="244"/>
    <cellStyle name="Bad" xfId="245"/>
    <cellStyle name="Calculation" xfId="246"/>
    <cellStyle name="Calculation 2" xfId="247"/>
    <cellStyle name="Calculation_07_Economic 54 (6 Months)" xfId="248"/>
    <cellStyle name="Check Cell" xfId="249"/>
    <cellStyle name="Comma 2" xfId="250"/>
    <cellStyle name="Comma 2 2" xfId="251"/>
    <cellStyle name="Comma 2 2 2" xfId="252"/>
    <cellStyle name="Comma 2 2 3" xfId="253"/>
    <cellStyle name="Comma 2 3" xfId="254"/>
    <cellStyle name="Comma 2 4" xfId="255"/>
    <cellStyle name="Comma 2 5" xfId="256"/>
    <cellStyle name="Comma 2_03_environment" xfId="257"/>
    <cellStyle name="Comma 3" xfId="258"/>
    <cellStyle name="Comma 3 2" xfId="259"/>
    <cellStyle name="Comma 3 3" xfId="260"/>
    <cellStyle name="Comma 4" xfId="261"/>
    <cellStyle name="Comma 5" xfId="262"/>
    <cellStyle name="Comma 6" xfId="263"/>
    <cellStyle name="Comma 7" xfId="264"/>
    <cellStyle name="Comma 8" xfId="265"/>
    <cellStyle name="Explanatory Text" xfId="266"/>
    <cellStyle name="Good" xfId="267"/>
    <cellStyle name="Heading 1" xfId="268"/>
    <cellStyle name="Heading 1 2" xfId="269"/>
    <cellStyle name="Heading 1_07_Economic 54 (6 Months)" xfId="270"/>
    <cellStyle name="Heading 2" xfId="271"/>
    <cellStyle name="Heading 2 2" xfId="272"/>
    <cellStyle name="Heading 2_07_Economic 54 (6 Months)" xfId="273"/>
    <cellStyle name="Heading 3" xfId="274"/>
    <cellStyle name="Heading 3 2" xfId="275"/>
    <cellStyle name="Heading 3_07_Economic 54 (6 Months)" xfId="276"/>
    <cellStyle name="Heading 4" xfId="277"/>
    <cellStyle name="Heading 4 2" xfId="278"/>
    <cellStyle name="Heading 4_07_Economic 54 (6 Months)" xfId="279"/>
    <cellStyle name="Input" xfId="280"/>
    <cellStyle name="Input 2" xfId="281"/>
    <cellStyle name="Input_07_Economic 54 (6 Months)" xfId="282"/>
    <cellStyle name="Linked Cell" xfId="283"/>
    <cellStyle name="Neutral" xfId="284"/>
    <cellStyle name="Normal 11" xfId="285"/>
    <cellStyle name="Normal 2" xfId="286"/>
    <cellStyle name="Normal 2 2" xfId="287"/>
    <cellStyle name="Normal 2 3" xfId="288"/>
    <cellStyle name="Normal 2_@จำนวนพื้นที่สวนสาธารณะ(17.07.2012)" xfId="289"/>
    <cellStyle name="Normal 3" xfId="290"/>
    <cellStyle name="Normal 4" xfId="291"/>
    <cellStyle name="Normal_3Environment-50" xfId="292"/>
    <cellStyle name="Note" xfId="293"/>
    <cellStyle name="Note 2" xfId="294"/>
    <cellStyle name="Note 2 2" xfId="295"/>
    <cellStyle name="Note 2 3" xfId="296"/>
    <cellStyle name="Note 3" xfId="297"/>
    <cellStyle name="Output" xfId="298"/>
    <cellStyle name="Output 2" xfId="299"/>
    <cellStyle name="Output_07_Economic 54 (6 Months)" xfId="300"/>
    <cellStyle name="Title" xfId="301"/>
    <cellStyle name="Title 2" xfId="302"/>
    <cellStyle name="Title_07_Economic 54 (6 Months)" xfId="303"/>
    <cellStyle name="Total" xfId="304"/>
    <cellStyle name="Total 2" xfId="305"/>
    <cellStyle name="Total_07_Economic 54 (6 Months)" xfId="306"/>
    <cellStyle name="Warning Text" xfId="307"/>
    <cellStyle name="การคำนวณ 2" xfId="308"/>
    <cellStyle name="การคำนวณ 2 2" xfId="309"/>
    <cellStyle name="การคำนวณ 2 3" xfId="310"/>
    <cellStyle name="การคำนวณ 2 4" xfId="311"/>
    <cellStyle name="การคำนวณ 2 5" xfId="312"/>
    <cellStyle name="การคำนวณ 2_03_environment" xfId="313"/>
    <cellStyle name="การคำนวณ 3" xfId="314"/>
    <cellStyle name="การคำนวณ 3 2" xfId="315"/>
    <cellStyle name="การคำนวณ 4" xfId="316"/>
    <cellStyle name="การคำนวณ 4 2" xfId="317"/>
    <cellStyle name="การคำนวณ 5" xfId="318"/>
    <cellStyle name="ข้อความเตือน 2" xfId="319"/>
    <cellStyle name="ข้อความเตือน 2 2" xfId="320"/>
    <cellStyle name="ข้อความเตือน 2 3" xfId="321"/>
    <cellStyle name="ข้อความเตือน 2 4" xfId="322"/>
    <cellStyle name="ข้อความเตือน 2_03_environment" xfId="323"/>
    <cellStyle name="ข้อความเตือน 3" xfId="324"/>
    <cellStyle name="ข้อความเตือน 3 2" xfId="325"/>
    <cellStyle name="ข้อความเตือน 4" xfId="326"/>
    <cellStyle name="ข้อความเตือน 4 2" xfId="327"/>
    <cellStyle name="ข้อความอธิบาย 2" xfId="328"/>
    <cellStyle name="ข้อความอธิบาย 2 2" xfId="329"/>
    <cellStyle name="ข้อความอธิบาย 2 3" xfId="330"/>
    <cellStyle name="ข้อความอธิบาย 2 4" xfId="331"/>
    <cellStyle name="ข้อความอธิบาย 2_03_environment" xfId="332"/>
    <cellStyle name="ข้อความอธิบาย 3" xfId="333"/>
    <cellStyle name="ข้อความอธิบาย 3 2" xfId="334"/>
    <cellStyle name="ข้อความอธิบาย 4" xfId="335"/>
    <cellStyle name="ข้อความอธิบาย 4 2" xfId="336"/>
    <cellStyle name="เครื่องหมายจุลภาค 10" xfId="337"/>
    <cellStyle name="เครื่องหมายจุลภาค 11" xfId="2"/>
    <cellStyle name="เครื่องหมายจุลภาค 11 2" xfId="338"/>
    <cellStyle name="เครื่องหมายจุลภาค 11 3" xfId="339"/>
    <cellStyle name="เครื่องหมายจุลภาค 12" xfId="340"/>
    <cellStyle name="เครื่องหมายจุลภาค 13" xfId="341"/>
    <cellStyle name="เครื่องหมายจุลภาค 14" xfId="342"/>
    <cellStyle name="เครื่องหมายจุลภาค 15" xfId="343"/>
    <cellStyle name="เครื่องหมายจุลภาค 2" xfId="344"/>
    <cellStyle name="เครื่องหมายจุลภาค 2 2" xfId="345"/>
    <cellStyle name="เครื่องหมายจุลภาค 2 2 2" xfId="346"/>
    <cellStyle name="เครื่องหมายจุลภาค 2 3" xfId="347"/>
    <cellStyle name="เครื่องหมายจุลภาค 2 3 2" xfId="348"/>
    <cellStyle name="เครื่องหมายจุลภาค 2 3 3" xfId="349"/>
    <cellStyle name="เครื่องหมายจุลภาค 2 4" xfId="350"/>
    <cellStyle name="เครื่องหมายจุลภาค 2 5" xfId="351"/>
    <cellStyle name="เครื่องหมายจุลภาค 2 6" xfId="352"/>
    <cellStyle name="เครื่องหมายจุลภาค 2_03_environment" xfId="353"/>
    <cellStyle name="เครื่องหมายจุลภาค 3" xfId="354"/>
    <cellStyle name="เครื่องหมายจุลภาค 3 2" xfId="355"/>
    <cellStyle name="เครื่องหมายจุลภาค 3 2 2" xfId="356"/>
    <cellStyle name="เครื่องหมายจุลภาค 3 2 3" xfId="357"/>
    <cellStyle name="เครื่องหมายจุลภาค 3 2 4" xfId="358"/>
    <cellStyle name="เครื่องหมายจุลภาค 3 3" xfId="359"/>
    <cellStyle name="เครื่องหมายจุลภาค 3 4" xfId="360"/>
    <cellStyle name="เครื่องหมายจุลภาค 3 4 2" xfId="361"/>
    <cellStyle name="เครื่องหมายจุลภาค 3 5" xfId="362"/>
    <cellStyle name="เครื่องหมายจุลภาค 3 6" xfId="363"/>
    <cellStyle name="เครื่องหมายจุลภาค 4" xfId="364"/>
    <cellStyle name="เครื่องหมายจุลภาค 4 2" xfId="365"/>
    <cellStyle name="เครื่องหมายจุลภาค 4 2 2" xfId="366"/>
    <cellStyle name="เครื่องหมายจุลภาค 4 2 3" xfId="367"/>
    <cellStyle name="เครื่องหมายจุลภาค 4 3" xfId="368"/>
    <cellStyle name="เครื่องหมายจุลภาค 5" xfId="369"/>
    <cellStyle name="เครื่องหมายจุลภาค 5 2" xfId="370"/>
    <cellStyle name="เครื่องหมายจุลภาค 5 2 2" xfId="371"/>
    <cellStyle name="เครื่องหมายจุลภาค 5 2 2 2" xfId="372"/>
    <cellStyle name="เครื่องหมายจุลภาค 5 2 2 3" xfId="373"/>
    <cellStyle name="เครื่องหมายจุลภาค 5 2 2 3 2" xfId="374"/>
    <cellStyle name="เครื่องหมายจุลภาค 5 2 2 3 3" xfId="375"/>
    <cellStyle name="เครื่องหมายจุลภาค 5 2 3" xfId="376"/>
    <cellStyle name="เครื่องหมายจุลภาค 5 2 4" xfId="377"/>
    <cellStyle name="เครื่องหมายจุลภาค 5 2 5" xfId="378"/>
    <cellStyle name="เครื่องหมายจุลภาค 5 3" xfId="379"/>
    <cellStyle name="เครื่องหมายจุลภาค 5 3 2" xfId="380"/>
    <cellStyle name="เครื่องหมายจุลภาค 5 3 3" xfId="381"/>
    <cellStyle name="เครื่องหมายจุลภาค 5 3 3 2" xfId="382"/>
    <cellStyle name="เครื่องหมายจุลภาค 5 3 3 3" xfId="383"/>
    <cellStyle name="เครื่องหมายจุลภาค 5 4" xfId="384"/>
    <cellStyle name="เครื่องหมายจุลภาค 5 5" xfId="385"/>
    <cellStyle name="เครื่องหมายจุลภาค 6" xfId="386"/>
    <cellStyle name="เครื่องหมายจุลภาค 6 2" xfId="387"/>
    <cellStyle name="เครื่องหมายจุลภาค 6 3" xfId="388"/>
    <cellStyle name="เครื่องหมายจุลภาค 6 4" xfId="389"/>
    <cellStyle name="เครื่องหมายจุลภาค 6 5" xfId="390"/>
    <cellStyle name="เครื่องหมายจุลภาค 7" xfId="391"/>
    <cellStyle name="เครื่องหมายจุลภาค 7 2" xfId="392"/>
    <cellStyle name="เครื่องหมายจุลภาค 7 2 2" xfId="393"/>
    <cellStyle name="เครื่องหมายจุลภาค 7 2 3" xfId="394"/>
    <cellStyle name="เครื่องหมายจุลภาค 7 2 3 2" xfId="395"/>
    <cellStyle name="เครื่องหมายจุลภาค 7 2 3 3" xfId="396"/>
    <cellStyle name="เครื่องหมายจุลภาค 7 2 4" xfId="397"/>
    <cellStyle name="เครื่องหมายจุลภาค 7 3" xfId="398"/>
    <cellStyle name="เครื่องหมายจุลภาค 7 4" xfId="399"/>
    <cellStyle name="เครื่องหมายจุลภาค 7 5" xfId="400"/>
    <cellStyle name="เครื่องหมายจุลภาค 8" xfId="401"/>
    <cellStyle name="เครื่องหมายจุลภาค 8 2" xfId="402"/>
    <cellStyle name="เครื่องหมายจุลภาค 8 2 2" xfId="403"/>
    <cellStyle name="เครื่องหมายจุลภาค 8 2 3" xfId="404"/>
    <cellStyle name="เครื่องหมายจุลภาค 8 3" xfId="405"/>
    <cellStyle name="เครื่องหมายจุลภาค 8 4" xfId="406"/>
    <cellStyle name="เครื่องหมายจุลภาค 8 5" xfId="407"/>
    <cellStyle name="เครื่องหมายจุลภาค 8 6" xfId="408"/>
    <cellStyle name="เครื่องหมายจุลภาค 8 7" xfId="409"/>
    <cellStyle name="เครื่องหมายจุลภาค 9" xfId="410"/>
    <cellStyle name="เครื่องหมายจุลภาค 9 2" xfId="411"/>
    <cellStyle name="เครื่องหมายจุลภาค 9 2 2" xfId="412"/>
    <cellStyle name="เครื่องหมายจุลภาค 9 2 3" xfId="413"/>
    <cellStyle name="เครื่องหมายจุลภาค 9 3" xfId="414"/>
    <cellStyle name="เครื่องหมายจุลภาค 9 4" xfId="415"/>
    <cellStyle name="เครื่องหมายจุลภาค 9 5" xfId="416"/>
    <cellStyle name="เครื่องหมายสกุลเงิน 2" xfId="417"/>
    <cellStyle name="เครื่องหมายสกุลเงิน 2 2" xfId="418"/>
    <cellStyle name="เครื่องหมายสกุลเงิน 2 2 2" xfId="419"/>
    <cellStyle name="เครื่องหมายสกุลเงิน 2 3" xfId="420"/>
    <cellStyle name="เครื่องหมายสกุลเงิน 3" xfId="421"/>
    <cellStyle name="ชื่อเรื่อง 2" xfId="422"/>
    <cellStyle name="ชื่อเรื่อง 2 2" xfId="423"/>
    <cellStyle name="ชื่อเรื่อง 2 3" xfId="424"/>
    <cellStyle name="ชื่อเรื่อง 2 4" xfId="425"/>
    <cellStyle name="ชื่อเรื่อง 3" xfId="426"/>
    <cellStyle name="ชื่อเรื่อง 4" xfId="427"/>
    <cellStyle name="เชื่อมโยงหลายมิติ" xfId="428"/>
    <cellStyle name="เชื่อมโยงหลายมิติ 2" xfId="429"/>
    <cellStyle name="เชื่อมโยงหลายมิติ 3" xfId="430"/>
    <cellStyle name="เชื่อมโยงหลายมิติ_01_ด้านการบริหารจัดการ" xfId="431"/>
    <cellStyle name="เซลล์ตรวจสอบ 2" xfId="432"/>
    <cellStyle name="เซลล์ตรวจสอบ 2 2" xfId="433"/>
    <cellStyle name="เซลล์ตรวจสอบ 2 3" xfId="434"/>
    <cellStyle name="เซลล์ตรวจสอบ 2 4" xfId="435"/>
    <cellStyle name="เซลล์ตรวจสอบ 2_03_environment" xfId="436"/>
    <cellStyle name="เซลล์ตรวจสอบ 3" xfId="437"/>
    <cellStyle name="เซลล์ตรวจสอบ 3 2" xfId="438"/>
    <cellStyle name="เซลล์ตรวจสอบ 4" xfId="439"/>
    <cellStyle name="เซลล์ตรวจสอบ 4 2" xfId="440"/>
    <cellStyle name="เซลล์ที่มีการเชื่อมโยง 2" xfId="441"/>
    <cellStyle name="เซลล์ที่มีการเชื่อมโยง 2 2" xfId="442"/>
    <cellStyle name="เซลล์ที่มีการเชื่อมโยง 2 3" xfId="443"/>
    <cellStyle name="เซลล์ที่มีการเชื่อมโยง 2 4" xfId="444"/>
    <cellStyle name="เซลล์ที่มีการเชื่อมโยง 2_03_environment" xfId="445"/>
    <cellStyle name="เซลล์ที่มีการเชื่อมโยง 3" xfId="446"/>
    <cellStyle name="เซลล์ที่มีการเชื่อมโยง 3 2" xfId="447"/>
    <cellStyle name="เซลล์ที่มีการเชื่อมโยง 4" xfId="448"/>
    <cellStyle name="เซลล์ที่มีการเชื่อมโยง 4 2" xfId="449"/>
    <cellStyle name="ดี 2" xfId="450"/>
    <cellStyle name="ดี 2 2" xfId="451"/>
    <cellStyle name="ดี 2 3" xfId="452"/>
    <cellStyle name="ดี 2 4" xfId="453"/>
    <cellStyle name="ดี 2_03_environment" xfId="454"/>
    <cellStyle name="ดี 3" xfId="455"/>
    <cellStyle name="ดี 3 2" xfId="456"/>
    <cellStyle name="ดี 4" xfId="457"/>
    <cellStyle name="ดี 4 2" xfId="458"/>
    <cellStyle name="ตามการเชื่อมโยงหลายมิติ" xfId="459"/>
    <cellStyle name="ตามการเชื่อมโยงหลายมิติ 2" xfId="460"/>
    <cellStyle name="ตามการเชื่อมโยงหลายมิติ 3" xfId="461"/>
    <cellStyle name="ตามการเชื่อมโยงหลายมิติ_01_ด้านการบริหารจัดการ" xfId="462"/>
    <cellStyle name="ปกติ" xfId="0" builtinId="0"/>
    <cellStyle name="ปกติ 10" xfId="463"/>
    <cellStyle name="ปกติ 11" xfId="464"/>
    <cellStyle name="ปกติ 12" xfId="465"/>
    <cellStyle name="ปกติ 12 2" xfId="466"/>
    <cellStyle name="ปกติ 12 3" xfId="467"/>
    <cellStyle name="ปกติ 13" xfId="468"/>
    <cellStyle name="ปกติ 13 2" xfId="469"/>
    <cellStyle name="ปกติ 13 3" xfId="470"/>
    <cellStyle name="ปกติ 13 4" xfId="471"/>
    <cellStyle name="ปกติ 14" xfId="472"/>
    <cellStyle name="ปกติ 14 2" xfId="473"/>
    <cellStyle name="ปกติ 15" xfId="474"/>
    <cellStyle name="ปกติ 16" xfId="475"/>
    <cellStyle name="ปกติ 17" xfId="476"/>
    <cellStyle name="ปกติ 17 2" xfId="477"/>
    <cellStyle name="ปกติ 18" xfId="478"/>
    <cellStyle name="ปกติ 19" xfId="479"/>
    <cellStyle name="ปกติ 19 2" xfId="480"/>
    <cellStyle name="ปกติ 2" xfId="481"/>
    <cellStyle name="ปกติ 2 2" xfId="482"/>
    <cellStyle name="ปกติ 2 3" xfId="483"/>
    <cellStyle name="ปกติ 3" xfId="484"/>
    <cellStyle name="ปกติ 3 2" xfId="485"/>
    <cellStyle name="ปกติ 3 2 2" xfId="486"/>
    <cellStyle name="ปกติ 3 2 3" xfId="487"/>
    <cellStyle name="ปกติ 3 2 4" xfId="488"/>
    <cellStyle name="ปกติ 3 3" xfId="489"/>
    <cellStyle name="ปกติ 3 3 2" xfId="490"/>
    <cellStyle name="ปกติ 3 3 3" xfId="491"/>
    <cellStyle name="ปกติ 3 4" xfId="492"/>
    <cellStyle name="ปกติ 3 5" xfId="493"/>
    <cellStyle name="ปกติ 3_01_ด้านการบริหารจัดการ" xfId="494"/>
    <cellStyle name="ปกติ 4" xfId="1"/>
    <cellStyle name="ปกติ 4 2" xfId="495"/>
    <cellStyle name="ปกติ 4 2 2" xfId="496"/>
    <cellStyle name="ปกติ 4 2 3" xfId="497"/>
    <cellStyle name="ปกติ 4 2 3 2" xfId="498"/>
    <cellStyle name="ปกติ 4 2 3 3" xfId="499"/>
    <cellStyle name="ปกติ 4 3" xfId="500"/>
    <cellStyle name="ปกติ 4 4" xfId="501"/>
    <cellStyle name="ปกติ 4 5" xfId="502"/>
    <cellStyle name="ปกติ 4 6" xfId="503"/>
    <cellStyle name="ปกติ 4 7" xfId="504"/>
    <cellStyle name="ปกติ 42" xfId="505"/>
    <cellStyle name="ปกติ 5" xfId="506"/>
    <cellStyle name="ปกติ 5 2" xfId="507"/>
    <cellStyle name="ปกติ 5 3" xfId="508"/>
    <cellStyle name="ปกติ 5 4" xfId="509"/>
    <cellStyle name="ปกติ 5 4 2" xfId="510"/>
    <cellStyle name="ปกติ 6" xfId="511"/>
    <cellStyle name="ปกติ 7" xfId="512"/>
    <cellStyle name="ปกติ 7 2" xfId="513"/>
    <cellStyle name="ปกติ 7 2 2" xfId="514"/>
    <cellStyle name="ปกติ 7 3" xfId="515"/>
    <cellStyle name="ปกติ 7 4" xfId="516"/>
    <cellStyle name="ปกติ 7 5" xfId="517"/>
    <cellStyle name="ปกติ 8" xfId="518"/>
    <cellStyle name="ปกติ 8 2" xfId="519"/>
    <cellStyle name="ปกติ 8 3" xfId="520"/>
    <cellStyle name="ปกติ 8 4" xfId="521"/>
    <cellStyle name="ปกติ 9" xfId="522"/>
    <cellStyle name="ป้อนค่า 2" xfId="523"/>
    <cellStyle name="ป้อนค่า 2 2" xfId="524"/>
    <cellStyle name="ป้อนค่า 2 3" xfId="525"/>
    <cellStyle name="ป้อนค่า 2 4" xfId="526"/>
    <cellStyle name="ป้อนค่า 2 5" xfId="527"/>
    <cellStyle name="ป้อนค่า 2_03_environment" xfId="528"/>
    <cellStyle name="ป้อนค่า 3" xfId="529"/>
    <cellStyle name="ป้อนค่า 3 2" xfId="530"/>
    <cellStyle name="ป้อนค่า 4" xfId="531"/>
    <cellStyle name="ป้อนค่า 4 2" xfId="532"/>
    <cellStyle name="ป้อนค่า 5" xfId="533"/>
    <cellStyle name="ปานกลาง 2" xfId="534"/>
    <cellStyle name="ปานกลาง 2 2" xfId="535"/>
    <cellStyle name="ปานกลาง 2 3" xfId="536"/>
    <cellStyle name="ปานกลาง 2 4" xfId="537"/>
    <cellStyle name="ปานกลาง 2_03_environment" xfId="538"/>
    <cellStyle name="ปานกลาง 3" xfId="539"/>
    <cellStyle name="ปานกลาง 3 2" xfId="540"/>
    <cellStyle name="ปานกลาง 4" xfId="541"/>
    <cellStyle name="ปานกลาง 4 2" xfId="542"/>
    <cellStyle name="เปอร์เซ็นต์ 2" xfId="543"/>
    <cellStyle name="เปอร์เซ็นต์ 2 2" xfId="544"/>
    <cellStyle name="เปอร์เซ็นต์ 2 3" xfId="545"/>
    <cellStyle name="เปอร์เซ็นต์ 3" xfId="546"/>
    <cellStyle name="ผลรวม 2" xfId="547"/>
    <cellStyle name="ผลรวม 2 2" xfId="548"/>
    <cellStyle name="ผลรวม 2 3" xfId="549"/>
    <cellStyle name="ผลรวม 2 4" xfId="550"/>
    <cellStyle name="ผลรวม 2 5" xfId="551"/>
    <cellStyle name="ผลรวม 2_03_environment" xfId="552"/>
    <cellStyle name="ผลรวม 3" xfId="553"/>
    <cellStyle name="ผลรวม 3 2" xfId="554"/>
    <cellStyle name="ผลรวม 4" xfId="555"/>
    <cellStyle name="ผลรวม 4 2" xfId="556"/>
    <cellStyle name="ผลรวม 5" xfId="557"/>
    <cellStyle name="แย่ 2" xfId="558"/>
    <cellStyle name="แย่ 2 2" xfId="559"/>
    <cellStyle name="แย่ 2 3" xfId="560"/>
    <cellStyle name="แย่ 2 4" xfId="561"/>
    <cellStyle name="แย่ 2_03_environment" xfId="562"/>
    <cellStyle name="แย่ 3" xfId="563"/>
    <cellStyle name="แย่ 3 2" xfId="564"/>
    <cellStyle name="แย่ 4" xfId="565"/>
    <cellStyle name="แย่ 4 2" xfId="566"/>
    <cellStyle name="ส่วนที่ถูกเน้น1 2" xfId="567"/>
    <cellStyle name="ส่วนที่ถูกเน้น1 2 2" xfId="568"/>
    <cellStyle name="ส่วนที่ถูกเน้น1 2 3" xfId="569"/>
    <cellStyle name="ส่วนที่ถูกเน้น1 2 4" xfId="570"/>
    <cellStyle name="ส่วนที่ถูกเน้น1 2 5" xfId="571"/>
    <cellStyle name="ส่วนที่ถูกเน้น1 2_03_environment" xfId="572"/>
    <cellStyle name="ส่วนที่ถูกเน้น1 3" xfId="573"/>
    <cellStyle name="ส่วนที่ถูกเน้น1 3 2" xfId="574"/>
    <cellStyle name="ส่วนที่ถูกเน้น1 4" xfId="575"/>
    <cellStyle name="ส่วนที่ถูกเน้น1 4 2" xfId="576"/>
    <cellStyle name="ส่วนที่ถูกเน้น1 5" xfId="577"/>
    <cellStyle name="ส่วนที่ถูกเน้น2 2" xfId="578"/>
    <cellStyle name="ส่วนที่ถูกเน้น2 2 2" xfId="579"/>
    <cellStyle name="ส่วนที่ถูกเน้น2 2 3" xfId="580"/>
    <cellStyle name="ส่วนที่ถูกเน้น2 2 4" xfId="581"/>
    <cellStyle name="ส่วนที่ถูกเน้น2 2_03_environment" xfId="582"/>
    <cellStyle name="ส่วนที่ถูกเน้น2 3" xfId="583"/>
    <cellStyle name="ส่วนที่ถูกเน้น2 3 2" xfId="584"/>
    <cellStyle name="ส่วนที่ถูกเน้น2 4" xfId="585"/>
    <cellStyle name="ส่วนที่ถูกเน้น2 4 2" xfId="586"/>
    <cellStyle name="ส่วนที่ถูกเน้น3 2" xfId="587"/>
    <cellStyle name="ส่วนที่ถูกเน้น3 2 2" xfId="588"/>
    <cellStyle name="ส่วนที่ถูกเน้น3 2 3" xfId="589"/>
    <cellStyle name="ส่วนที่ถูกเน้น3 2 4" xfId="590"/>
    <cellStyle name="ส่วนที่ถูกเน้น3 2_03_environment" xfId="591"/>
    <cellStyle name="ส่วนที่ถูกเน้น3 3" xfId="592"/>
    <cellStyle name="ส่วนที่ถูกเน้น3 3 2" xfId="593"/>
    <cellStyle name="ส่วนที่ถูกเน้น3 4" xfId="594"/>
    <cellStyle name="ส่วนที่ถูกเน้น3 4 2" xfId="595"/>
    <cellStyle name="ส่วนที่ถูกเน้น4 2" xfId="596"/>
    <cellStyle name="ส่วนที่ถูกเน้น4 2 2" xfId="597"/>
    <cellStyle name="ส่วนที่ถูกเน้น4 2 3" xfId="598"/>
    <cellStyle name="ส่วนที่ถูกเน้น4 2 4" xfId="599"/>
    <cellStyle name="ส่วนที่ถูกเน้น4 2 5" xfId="600"/>
    <cellStyle name="ส่วนที่ถูกเน้น4 2_03_environment" xfId="601"/>
    <cellStyle name="ส่วนที่ถูกเน้น4 3" xfId="602"/>
    <cellStyle name="ส่วนที่ถูกเน้น4 3 2" xfId="603"/>
    <cellStyle name="ส่วนที่ถูกเน้น4 4" xfId="604"/>
    <cellStyle name="ส่วนที่ถูกเน้น4 4 2" xfId="605"/>
    <cellStyle name="ส่วนที่ถูกเน้น4 5" xfId="606"/>
    <cellStyle name="ส่วนที่ถูกเน้น5 2" xfId="607"/>
    <cellStyle name="ส่วนที่ถูกเน้น5 2 2" xfId="608"/>
    <cellStyle name="ส่วนที่ถูกเน้น5 2 3" xfId="609"/>
    <cellStyle name="ส่วนที่ถูกเน้น5 2 4" xfId="610"/>
    <cellStyle name="ส่วนที่ถูกเน้น5 2_03_environment" xfId="611"/>
    <cellStyle name="ส่วนที่ถูกเน้น5 3" xfId="612"/>
    <cellStyle name="ส่วนที่ถูกเน้น5 3 2" xfId="613"/>
    <cellStyle name="ส่วนที่ถูกเน้น5 4" xfId="614"/>
    <cellStyle name="ส่วนที่ถูกเน้น5 4 2" xfId="615"/>
    <cellStyle name="ส่วนที่ถูกเน้น6 2" xfId="616"/>
    <cellStyle name="ส่วนที่ถูกเน้น6 2 2" xfId="617"/>
    <cellStyle name="ส่วนที่ถูกเน้น6 2 3" xfId="618"/>
    <cellStyle name="ส่วนที่ถูกเน้น6 2 4" xfId="619"/>
    <cellStyle name="ส่วนที่ถูกเน้น6 2_03_environment" xfId="620"/>
    <cellStyle name="ส่วนที่ถูกเน้น6 3" xfId="621"/>
    <cellStyle name="ส่วนที่ถูกเน้น6 3 2" xfId="622"/>
    <cellStyle name="ส่วนที่ถูกเน้น6 4" xfId="623"/>
    <cellStyle name="ส่วนที่ถูกเน้น6 4 2" xfId="624"/>
    <cellStyle name="แสดงผล 2" xfId="625"/>
    <cellStyle name="แสดงผล 2 2" xfId="626"/>
    <cellStyle name="แสดงผล 2 3" xfId="627"/>
    <cellStyle name="แสดงผล 2 4" xfId="628"/>
    <cellStyle name="แสดงผล 2 5" xfId="629"/>
    <cellStyle name="แสดงผล 2_03_environment" xfId="630"/>
    <cellStyle name="แสดงผล 3" xfId="631"/>
    <cellStyle name="แสดงผล 3 2" xfId="632"/>
    <cellStyle name="แสดงผล 4" xfId="633"/>
    <cellStyle name="แสดงผล 4 2" xfId="634"/>
    <cellStyle name="แสดงผล 5" xfId="635"/>
    <cellStyle name="หมายเหตุ 2" xfId="636"/>
    <cellStyle name="หมายเหตุ 2 2" xfId="637"/>
    <cellStyle name="หมายเหตุ 2 2 2" xfId="638"/>
    <cellStyle name="หมายเหตุ 2 3" xfId="639"/>
    <cellStyle name="หมายเหตุ 2 4" xfId="640"/>
    <cellStyle name="หมายเหตุ 3" xfId="641"/>
    <cellStyle name="หมายเหตุ 3 2" xfId="642"/>
    <cellStyle name="หมายเหตุ 3 2 2" xfId="643"/>
    <cellStyle name="หมายเหตุ 4" xfId="644"/>
    <cellStyle name="หมายเหตุ 4 2" xfId="645"/>
    <cellStyle name="หมายเหตุ 4 2 2" xfId="646"/>
    <cellStyle name="หัวเรื่อง 1 2" xfId="647"/>
    <cellStyle name="หัวเรื่อง 1 2 2" xfId="648"/>
    <cellStyle name="หัวเรื่อง 1 2 3" xfId="649"/>
    <cellStyle name="หัวเรื่อง 1 2 4" xfId="650"/>
    <cellStyle name="หัวเรื่อง 1 3" xfId="651"/>
    <cellStyle name="หัวเรื่อง 1 4" xfId="652"/>
    <cellStyle name="หัวเรื่อง 2 2" xfId="653"/>
    <cellStyle name="หัวเรื่อง 2 2 2" xfId="654"/>
    <cellStyle name="หัวเรื่อง 2 2 3" xfId="655"/>
    <cellStyle name="หัวเรื่อง 2 2 4" xfId="656"/>
    <cellStyle name="หัวเรื่อง 2 2 5" xfId="657"/>
    <cellStyle name="หัวเรื่อง 2 2_03_environment" xfId="658"/>
    <cellStyle name="หัวเรื่อง 2 3" xfId="659"/>
    <cellStyle name="หัวเรื่อง 2 3 2" xfId="660"/>
    <cellStyle name="หัวเรื่อง 2 4" xfId="661"/>
    <cellStyle name="หัวเรื่อง 2 4 2" xfId="662"/>
    <cellStyle name="หัวเรื่อง 2 5" xfId="663"/>
    <cellStyle name="หัวเรื่อง 3 2" xfId="664"/>
    <cellStyle name="หัวเรื่อง 3 2 2" xfId="665"/>
    <cellStyle name="หัวเรื่อง 3 2 3" xfId="666"/>
    <cellStyle name="หัวเรื่อง 3 2 4" xfId="667"/>
    <cellStyle name="หัวเรื่อง 3 3" xfId="668"/>
    <cellStyle name="หัวเรื่อง 3 4" xfId="669"/>
    <cellStyle name="หัวเรื่อง 4 2" xfId="670"/>
    <cellStyle name="หัวเรื่อง 4 2 2" xfId="671"/>
    <cellStyle name="หัวเรื่อง 4 2 3" xfId="672"/>
    <cellStyle name="หัวเรื่อง 4 2 4" xfId="673"/>
    <cellStyle name="หัวเรื่อง 4 3" xfId="674"/>
    <cellStyle name="หัวเรื่อง 4 4" xfId="6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X55"/>
  <sheetViews>
    <sheetView tabSelected="1" view="pageBreakPreview" zoomScale="60" zoomScaleNormal="100" workbookViewId="0">
      <selection sqref="A1:XFD2"/>
    </sheetView>
  </sheetViews>
  <sheetFormatPr defaultRowHeight="18.75"/>
  <cols>
    <col min="1" max="1" width="1.625" style="2" customWidth="1"/>
    <col min="2" max="2" width="9" style="2"/>
    <col min="3" max="3" width="10.375" style="15" bestFit="1" customWidth="1"/>
    <col min="4" max="4" width="1.625" style="15" customWidth="1"/>
    <col min="5" max="5" width="10.375" style="15" bestFit="1" customWidth="1"/>
    <col min="6" max="6" width="1.625" style="15" customWidth="1"/>
    <col min="7" max="7" width="9.375" style="15" bestFit="1" customWidth="1"/>
    <col min="8" max="8" width="1.625" style="15" customWidth="1"/>
    <col min="9" max="9" width="9.375" style="15" bestFit="1" customWidth="1"/>
    <col min="10" max="10" width="1.625" style="15" customWidth="1"/>
    <col min="11" max="11" width="9.375" style="15" bestFit="1" customWidth="1"/>
    <col min="12" max="12" width="1.625" style="15" customWidth="1"/>
    <col min="13" max="13" width="9.375" style="15" bestFit="1" customWidth="1"/>
    <col min="14" max="14" width="1.625" style="15" customWidth="1"/>
    <col min="15" max="15" width="9" style="2"/>
    <col min="16" max="16" width="1.625" style="2" customWidth="1"/>
    <col min="17" max="17" width="9" style="2"/>
    <col min="18" max="18" width="1.625" style="2" customWidth="1"/>
    <col min="19" max="19" width="9" style="2"/>
    <col min="20" max="20" width="1.625" style="2" customWidth="1"/>
    <col min="21" max="21" width="9" style="2"/>
    <col min="22" max="22" width="1.625" style="2" customWidth="1"/>
    <col min="23" max="23" width="9" style="2"/>
    <col min="24" max="24" width="1.625" style="2" customWidth="1"/>
    <col min="25" max="16384" width="9" style="2"/>
  </cols>
  <sheetData>
    <row r="1" spans="1:24" s="1" customFormat="1" ht="2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5.0999999999999996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>
      <c r="A3" s="24" t="s">
        <v>1</v>
      </c>
      <c r="B3" s="25"/>
      <c r="C3" s="28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20" t="s">
        <v>3</v>
      </c>
      <c r="P3" s="31"/>
      <c r="Q3" s="31"/>
      <c r="R3" s="31"/>
      <c r="S3" s="31"/>
      <c r="T3" s="31"/>
      <c r="U3" s="31"/>
      <c r="V3" s="31"/>
      <c r="W3" s="31"/>
      <c r="X3" s="21"/>
    </row>
    <row r="4" spans="1:24">
      <c r="A4" s="26"/>
      <c r="B4" s="27"/>
      <c r="C4" s="18">
        <v>2556</v>
      </c>
      <c r="D4" s="19"/>
      <c r="E4" s="18">
        <v>2557</v>
      </c>
      <c r="F4" s="19"/>
      <c r="G4" s="18">
        <v>2558</v>
      </c>
      <c r="H4" s="19"/>
      <c r="I4" s="18">
        <v>2559</v>
      </c>
      <c r="J4" s="19"/>
      <c r="K4" s="18">
        <v>2560</v>
      </c>
      <c r="L4" s="19"/>
      <c r="M4" s="18">
        <v>2561</v>
      </c>
      <c r="N4" s="19"/>
      <c r="O4" s="20">
        <v>2557</v>
      </c>
      <c r="P4" s="21"/>
      <c r="Q4" s="20">
        <v>2558</v>
      </c>
      <c r="R4" s="21"/>
      <c r="S4" s="20">
        <v>2559</v>
      </c>
      <c r="T4" s="21"/>
      <c r="U4" s="20">
        <v>2560</v>
      </c>
      <c r="V4" s="21"/>
      <c r="W4" s="20">
        <v>2561</v>
      </c>
      <c r="X4" s="21"/>
    </row>
    <row r="5" spans="1:24">
      <c r="A5" s="3"/>
      <c r="B5" s="4" t="s">
        <v>4</v>
      </c>
      <c r="C5" s="5">
        <v>1610.3</v>
      </c>
      <c r="D5" s="6"/>
      <c r="E5" s="5">
        <v>0</v>
      </c>
      <c r="F5" s="6"/>
      <c r="G5" s="5">
        <v>146.6</v>
      </c>
      <c r="H5" s="6"/>
      <c r="I5" s="5">
        <v>2509</v>
      </c>
      <c r="J5" s="6"/>
      <c r="K5" s="5">
        <v>29.5</v>
      </c>
      <c r="L5" s="6"/>
      <c r="M5" s="5">
        <v>66.5</v>
      </c>
      <c r="N5" s="6"/>
      <c r="O5" s="7">
        <f t="shared" ref="O5:O16" si="0">((E5-C5)/C5)*100</f>
        <v>-100</v>
      </c>
      <c r="P5" s="8"/>
      <c r="Q5" s="7">
        <v>100</v>
      </c>
      <c r="R5" s="8"/>
      <c r="S5" s="7">
        <f t="shared" ref="S5:S16" si="1">((I5-G5)/G5)*100</f>
        <v>1611.4597544338337</v>
      </c>
      <c r="T5" s="8"/>
      <c r="U5" s="7">
        <f t="shared" ref="U5:U16" si="2">((K5-I5)/I5)*100</f>
        <v>-98.824232762056596</v>
      </c>
      <c r="V5" s="8"/>
      <c r="W5" s="7">
        <f>((M5-K5)/K5)*100</f>
        <v>125.42372881355932</v>
      </c>
      <c r="X5" s="4"/>
    </row>
    <row r="6" spans="1:24">
      <c r="A6" s="3"/>
      <c r="B6" s="4" t="s">
        <v>5</v>
      </c>
      <c r="C6" s="5">
        <v>204.9</v>
      </c>
      <c r="D6" s="6"/>
      <c r="E6" s="5">
        <v>125.6</v>
      </c>
      <c r="F6" s="6"/>
      <c r="G6" s="5">
        <v>335.6</v>
      </c>
      <c r="H6" s="6"/>
      <c r="I6" s="5">
        <v>169.5</v>
      </c>
      <c r="J6" s="6"/>
      <c r="K6" s="5">
        <v>0</v>
      </c>
      <c r="L6" s="6"/>
      <c r="M6" s="5">
        <v>18.5</v>
      </c>
      <c r="N6" s="6"/>
      <c r="O6" s="7">
        <f t="shared" si="0"/>
        <v>-38.701805758906787</v>
      </c>
      <c r="P6" s="8"/>
      <c r="Q6" s="7">
        <f t="shared" ref="Q6:Q16" si="3">((G6-E6)/E6)*100</f>
        <v>167.19745222929942</v>
      </c>
      <c r="R6" s="8"/>
      <c r="S6" s="7">
        <f t="shared" si="1"/>
        <v>-49.493444576877238</v>
      </c>
      <c r="T6" s="8"/>
      <c r="U6" s="7">
        <f t="shared" si="2"/>
        <v>-100</v>
      </c>
      <c r="V6" s="8"/>
      <c r="W6" s="7">
        <v>100</v>
      </c>
      <c r="X6" s="4"/>
    </row>
    <row r="7" spans="1:24">
      <c r="A7" s="3"/>
      <c r="B7" s="4" t="s">
        <v>6</v>
      </c>
      <c r="C7" s="5">
        <v>1795.9</v>
      </c>
      <c r="D7" s="6"/>
      <c r="E7" s="5">
        <v>965.7</v>
      </c>
      <c r="F7" s="6"/>
      <c r="G7" s="5">
        <v>5678.9</v>
      </c>
      <c r="H7" s="6"/>
      <c r="I7" s="5">
        <v>1088.4000000000001</v>
      </c>
      <c r="J7" s="6"/>
      <c r="K7" s="5">
        <v>59.5</v>
      </c>
      <c r="L7" s="6"/>
      <c r="M7" s="5">
        <v>78.5</v>
      </c>
      <c r="N7" s="6"/>
      <c r="O7" s="7">
        <f t="shared" si="0"/>
        <v>-46.227518235981954</v>
      </c>
      <c r="P7" s="8"/>
      <c r="Q7" s="7">
        <f t="shared" si="3"/>
        <v>488.06047426737075</v>
      </c>
      <c r="R7" s="8"/>
      <c r="S7" s="7">
        <f t="shared" si="1"/>
        <v>-80.834316504956945</v>
      </c>
      <c r="T7" s="8"/>
      <c r="U7" s="7">
        <f t="shared" si="2"/>
        <v>-94.533259830944502</v>
      </c>
      <c r="V7" s="8"/>
      <c r="W7" s="7">
        <f t="shared" ref="W7:W16" si="4">((M7-K7)/K7)*100</f>
        <v>31.932773109243694</v>
      </c>
      <c r="X7" s="4"/>
    </row>
    <row r="8" spans="1:24">
      <c r="A8" s="3"/>
      <c r="B8" s="4" t="s">
        <v>7</v>
      </c>
      <c r="C8" s="5">
        <v>3218.3</v>
      </c>
      <c r="D8" s="6"/>
      <c r="E8" s="5">
        <v>1267.9000000000001</v>
      </c>
      <c r="F8" s="6"/>
      <c r="G8" s="5">
        <v>3649</v>
      </c>
      <c r="H8" s="6"/>
      <c r="I8" s="5">
        <v>499.3</v>
      </c>
      <c r="J8" s="6"/>
      <c r="K8" s="5">
        <v>27</v>
      </c>
      <c r="L8" s="6"/>
      <c r="M8" s="5">
        <v>267.5</v>
      </c>
      <c r="N8" s="6"/>
      <c r="O8" s="7">
        <f t="shared" si="0"/>
        <v>-60.60342416803902</v>
      </c>
      <c r="P8" s="8"/>
      <c r="Q8" s="7">
        <f t="shared" si="3"/>
        <v>187.79872229671108</v>
      </c>
      <c r="R8" s="8"/>
      <c r="S8" s="7">
        <f t="shared" si="1"/>
        <v>-86.316799123047403</v>
      </c>
      <c r="T8" s="8"/>
      <c r="U8" s="7">
        <f t="shared" si="2"/>
        <v>-94.592429401161624</v>
      </c>
      <c r="V8" s="8"/>
      <c r="W8" s="7">
        <f t="shared" si="4"/>
        <v>890.74074074074065</v>
      </c>
      <c r="X8" s="4"/>
    </row>
    <row r="9" spans="1:24">
      <c r="A9" s="3"/>
      <c r="B9" s="4" t="s">
        <v>8</v>
      </c>
      <c r="C9" s="5">
        <v>5577</v>
      </c>
      <c r="D9" s="6"/>
      <c r="E9" s="5">
        <v>6270.5</v>
      </c>
      <c r="F9" s="6"/>
      <c r="G9" s="5">
        <v>3335.6</v>
      </c>
      <c r="H9" s="6"/>
      <c r="I9" s="5">
        <v>3965.6</v>
      </c>
      <c r="J9" s="6"/>
      <c r="K9" s="5">
        <v>550</v>
      </c>
      <c r="L9" s="6"/>
      <c r="M9" s="5">
        <v>177.5</v>
      </c>
      <c r="N9" s="6"/>
      <c r="O9" s="7">
        <f t="shared" si="0"/>
        <v>12.435000896539359</v>
      </c>
      <c r="P9" s="8"/>
      <c r="Q9" s="7">
        <f t="shared" si="3"/>
        <v>-46.804879993620922</v>
      </c>
      <c r="R9" s="8"/>
      <c r="S9" s="7">
        <f t="shared" si="1"/>
        <v>18.887156733421271</v>
      </c>
      <c r="T9" s="8"/>
      <c r="U9" s="7">
        <f t="shared" si="2"/>
        <v>-86.130724228363931</v>
      </c>
      <c r="V9" s="8"/>
      <c r="W9" s="7">
        <f t="shared" si="4"/>
        <v>-67.72727272727272</v>
      </c>
      <c r="X9" s="4"/>
    </row>
    <row r="10" spans="1:24">
      <c r="A10" s="3"/>
      <c r="B10" s="4" t="s">
        <v>9</v>
      </c>
      <c r="C10" s="5">
        <v>10347.299999999999</v>
      </c>
      <c r="D10" s="6"/>
      <c r="E10" s="5">
        <v>6296.8</v>
      </c>
      <c r="F10" s="6"/>
      <c r="G10" s="5">
        <v>11054.3</v>
      </c>
      <c r="H10" s="6"/>
      <c r="I10" s="5">
        <v>19361.8</v>
      </c>
      <c r="J10" s="6"/>
      <c r="K10" s="5">
        <v>168</v>
      </c>
      <c r="L10" s="6"/>
      <c r="M10" s="5">
        <v>146</v>
      </c>
      <c r="N10" s="6"/>
      <c r="O10" s="7">
        <f t="shared" si="0"/>
        <v>-39.145477564195488</v>
      </c>
      <c r="P10" s="8"/>
      <c r="Q10" s="7">
        <f t="shared" si="3"/>
        <v>75.554249777664822</v>
      </c>
      <c r="R10" s="8"/>
      <c r="S10" s="7">
        <f t="shared" si="1"/>
        <v>75.151750902363787</v>
      </c>
      <c r="T10" s="8"/>
      <c r="U10" s="7">
        <f t="shared" si="2"/>
        <v>-99.132312078422459</v>
      </c>
      <c r="V10" s="8"/>
      <c r="W10" s="7">
        <f t="shared" si="4"/>
        <v>-13.095238095238097</v>
      </c>
      <c r="X10" s="4"/>
    </row>
    <row r="11" spans="1:24">
      <c r="A11" s="3"/>
      <c r="B11" s="4" t="s">
        <v>10</v>
      </c>
      <c r="C11" s="5">
        <v>7110.6</v>
      </c>
      <c r="D11" s="6"/>
      <c r="E11" s="5">
        <v>6113.5</v>
      </c>
      <c r="F11" s="6"/>
      <c r="G11" s="5">
        <v>7764.8</v>
      </c>
      <c r="H11" s="6"/>
      <c r="I11" s="5">
        <v>8513.2000000000007</v>
      </c>
      <c r="J11" s="6"/>
      <c r="K11" s="5">
        <v>212.5</v>
      </c>
      <c r="L11" s="6"/>
      <c r="M11" s="5">
        <v>161</v>
      </c>
      <c r="N11" s="6"/>
      <c r="O11" s="7">
        <f t="shared" si="0"/>
        <v>-14.022726633476784</v>
      </c>
      <c r="P11" s="8"/>
      <c r="Q11" s="7">
        <f t="shared" si="3"/>
        <v>27.010713993620676</v>
      </c>
      <c r="R11" s="8"/>
      <c r="S11" s="7">
        <f t="shared" si="1"/>
        <v>9.6383680197815842</v>
      </c>
      <c r="T11" s="8"/>
      <c r="U11" s="7">
        <f t="shared" si="2"/>
        <v>-97.503876333223701</v>
      </c>
      <c r="V11" s="8"/>
      <c r="W11" s="7">
        <f t="shared" si="4"/>
        <v>-24.235294117647058</v>
      </c>
      <c r="X11" s="4"/>
    </row>
    <row r="12" spans="1:24">
      <c r="A12" s="3"/>
      <c r="B12" s="4" t="s">
        <v>11</v>
      </c>
      <c r="C12" s="5">
        <v>11410.7</v>
      </c>
      <c r="D12" s="6"/>
      <c r="E12" s="5">
        <v>10900.3</v>
      </c>
      <c r="F12" s="6"/>
      <c r="G12" s="5">
        <v>3292.2</v>
      </c>
      <c r="H12" s="6"/>
      <c r="I12" s="5">
        <v>12368</v>
      </c>
      <c r="J12" s="6"/>
      <c r="K12" s="5">
        <v>280.5</v>
      </c>
      <c r="L12" s="6"/>
      <c r="M12" s="5">
        <v>206</v>
      </c>
      <c r="N12" s="6"/>
      <c r="O12" s="7">
        <f t="shared" si="0"/>
        <v>-4.47299464537672</v>
      </c>
      <c r="P12" s="8"/>
      <c r="Q12" s="7">
        <f t="shared" si="3"/>
        <v>-69.797161546012504</v>
      </c>
      <c r="R12" s="8"/>
      <c r="S12" s="7">
        <f t="shared" si="1"/>
        <v>275.67583986392077</v>
      </c>
      <c r="T12" s="8"/>
      <c r="U12" s="7">
        <f t="shared" si="2"/>
        <v>-97.732050452781365</v>
      </c>
      <c r="V12" s="8"/>
      <c r="W12" s="7">
        <f t="shared" si="4"/>
        <v>-26.559714795008915</v>
      </c>
      <c r="X12" s="4"/>
    </row>
    <row r="13" spans="1:24">
      <c r="A13" s="3"/>
      <c r="B13" s="4" t="s">
        <v>12</v>
      </c>
      <c r="C13" s="5">
        <v>15611</v>
      </c>
      <c r="D13" s="6"/>
      <c r="E13" s="5">
        <v>10171.799999999999</v>
      </c>
      <c r="F13" s="6"/>
      <c r="G13" s="5">
        <v>15127.1</v>
      </c>
      <c r="H13" s="6"/>
      <c r="I13" s="5">
        <v>15853</v>
      </c>
      <c r="J13" s="6"/>
      <c r="K13" s="5">
        <v>370.5</v>
      </c>
      <c r="L13" s="6"/>
      <c r="M13" s="5">
        <v>445.5</v>
      </c>
      <c r="N13" s="6"/>
      <c r="O13" s="7">
        <f t="shared" si="0"/>
        <v>-34.84209852027417</v>
      </c>
      <c r="P13" s="8"/>
      <c r="Q13" s="7">
        <f t="shared" si="3"/>
        <v>48.716058121473104</v>
      </c>
      <c r="R13" s="8"/>
      <c r="S13" s="7">
        <f t="shared" si="1"/>
        <v>4.7986725809970165</v>
      </c>
      <c r="T13" s="8"/>
      <c r="U13" s="7">
        <f t="shared" si="2"/>
        <v>-97.662902920582852</v>
      </c>
      <c r="V13" s="8"/>
      <c r="W13" s="7">
        <f t="shared" si="4"/>
        <v>20.242914979757085</v>
      </c>
      <c r="X13" s="4"/>
    </row>
    <row r="14" spans="1:24">
      <c r="A14" s="3"/>
      <c r="B14" s="4" t="s">
        <v>13</v>
      </c>
      <c r="C14" s="5">
        <v>15704.5</v>
      </c>
      <c r="D14" s="6"/>
      <c r="E14" s="5">
        <v>10349.9</v>
      </c>
      <c r="F14" s="6"/>
      <c r="G14" s="5">
        <v>15669.3</v>
      </c>
      <c r="H14" s="6"/>
      <c r="I14" s="5">
        <v>15615.6</v>
      </c>
      <c r="J14" s="6"/>
      <c r="K14" s="5">
        <v>541.5</v>
      </c>
      <c r="L14" s="6"/>
      <c r="M14" s="5">
        <v>247</v>
      </c>
      <c r="N14" s="6"/>
      <c r="O14" s="7">
        <f t="shared" si="0"/>
        <v>-34.095959756757622</v>
      </c>
      <c r="P14" s="8"/>
      <c r="Q14" s="7">
        <f t="shared" si="3"/>
        <v>51.395665658605395</v>
      </c>
      <c r="R14" s="8"/>
      <c r="S14" s="7">
        <f t="shared" si="1"/>
        <v>-0.34270835327678267</v>
      </c>
      <c r="T14" s="8"/>
      <c r="U14" s="7">
        <f t="shared" si="2"/>
        <v>-96.53231384000614</v>
      </c>
      <c r="V14" s="8"/>
      <c r="W14" s="7">
        <f t="shared" si="4"/>
        <v>-54.385964912280706</v>
      </c>
      <c r="X14" s="4"/>
    </row>
    <row r="15" spans="1:24">
      <c r="A15" s="3"/>
      <c r="B15" s="4" t="s">
        <v>14</v>
      </c>
      <c r="C15" s="5">
        <v>3464.3</v>
      </c>
      <c r="D15" s="6"/>
      <c r="E15" s="5">
        <v>2575.3000000000002</v>
      </c>
      <c r="F15" s="6"/>
      <c r="G15" s="5">
        <v>2305.1</v>
      </c>
      <c r="H15" s="6"/>
      <c r="I15" s="5">
        <v>4381.8999999999996</v>
      </c>
      <c r="J15" s="6"/>
      <c r="K15" s="5">
        <v>48.5</v>
      </c>
      <c r="L15" s="6"/>
      <c r="M15" s="5">
        <v>16</v>
      </c>
      <c r="N15" s="6"/>
      <c r="O15" s="7">
        <f t="shared" si="0"/>
        <v>-25.661749848454228</v>
      </c>
      <c r="P15" s="8"/>
      <c r="Q15" s="7">
        <f t="shared" si="3"/>
        <v>-10.491981516716509</v>
      </c>
      <c r="R15" s="8"/>
      <c r="S15" s="7">
        <f t="shared" si="1"/>
        <v>90.09587436553727</v>
      </c>
      <c r="T15" s="8"/>
      <c r="U15" s="7">
        <f t="shared" si="2"/>
        <v>-98.893174193842853</v>
      </c>
      <c r="V15" s="8"/>
      <c r="W15" s="7">
        <f t="shared" si="4"/>
        <v>-67.010309278350505</v>
      </c>
      <c r="X15" s="4"/>
    </row>
    <row r="16" spans="1:24">
      <c r="A16" s="3"/>
      <c r="B16" s="4" t="s">
        <v>15</v>
      </c>
      <c r="C16" s="5">
        <v>103</v>
      </c>
      <c r="D16" s="6"/>
      <c r="E16" s="5">
        <v>1296.3</v>
      </c>
      <c r="F16" s="6"/>
      <c r="G16" s="5">
        <v>1309.0999999999999</v>
      </c>
      <c r="H16" s="6"/>
      <c r="I16" s="5">
        <v>24</v>
      </c>
      <c r="J16" s="6"/>
      <c r="K16" s="5">
        <v>11</v>
      </c>
      <c r="L16" s="6"/>
      <c r="M16" s="5">
        <v>75</v>
      </c>
      <c r="N16" s="6"/>
      <c r="O16" s="7">
        <f t="shared" si="0"/>
        <v>1158.5436893203885</v>
      </c>
      <c r="P16" s="8"/>
      <c r="Q16" s="7">
        <f t="shared" si="3"/>
        <v>0.98742575021213874</v>
      </c>
      <c r="R16" s="8"/>
      <c r="S16" s="7">
        <f t="shared" si="1"/>
        <v>-98.166679398059728</v>
      </c>
      <c r="T16" s="8"/>
      <c r="U16" s="7">
        <f t="shared" si="2"/>
        <v>-54.166666666666664</v>
      </c>
      <c r="V16" s="8"/>
      <c r="W16" s="7">
        <f t="shared" si="4"/>
        <v>581.81818181818187</v>
      </c>
      <c r="X16" s="4"/>
    </row>
    <row r="17" spans="1:24">
      <c r="A17" s="9"/>
      <c r="B17" s="10" t="s">
        <v>16</v>
      </c>
      <c r="C17" s="11">
        <v>150500.40000000002</v>
      </c>
      <c r="D17" s="12"/>
      <c r="E17" s="11">
        <v>112541.6</v>
      </c>
      <c r="F17" s="12"/>
      <c r="G17" s="11">
        <v>138853</v>
      </c>
      <c r="H17" s="12"/>
      <c r="I17" s="11">
        <v>166020.1</v>
      </c>
      <c r="J17" s="12"/>
      <c r="K17" s="11">
        <v>4567.5</v>
      </c>
      <c r="L17" s="12"/>
      <c r="M17" s="11">
        <v>3725</v>
      </c>
      <c r="N17" s="12"/>
      <c r="O17" s="13">
        <v>-25.221726985443237</v>
      </c>
      <c r="P17" s="14"/>
      <c r="Q17" s="13">
        <v>23.379265978091652</v>
      </c>
      <c r="R17" s="14"/>
      <c r="S17" s="13">
        <v>19.565367691011364</v>
      </c>
      <c r="T17" s="14"/>
      <c r="U17" s="13">
        <v>-97.248827099851169</v>
      </c>
      <c r="V17" s="14"/>
      <c r="W17" s="13">
        <v>-18.445539135194309</v>
      </c>
      <c r="X17" s="10"/>
    </row>
    <row r="18" spans="1:24" ht="5.0999999999999996" customHeight="1"/>
    <row r="19" spans="1:24">
      <c r="A19" s="17" t="s">
        <v>17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46" spans="3:3">
      <c r="C46" s="15">
        <v>85</v>
      </c>
    </row>
    <row r="48" spans="3:3">
      <c r="C48" s="16">
        <v>88</v>
      </c>
    </row>
    <row r="49" spans="3:3">
      <c r="C49" s="15">
        <v>60</v>
      </c>
    </row>
    <row r="52" spans="3:3">
      <c r="C52" s="15">
        <v>105</v>
      </c>
    </row>
    <row r="55" spans="3:3">
      <c r="C55" s="15">
        <v>76</v>
      </c>
    </row>
  </sheetData>
  <mergeCells count="17">
    <mergeCell ref="A1:X1"/>
    <mergeCell ref="A2:X2"/>
    <mergeCell ref="A3:B4"/>
    <mergeCell ref="C3:N3"/>
    <mergeCell ref="O3:X3"/>
    <mergeCell ref="C4:D4"/>
    <mergeCell ref="E4:F4"/>
    <mergeCell ref="G4:H4"/>
    <mergeCell ref="I4:J4"/>
    <mergeCell ref="K4:L4"/>
    <mergeCell ref="A19:X19"/>
    <mergeCell ref="M4:N4"/>
    <mergeCell ref="O4:P4"/>
    <mergeCell ref="Q4:R4"/>
    <mergeCell ref="S4:T4"/>
    <mergeCell ref="U4:V4"/>
    <mergeCell ref="W4:X4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เปรียบเทียบปริมาณน้ำฝน 56-61</vt:lpstr>
      <vt:lpstr>'เปรียบเทียบปริมาณน้ำฝน 56-61'!Print_Area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Jeab</dc:creator>
  <cp:lastModifiedBy>Jeab</cp:lastModifiedBy>
  <dcterms:created xsi:type="dcterms:W3CDTF">2019-09-16T07:50:27Z</dcterms:created>
  <dcterms:modified xsi:type="dcterms:W3CDTF">2019-09-19T09:21:08Z</dcterms:modified>
</cp:coreProperties>
</file>