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60" windowWidth="15015" windowHeight="7650"/>
  </bookViews>
  <sheets>
    <sheet name="จำนวนสวน ตามประเภท" sheetId="1" r:id="rId1"/>
  </sheets>
  <externalReferences>
    <externalReference r:id="rId2"/>
  </externalReferences>
  <definedNames>
    <definedName name="aaa" localSheetId="0" hidden="1">{"'ความหนาแน่นกทม.-ประเทศ'!$A$1:$L$20"}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0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>#REF!</definedName>
    <definedName name="_xlnm.Print_Area" localSheetId="0">'จำนวนสวน ตามประเภท'!$A$1:$J$66</definedName>
    <definedName name="_xlnm.Print_Titles" localSheetId="0">'จำนวนสวน ตามประเภท'!$1:$5</definedName>
  </definedNames>
  <calcPr calcId="125725"/>
</workbook>
</file>

<file path=xl/calcChain.xml><?xml version="1.0" encoding="utf-8"?>
<calcChain xmlns="http://schemas.openxmlformats.org/spreadsheetml/2006/main">
  <c r="J56" i="1"/>
  <c r="I56"/>
  <c r="H56"/>
  <c r="G56"/>
  <c r="F56"/>
  <c r="E56"/>
  <c r="D56"/>
  <c r="C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</calcChain>
</file>

<file path=xl/sharedStrings.xml><?xml version="1.0" encoding="utf-8"?>
<sst xmlns="http://schemas.openxmlformats.org/spreadsheetml/2006/main" count="235" uniqueCount="87">
  <si>
    <t>หน่วย : แห่ง</t>
  </si>
  <si>
    <t>ลำดับ</t>
  </si>
  <si>
    <t>เขต</t>
  </si>
  <si>
    <t>ประเภทของสวนสาธารณะ</t>
  </si>
  <si>
    <t>รวม</t>
  </si>
  <si>
    <t>ประเภทที่ 1</t>
  </si>
  <si>
    <t>ประเภทที่ 2</t>
  </si>
  <si>
    <t>ประเภทที่ 3</t>
  </si>
  <si>
    <t>ประเภทที่ 4</t>
  </si>
  <si>
    <t>ประเภทที่ 5</t>
  </si>
  <si>
    <t>ประเภทที่ 6</t>
  </si>
  <si>
    <t>ประเภทที่ 7</t>
  </si>
  <si>
    <t>สวนหย่อมขนาดเล็ก</t>
  </si>
  <si>
    <t>สวนหมู่บ้าน</t>
  </si>
  <si>
    <t>สวนชุมชน</t>
  </si>
  <si>
    <t>สวนระดับย่าน</t>
  </si>
  <si>
    <t>สวนระดับเมือง</t>
  </si>
  <si>
    <t>สวนถนน</t>
  </si>
  <si>
    <t>สวนเฉพาะทาง</t>
  </si>
  <si>
    <t>คลองเตย</t>
  </si>
  <si>
    <t>-</t>
  </si>
  <si>
    <t>คลองสาน</t>
  </si>
  <si>
    <t>คลองสามวา</t>
  </si>
  <si>
    <t>คันนายาว</t>
  </si>
  <si>
    <t>จตุจักร</t>
  </si>
  <si>
    <t>จอมทอง</t>
  </si>
  <si>
    <t>ดอนเมือง</t>
  </si>
  <si>
    <t>ดินแดง</t>
  </si>
  <si>
    <t>ดุสิต</t>
  </si>
  <si>
    <t>ตลิ่งชัน</t>
  </si>
  <si>
    <t>ทวีวัฒนา</t>
  </si>
  <si>
    <t>ทุ่งครุ</t>
  </si>
  <si>
    <t>ธนบุรี</t>
  </si>
  <si>
    <t>บางกอกน้อย</t>
  </si>
  <si>
    <t>บางกอกใหญ่</t>
  </si>
  <si>
    <t>บางกะปิ</t>
  </si>
  <si>
    <t>บางขุนเทียน</t>
  </si>
  <si>
    <t>บางเขน</t>
  </si>
  <si>
    <t>บางคอแหลม</t>
  </si>
  <si>
    <t>บางแค</t>
  </si>
  <si>
    <t>บางซื่อ</t>
  </si>
  <si>
    <t>บางนา</t>
  </si>
  <si>
    <t>บางบอน</t>
  </si>
  <si>
    <t>บางพลัด</t>
  </si>
  <si>
    <t>บางรัก</t>
  </si>
  <si>
    <t>บึงกุ่ม</t>
  </si>
  <si>
    <t>ปทุมวัน</t>
  </si>
  <si>
    <t>ประเวศ</t>
  </si>
  <si>
    <t>ป้อมปราบศัตรูพ่าย</t>
  </si>
  <si>
    <t>พญาไท</t>
  </si>
  <si>
    <t>พระโขนง</t>
  </si>
  <si>
    <t>พระนคร</t>
  </si>
  <si>
    <t>ภาษีเจริญ</t>
  </si>
  <si>
    <t>มีนบุรี</t>
  </si>
  <si>
    <t>ยานนาวา</t>
  </si>
  <si>
    <t>ราชเทวี</t>
  </si>
  <si>
    <t>ราษฎร์บูรณะ</t>
  </si>
  <si>
    <t>ลาดกระบัง</t>
  </si>
  <si>
    <t>ลาดพร้าว</t>
  </si>
  <si>
    <t>วังทองหลาง</t>
  </si>
  <si>
    <t>วัฒนา</t>
  </si>
  <si>
    <t>สวนหลวง</t>
  </si>
  <si>
    <t>สะพานสูง</t>
  </si>
  <si>
    <t>สัมพันธวงศ์</t>
  </si>
  <si>
    <t>สาทร</t>
  </si>
  <si>
    <t>สายไหม</t>
  </si>
  <si>
    <t>หนองแขม</t>
  </si>
  <si>
    <t>หนองจอก</t>
  </si>
  <si>
    <t>หลักสี่</t>
  </si>
  <si>
    <t>ห้วยขวาง</t>
  </si>
  <si>
    <t>แหล่งข้อมูล :  สำนักสิ่งแวดล้อม กรุงเทพมหานคร</t>
  </si>
  <si>
    <t>หมายเหตุ : ประเภทที่ 1</t>
  </si>
  <si>
    <t>สวนหย่อมขนาดเล็ก (Pocket Park, Mini Park, Tot lots) มีขนาดพื้นที่ไม่เกิน 2 ไร่</t>
  </si>
  <si>
    <t xml:space="preserve"> ประเภทที่ 2</t>
  </si>
  <si>
    <t>สวนหมู่บ้าน (Neighbourhood Pard) มีขนาดพื้นที่มากกว่า 2 ไร่ แต่ไม่เกิน 25 ไร่</t>
  </si>
  <si>
    <t xml:space="preserve"> ประเภทที่ 3</t>
  </si>
  <si>
    <t>สวนชุมชน (Community Park) มีขนาดพื้นที่มากกว่า 25 ไร่ แต่ไม่เกิน 125 ไร่</t>
  </si>
  <si>
    <t xml:space="preserve"> ประเภทที่ 4</t>
  </si>
  <si>
    <t>สวนระดับย่าน (District Park) มีขนาดพื้นที่มากกว่า 125 ไร่ แต่ไม่เกิน 500 ไร่</t>
  </si>
  <si>
    <t xml:space="preserve"> ประเภทที่ 5</t>
  </si>
  <si>
    <t xml:space="preserve">สวนระดับเมือง (City Park) มีขนาดพื้นที่มากกว่า 500 ไร่ </t>
  </si>
  <si>
    <t xml:space="preserve"> ประเภทที่ 6</t>
  </si>
  <si>
    <t>สวนถนน (Street Park) ขนาดพื้นที่มีความกว้าง 5 เมตรขึ้นไป ความยาวไม่จำกัด ประกอบด้วย สวนไหล่ทางหรือทางจักรยาน (Linear Park หรือ Greenway)</t>
  </si>
  <si>
    <t>สวนเกาะกลาง (Island Park) และสวนทางแยก (Junction Park)</t>
  </si>
  <si>
    <t xml:space="preserve"> ประเภทที่ 7</t>
  </si>
  <si>
    <t>สวนเฉพาะทาง (Specisl Purpose Park) ประกอบด้วย สวนประวัติศาสตร์ ลานอเนกประสงค์ โดยไม่จำกัดขนาดพื้นที่</t>
  </si>
  <si>
    <t>จำนวนสวนสาธารณะของกรุงเทพมหานคร (พื้นที่สีเขียว) ตามประเภทของสวนสาธารณะ ณ วันที่ 26 กันยายน 2562</t>
  </si>
</sst>
</file>

<file path=xl/styles.xml><?xml version="1.0" encoding="utf-8"?>
<styleSheet xmlns="http://schemas.openxmlformats.org/spreadsheetml/2006/main">
  <numFmts count="6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&quot;$&quot;#,##0.00_);[Red]\(&quot;$&quot;#,##0.00\)"/>
    <numFmt numFmtId="188" formatCode="&quot;$&quot;#,##0_);[Red]\(&quot;$&quot;#,##0\)"/>
    <numFmt numFmtId="189" formatCode="_(* #,##0.00_);_(* \(#,##0.00\);_(* &quot;-&quot;??_);_(@_)"/>
  </numFmts>
  <fonts count="77">
    <font>
      <sz val="16"/>
      <name val="DilleniaUPC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4"/>
      <name val="Angsana New"/>
      <family val="1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name val="Angsana New"/>
      <family val="1"/>
    </font>
    <font>
      <sz val="14"/>
      <name val="Cordia New"/>
      <family val="2"/>
    </font>
    <font>
      <sz val="14"/>
      <color indexed="8"/>
      <name val="TH SarabunPSK"/>
      <family val="2"/>
    </font>
    <font>
      <sz val="16"/>
      <name val="DilleniaUPC"/>
      <family val="1"/>
    </font>
    <font>
      <sz val="11"/>
      <color indexed="8"/>
      <name val="Calibri"/>
      <family val="2"/>
      <charset val="22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b/>
      <sz val="11"/>
      <color indexed="52"/>
      <name val="Tahoma"/>
      <family val="2"/>
    </font>
    <font>
      <b/>
      <sz val="11"/>
      <color indexed="52"/>
      <name val="Calibri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u/>
      <sz val="10.5"/>
      <color indexed="12"/>
      <name val="Cordia New"/>
      <family val="2"/>
    </font>
    <font>
      <b/>
      <sz val="11"/>
      <color indexed="9"/>
      <name val="Tahoma"/>
      <family val="2"/>
    </font>
    <font>
      <b/>
      <sz val="11"/>
      <color indexed="9"/>
      <name val="Calibri"/>
      <family val="2"/>
    </font>
    <font>
      <sz val="11"/>
      <color indexed="52"/>
      <name val="Tahoma"/>
      <family val="2"/>
    </font>
    <font>
      <sz val="11"/>
      <color indexed="52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0"/>
      <name val="Arial"/>
      <charset val="222"/>
    </font>
    <font>
      <sz val="16"/>
      <name val="TH SarabunIT๙"/>
      <family val="2"/>
    </font>
    <font>
      <sz val="14"/>
      <name val="Cordia New"/>
      <charset val="222"/>
    </font>
    <font>
      <sz val="14"/>
      <name val="CordiaUPC"/>
      <family val="2"/>
    </font>
    <font>
      <sz val="11"/>
      <color indexed="62"/>
      <name val="Tahoma"/>
      <family val="2"/>
    </font>
    <font>
      <sz val="11"/>
      <color indexed="62"/>
      <name val="Calibri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8"/>
      <name val="Tahoma"/>
      <family val="2"/>
    </font>
    <font>
      <b/>
      <sz val="11"/>
      <color indexed="8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681">
    <xf numFmtId="0" fontId="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3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/>
    <xf numFmtId="0" fontId="14" fillId="5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7" fillId="4" borderId="0" applyNumberFormat="0" applyBorder="0" applyAlignment="0" applyProtection="0"/>
    <xf numFmtId="0" fontId="18" fillId="11" borderId="14" applyNumberFormat="0" applyAlignment="0" applyProtection="0"/>
    <xf numFmtId="0" fontId="18" fillId="24" borderId="14" applyNumberFormat="0" applyAlignment="0" applyProtection="0"/>
    <xf numFmtId="0" fontId="18" fillId="24" borderId="14" applyNumberFormat="0" applyAlignment="0" applyProtection="0"/>
    <xf numFmtId="0" fontId="19" fillId="25" borderId="15" applyNumberFormat="0" applyAlignment="0" applyProtection="0"/>
    <xf numFmtId="187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3" borderId="14" applyNumberFormat="0" applyAlignment="0" applyProtection="0"/>
    <xf numFmtId="0" fontId="29" fillId="13" borderId="14" applyNumberFormat="0" applyAlignment="0" applyProtection="0"/>
    <xf numFmtId="0" fontId="29" fillId="13" borderId="14" applyNumberFormat="0" applyAlignment="0" applyProtection="0"/>
    <xf numFmtId="0" fontId="30" fillId="0" borderId="21" applyNumberFormat="0" applyFill="0" applyAlignment="0" applyProtection="0"/>
    <xf numFmtId="0" fontId="31" fillId="1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20" fillId="7" borderId="22" applyNumberFormat="0" applyFont="0" applyAlignment="0" applyProtection="0"/>
    <xf numFmtId="0" fontId="8" fillId="7" borderId="22" applyNumberFormat="0" applyFont="0" applyAlignment="0" applyProtection="0"/>
    <xf numFmtId="0" fontId="8" fillId="7" borderId="22" applyNumberFormat="0" applyFont="0" applyAlignment="0" applyProtection="0"/>
    <xf numFmtId="0" fontId="10" fillId="7" borderId="22" applyNumberFormat="0" applyFont="0" applyAlignment="0" applyProtection="0"/>
    <xf numFmtId="0" fontId="20" fillId="7" borderId="22" applyNumberFormat="0" applyFont="0" applyAlignment="0" applyProtection="0"/>
    <xf numFmtId="0" fontId="32" fillId="11" borderId="23" applyNumberFormat="0" applyAlignment="0" applyProtection="0"/>
    <xf numFmtId="0" fontId="32" fillId="24" borderId="23" applyNumberFormat="0" applyAlignment="0" applyProtection="0"/>
    <xf numFmtId="0" fontId="32" fillId="24" borderId="23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37" fillId="11" borderId="14" applyNumberFormat="0" applyAlignment="0" applyProtection="0"/>
    <xf numFmtId="0" fontId="37" fillId="11" borderId="14" applyNumberFormat="0" applyAlignment="0" applyProtection="0"/>
    <xf numFmtId="0" fontId="38" fillId="11" borderId="14" applyNumberFormat="0" applyAlignment="0" applyProtection="0"/>
    <xf numFmtId="0" fontId="18" fillId="24" borderId="14" applyNumberFormat="0" applyAlignment="0" applyProtection="0"/>
    <xf numFmtId="0" fontId="18" fillId="11" borderId="14" applyNumberFormat="0" applyAlignment="0" applyProtection="0"/>
    <xf numFmtId="0" fontId="37" fillId="11" borderId="14" applyNumberFormat="0" applyAlignment="0" applyProtection="0"/>
    <xf numFmtId="0" fontId="37" fillId="11" borderId="14" applyNumberFormat="0" applyAlignment="0" applyProtection="0"/>
    <xf numFmtId="0" fontId="37" fillId="11" borderId="14" applyNumberFormat="0" applyAlignment="0" applyProtection="0"/>
    <xf numFmtId="0" fontId="37" fillId="11" borderId="14" applyNumberFormat="0" applyAlignment="0" applyProtection="0"/>
    <xf numFmtId="0" fontId="37" fillId="11" borderId="14" applyNumberFormat="0" applyAlignment="0" applyProtection="0"/>
    <xf numFmtId="0" fontId="18" fillId="11" borderId="14" applyNumberForma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6" fontId="20" fillId="0" borderId="0" applyFont="0" applyFill="0" applyBorder="0" applyAlignment="0" applyProtection="0"/>
    <xf numFmtId="6" fontId="20" fillId="0" borderId="0" applyFont="0" applyFill="0" applyBorder="0" applyAlignment="0" applyProtection="0"/>
    <xf numFmtId="6" fontId="20" fillId="0" borderId="0" applyFont="0" applyFill="0" applyBorder="0" applyAlignment="0" applyProtection="0"/>
    <xf numFmtId="6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25" borderId="15" applyNumberFormat="0" applyAlignment="0" applyProtection="0"/>
    <xf numFmtId="0" fontId="48" fillId="25" borderId="15" applyNumberFormat="0" applyAlignment="0" applyProtection="0"/>
    <xf numFmtId="0" fontId="49" fillId="25" borderId="15" applyNumberFormat="0" applyAlignment="0" applyProtection="0"/>
    <xf numFmtId="0" fontId="19" fillId="25" borderId="15" applyNumberFormat="0" applyAlignment="0" applyProtection="0"/>
    <xf numFmtId="0" fontId="48" fillId="25" borderId="15" applyNumberFormat="0" applyAlignment="0" applyProtection="0"/>
    <xf numFmtId="0" fontId="48" fillId="25" borderId="15" applyNumberFormat="0" applyAlignment="0" applyProtection="0"/>
    <xf numFmtId="0" fontId="48" fillId="25" borderId="15" applyNumberFormat="0" applyAlignment="0" applyProtection="0"/>
    <xf numFmtId="0" fontId="48" fillId="25" borderId="15" applyNumberFormat="0" applyAlignment="0" applyProtection="0"/>
    <xf numFmtId="0" fontId="48" fillId="25" borderId="15" applyNumberFormat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1" fillId="0" borderId="21" applyNumberFormat="0" applyFill="0" applyAlignment="0" applyProtection="0"/>
    <xf numFmtId="0" fontId="3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3" fillId="6" borderId="0" applyNumberFormat="0" applyBorder="0" applyAlignment="0" applyProtection="0"/>
    <xf numFmtId="0" fontId="2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/>
    <xf numFmtId="0" fontId="2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10" fillId="0" borderId="0"/>
    <xf numFmtId="0" fontId="58" fillId="0" borderId="0"/>
    <xf numFmtId="0" fontId="55" fillId="0" borderId="0"/>
    <xf numFmtId="0" fontId="2" fillId="0" borderId="0"/>
    <xf numFmtId="0" fontId="10" fillId="0" borderId="0"/>
    <xf numFmtId="0" fontId="59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0" fillId="0" borderId="0"/>
    <xf numFmtId="0" fontId="8" fillId="0" borderId="0"/>
    <xf numFmtId="0" fontId="8" fillId="0" borderId="0"/>
    <xf numFmtId="0" fontId="10" fillId="0" borderId="0"/>
    <xf numFmtId="0" fontId="44" fillId="0" borderId="0"/>
    <xf numFmtId="0" fontId="60" fillId="0" borderId="0"/>
    <xf numFmtId="0" fontId="60" fillId="0" borderId="0"/>
    <xf numFmtId="0" fontId="20" fillId="0" borderId="0"/>
    <xf numFmtId="0" fontId="2" fillId="0" borderId="0"/>
    <xf numFmtId="0" fontId="2" fillId="0" borderId="0"/>
    <xf numFmtId="0" fontId="8" fillId="0" borderId="0"/>
    <xf numFmtId="0" fontId="55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55" fillId="0" borderId="0"/>
    <xf numFmtId="0" fontId="55" fillId="0" borderId="0"/>
    <xf numFmtId="0" fontId="55" fillId="0" borderId="0"/>
    <xf numFmtId="0" fontId="10" fillId="0" borderId="0"/>
    <xf numFmtId="0" fontId="10" fillId="0" borderId="0"/>
    <xf numFmtId="0" fontId="55" fillId="0" borderId="0"/>
    <xf numFmtId="0" fontId="61" fillId="3" borderId="14" applyNumberFormat="0" applyAlignment="0" applyProtection="0"/>
    <xf numFmtId="0" fontId="61" fillId="3" borderId="14" applyNumberFormat="0" applyAlignment="0" applyProtection="0"/>
    <xf numFmtId="0" fontId="62" fillId="3" borderId="14" applyNumberFormat="0" applyAlignment="0" applyProtection="0"/>
    <xf numFmtId="0" fontId="29" fillId="13" borderId="14" applyNumberFormat="0" applyAlignment="0" applyProtection="0"/>
    <xf numFmtId="0" fontId="29" fillId="3" borderId="14" applyNumberFormat="0" applyAlignment="0" applyProtection="0"/>
    <xf numFmtId="0" fontId="61" fillId="3" borderId="14" applyNumberFormat="0" applyAlignment="0" applyProtection="0"/>
    <xf numFmtId="0" fontId="61" fillId="3" borderId="14" applyNumberFormat="0" applyAlignment="0" applyProtection="0"/>
    <xf numFmtId="0" fontId="61" fillId="3" borderId="14" applyNumberFormat="0" applyAlignment="0" applyProtection="0"/>
    <xf numFmtId="0" fontId="61" fillId="3" borderId="14" applyNumberFormat="0" applyAlignment="0" applyProtection="0"/>
    <xf numFmtId="0" fontId="61" fillId="3" borderId="14" applyNumberFormat="0" applyAlignment="0" applyProtection="0"/>
    <xf numFmtId="0" fontId="29" fillId="3" borderId="14" applyNumberFormat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4" fillId="13" borderId="0" applyNumberFormat="0" applyBorder="0" applyAlignment="0" applyProtection="0"/>
    <xf numFmtId="0" fontId="31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6" fillId="0" borderId="24" applyNumberFormat="0" applyFill="0" applyAlignment="0" applyProtection="0"/>
    <xf numFmtId="0" fontId="35" fillId="0" borderId="25" applyNumberFormat="0" applyFill="0" applyAlignment="0" applyProtection="0"/>
    <xf numFmtId="0" fontId="3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35" fillId="0" borderId="24" applyNumberFormat="0" applyFill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8" fillId="4" borderId="0" applyNumberFormat="0" applyBorder="0" applyAlignment="0" applyProtection="0"/>
    <xf numFmtId="0" fontId="1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4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9" fillId="11" borderId="23" applyNumberFormat="0" applyAlignment="0" applyProtection="0"/>
    <xf numFmtId="0" fontId="69" fillId="11" borderId="23" applyNumberFormat="0" applyAlignment="0" applyProtection="0"/>
    <xf numFmtId="0" fontId="70" fillId="11" borderId="23" applyNumberFormat="0" applyAlignment="0" applyProtection="0"/>
    <xf numFmtId="0" fontId="32" fillId="24" borderId="23" applyNumberFormat="0" applyAlignment="0" applyProtection="0"/>
    <xf numFmtId="0" fontId="32" fillId="11" borderId="23" applyNumberFormat="0" applyAlignment="0" applyProtection="0"/>
    <xf numFmtId="0" fontId="69" fillId="11" borderId="23" applyNumberFormat="0" applyAlignment="0" applyProtection="0"/>
    <xf numFmtId="0" fontId="69" fillId="11" borderId="23" applyNumberFormat="0" applyAlignment="0" applyProtection="0"/>
    <xf numFmtId="0" fontId="69" fillId="11" borderId="23" applyNumberFormat="0" applyAlignment="0" applyProtection="0"/>
    <xf numFmtId="0" fontId="69" fillId="11" borderId="23" applyNumberFormat="0" applyAlignment="0" applyProtection="0"/>
    <xf numFmtId="0" fontId="69" fillId="11" borderId="23" applyNumberFormat="0" applyAlignment="0" applyProtection="0"/>
    <xf numFmtId="0" fontId="32" fillId="11" borderId="23" applyNumberFormat="0" applyAlignment="0" applyProtection="0"/>
    <xf numFmtId="0" fontId="20" fillId="7" borderId="22" applyNumberFormat="0" applyFont="0" applyAlignment="0" applyProtection="0"/>
    <xf numFmtId="0" fontId="20" fillId="7" borderId="22" applyNumberFormat="0" applyFont="0" applyAlignment="0" applyProtection="0"/>
    <xf numFmtId="0" fontId="20" fillId="7" borderId="22" applyNumberFormat="0" applyFont="0" applyAlignment="0" applyProtection="0"/>
    <xf numFmtId="0" fontId="20" fillId="7" borderId="22" applyNumberFormat="0" applyFont="0" applyAlignment="0" applyProtection="0"/>
    <xf numFmtId="0" fontId="8" fillId="7" borderId="22" applyNumberFormat="0" applyFont="0" applyAlignment="0" applyProtection="0"/>
    <xf numFmtId="0" fontId="20" fillId="7" borderId="22" applyNumberFormat="0" applyFont="0" applyAlignment="0" applyProtection="0"/>
    <xf numFmtId="0" fontId="20" fillId="7" borderId="22" applyNumberFormat="0" applyFont="0" applyAlignment="0" applyProtection="0"/>
    <xf numFmtId="0" fontId="20" fillId="7" borderId="22" applyNumberFormat="0" applyFont="0" applyAlignment="0" applyProtection="0"/>
    <xf numFmtId="0" fontId="20" fillId="7" borderId="22" applyNumberFormat="0" applyFont="0" applyAlignment="0" applyProtection="0"/>
    <xf numFmtId="0" fontId="20" fillId="7" borderId="22" applyNumberFormat="0" applyFont="0" applyAlignment="0" applyProtection="0"/>
    <xf numFmtId="0" fontId="20" fillId="7" borderId="22" applyNumberFormat="0" applyFont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24" fillId="0" borderId="17" applyNumberFormat="0" applyFill="0" applyAlignment="0" applyProtection="0"/>
    <xf numFmtId="0" fontId="23" fillId="0" borderId="16" applyNumberFormat="0" applyFill="0" applyAlignment="0" applyProtection="0"/>
    <xf numFmtId="0" fontId="72" fillId="0" borderId="16" applyNumberFormat="0" applyFill="0" applyAlignment="0" applyProtection="0"/>
    <xf numFmtId="0" fontId="23" fillId="0" borderId="16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4" fillId="0" borderId="18" applyNumberFormat="0" applyFill="0" applyAlignment="0" applyProtection="0"/>
    <xf numFmtId="0" fontId="26" fillId="0" borderId="18" applyNumberFormat="0" applyFill="0" applyAlignment="0" applyProtection="0"/>
    <xf numFmtId="0" fontId="25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25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28" fillId="0" borderId="20" applyNumberFormat="0" applyFill="0" applyAlignment="0" applyProtection="0"/>
    <xf numFmtId="0" fontId="27" fillId="0" borderId="19" applyNumberFormat="0" applyFill="0" applyAlignment="0" applyProtection="0"/>
    <xf numFmtId="0" fontId="76" fillId="0" borderId="19" applyNumberFormat="0" applyFill="0" applyAlignment="0" applyProtection="0"/>
    <xf numFmtId="0" fontId="27" fillId="0" borderId="19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 indent="1"/>
    </xf>
    <xf numFmtId="0" fontId="5" fillId="0" borderId="0" xfId="1" applyFont="1" applyAlignment="1">
      <alignment horizontal="right" vertical="center" indent="3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7" xfId="2" applyFont="1" applyBorder="1" applyAlignment="1">
      <alignment horizontal="left" vertical="center" inden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5" xfId="0" quotePrefix="1" applyNumberFormat="1" applyFont="1" applyFill="1" applyBorder="1" applyAlignment="1">
      <alignment horizontal="center" vertical="center"/>
    </xf>
    <xf numFmtId="0" fontId="5" fillId="0" borderId="11" xfId="0" quotePrefix="1" applyNumberFormat="1" applyFont="1" applyFill="1" applyBorder="1" applyAlignment="1">
      <alignment horizontal="center" vertical="center"/>
    </xf>
    <xf numFmtId="0" fontId="5" fillId="0" borderId="5" xfId="1" applyNumberFormat="1" applyFont="1" applyBorder="1" applyAlignment="1">
      <alignment horizontal="right" vertical="center" indent="3"/>
    </xf>
    <xf numFmtId="0" fontId="5" fillId="0" borderId="5" xfId="1" applyFont="1" applyBorder="1" applyAlignment="1">
      <alignment horizontal="center" vertical="center"/>
    </xf>
    <xf numFmtId="0" fontId="5" fillId="0" borderId="12" xfId="2" applyFont="1" applyBorder="1" applyAlignment="1">
      <alignment horizontal="left" vertical="center" indent="1"/>
    </xf>
    <xf numFmtId="0" fontId="5" fillId="0" borderId="5" xfId="0" applyNumberFormat="1" applyFont="1" applyFill="1" applyBorder="1" applyAlignment="1">
      <alignment horizontal="center" vertical="center"/>
    </xf>
    <xf numFmtId="3" fontId="4" fillId="0" borderId="0" xfId="1" applyNumberFormat="1" applyFont="1" applyBorder="1" applyAlignment="1">
      <alignment vertical="center"/>
    </xf>
    <xf numFmtId="3" fontId="4" fillId="0" borderId="0" xfId="1" applyNumberFormat="1" applyFont="1" applyBorder="1"/>
    <xf numFmtId="3" fontId="4" fillId="0" borderId="0" xfId="1" applyNumberFormat="1" applyFont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 indent="1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8" xfId="0" quotePrefix="1" applyNumberFormat="1" applyFont="1" applyFill="1" applyBorder="1" applyAlignment="1">
      <alignment horizontal="center" vertical="center"/>
    </xf>
    <xf numFmtId="0" fontId="5" fillId="0" borderId="9" xfId="0" quotePrefix="1" applyNumberFormat="1" applyFont="1" applyFill="1" applyBorder="1" applyAlignment="1">
      <alignment horizontal="center" vertical="center"/>
    </xf>
    <xf numFmtId="0" fontId="5" fillId="0" borderId="8" xfId="1" applyNumberFormat="1" applyFont="1" applyBorder="1" applyAlignment="1">
      <alignment horizontal="right" vertical="center" indent="3"/>
    </xf>
    <xf numFmtId="0" fontId="5" fillId="0" borderId="1" xfId="0" quotePrefix="1" applyNumberFormat="1" applyFont="1" applyFill="1" applyBorder="1" applyAlignment="1">
      <alignment horizontal="center" vertical="center"/>
    </xf>
    <xf numFmtId="0" fontId="5" fillId="0" borderId="6" xfId="0" quotePrefix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right" vertical="center" indent="3"/>
    </xf>
    <xf numFmtId="0" fontId="5" fillId="0" borderId="5" xfId="0" applyNumberFormat="1" applyFont="1" applyFill="1" applyBorder="1" applyAlignment="1">
      <alignment horizontal="center" vertical="center" wrapText="1"/>
    </xf>
    <xf numFmtId="3" fontId="6" fillId="0" borderId="13" xfId="1" applyNumberFormat="1" applyFont="1" applyBorder="1" applyAlignment="1">
      <alignment horizontal="right" vertical="center" indent="3"/>
    </xf>
    <xf numFmtId="0" fontId="6" fillId="0" borderId="0" xfId="1" applyFont="1" applyAlignment="1">
      <alignment vertical="center"/>
    </xf>
    <xf numFmtId="0" fontId="8" fillId="0" borderId="0" xfId="3" applyFont="1"/>
    <xf numFmtId="0" fontId="6" fillId="0" borderId="0" xfId="4" applyFont="1" applyBorder="1" applyAlignment="1">
      <alignment horizontal="center" vertical="center"/>
    </xf>
    <xf numFmtId="3" fontId="9" fillId="0" borderId="0" xfId="3" applyNumberFormat="1" applyFont="1" applyFill="1" applyAlignment="1" applyProtection="1">
      <alignment horizontal="left" vertical="center"/>
    </xf>
    <xf numFmtId="3" fontId="9" fillId="0" borderId="0" xfId="3" applyNumberFormat="1" applyFont="1" applyFill="1" applyAlignment="1">
      <alignment horizontal="right" vertical="center"/>
    </xf>
    <xf numFmtId="3" fontId="9" fillId="0" borderId="0" xfId="3" applyNumberFormat="1" applyFont="1" applyFill="1" applyAlignment="1" applyProtection="1">
      <alignment horizontal="right" vertical="center"/>
    </xf>
    <xf numFmtId="4" fontId="9" fillId="0" borderId="0" xfId="3" applyNumberFormat="1" applyFont="1" applyFill="1" applyAlignment="1">
      <alignment vertical="center"/>
    </xf>
    <xf numFmtId="0" fontId="5" fillId="0" borderId="0" xfId="0" applyFont="1" applyAlignment="1"/>
    <xf numFmtId="0" fontId="6" fillId="0" borderId="0" xfId="5" applyFont="1" applyAlignment="1">
      <alignment vertical="center"/>
    </xf>
    <xf numFmtId="0" fontId="5" fillId="0" borderId="0" xfId="6" applyFont="1" applyAlignment="1">
      <alignment vertical="center"/>
    </xf>
    <xf numFmtId="0" fontId="5" fillId="0" borderId="0" xfId="7" applyFont="1" applyAlignment="1"/>
    <xf numFmtId="0" fontId="6" fillId="0" borderId="0" xfId="1" applyFont="1" applyAlignment="1">
      <alignment horizontal="left" vertical="center" indent="1"/>
    </xf>
    <xf numFmtId="0" fontId="4" fillId="0" borderId="0" xfId="1" applyFont="1" applyAlignment="1">
      <alignment horizontal="left" vertical="center" indent="1"/>
    </xf>
    <xf numFmtId="0" fontId="4" fillId="0" borderId="0" xfId="1" applyFont="1" applyAlignment="1">
      <alignment horizontal="right" vertical="center" indent="3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4" applyFont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681">
    <cellStyle name="20% - Accent1" xfId="8"/>
    <cellStyle name="20% - Accent1 2" xfId="9"/>
    <cellStyle name="20% - Accent1_07_Economic 54 (6 Months)" xfId="10"/>
    <cellStyle name="20% - Accent2" xfId="11"/>
    <cellStyle name="20% - Accent2 2" xfId="12"/>
    <cellStyle name="20% - Accent2_07_Economic 54 (6 Months)" xfId="13"/>
    <cellStyle name="20% - Accent3" xfId="14"/>
    <cellStyle name="20% - Accent3 2" xfId="15"/>
    <cellStyle name="20% - Accent3_07_Economic 54 (6 Months)" xfId="16"/>
    <cellStyle name="20% - Accent4" xfId="17"/>
    <cellStyle name="20% - Accent4 2" xfId="18"/>
    <cellStyle name="20% - Accent4_07_Economic 54 (6 Months)" xfId="19"/>
    <cellStyle name="20% - Accent5" xfId="20"/>
    <cellStyle name="20% - Accent6" xfId="21"/>
    <cellStyle name="20% - Accent6 2" xfId="22"/>
    <cellStyle name="20% - Accent6_07_Economic 54 (6 Months)" xfId="23"/>
    <cellStyle name="20% - ส่วนที่ถูกเน้น1 2" xfId="24"/>
    <cellStyle name="20% - ส่วนที่ถูกเน้น1 2 2" xfId="25"/>
    <cellStyle name="20% - ส่วนที่ถูกเน้น1 2 3" xfId="26"/>
    <cellStyle name="20% - ส่วนที่ถูกเน้น1 2 4" xfId="27"/>
    <cellStyle name="20% - ส่วนที่ถูกเน้น1 2 5" xfId="28"/>
    <cellStyle name="20% - ส่วนที่ถูกเน้น1 2_03_environment" xfId="29"/>
    <cellStyle name="20% - ส่วนที่ถูกเน้น1 3" xfId="30"/>
    <cellStyle name="20% - ส่วนที่ถูกเน้น1 3 2" xfId="31"/>
    <cellStyle name="20% - ส่วนที่ถูกเน้น1 4" xfId="32"/>
    <cellStyle name="20% - ส่วนที่ถูกเน้น1 4 2" xfId="33"/>
    <cellStyle name="20% - ส่วนที่ถูกเน้น1 5" xfId="34"/>
    <cellStyle name="20% - ส่วนที่ถูกเน้น2 2" xfId="35"/>
    <cellStyle name="20% - ส่วนที่ถูกเน้น2 2 2" xfId="36"/>
    <cellStyle name="20% - ส่วนที่ถูกเน้น2 2 3" xfId="37"/>
    <cellStyle name="20% - ส่วนที่ถูกเน้น2 2 4" xfId="38"/>
    <cellStyle name="20% - ส่วนที่ถูกเน้น2 2 5" xfId="39"/>
    <cellStyle name="20% - ส่วนที่ถูกเน้น2 2_03_environment" xfId="40"/>
    <cellStyle name="20% - ส่วนที่ถูกเน้น2 3" xfId="41"/>
    <cellStyle name="20% - ส่วนที่ถูกเน้น2 3 2" xfId="42"/>
    <cellStyle name="20% - ส่วนที่ถูกเน้น2 4" xfId="43"/>
    <cellStyle name="20% - ส่วนที่ถูกเน้น2 4 2" xfId="44"/>
    <cellStyle name="20% - ส่วนที่ถูกเน้น2 5" xfId="45"/>
    <cellStyle name="20% - ส่วนที่ถูกเน้น3 2" xfId="46"/>
    <cellStyle name="20% - ส่วนที่ถูกเน้น3 2 2" xfId="47"/>
    <cellStyle name="20% - ส่วนที่ถูกเน้น3 2 3" xfId="48"/>
    <cellStyle name="20% - ส่วนที่ถูกเน้น3 2 4" xfId="49"/>
    <cellStyle name="20% - ส่วนที่ถูกเน้น3 2 5" xfId="50"/>
    <cellStyle name="20% - ส่วนที่ถูกเน้น3 2_03_environment" xfId="51"/>
    <cellStyle name="20% - ส่วนที่ถูกเน้น3 3" xfId="52"/>
    <cellStyle name="20% - ส่วนที่ถูกเน้น3 3 2" xfId="53"/>
    <cellStyle name="20% - ส่วนที่ถูกเน้น3 4" xfId="54"/>
    <cellStyle name="20% - ส่วนที่ถูกเน้น3 4 2" xfId="55"/>
    <cellStyle name="20% - ส่วนที่ถูกเน้น3 5" xfId="56"/>
    <cellStyle name="20% - ส่วนที่ถูกเน้น4 2" xfId="57"/>
    <cellStyle name="20% - ส่วนที่ถูกเน้น4 2 2" xfId="58"/>
    <cellStyle name="20% - ส่วนที่ถูกเน้น4 2 3" xfId="59"/>
    <cellStyle name="20% - ส่วนที่ถูกเน้น4 2 4" xfId="60"/>
    <cellStyle name="20% - ส่วนที่ถูกเน้น4 2 5" xfId="61"/>
    <cellStyle name="20% - ส่วนที่ถูกเน้น4 2_03_environment" xfId="62"/>
    <cellStyle name="20% - ส่วนที่ถูกเน้น4 3" xfId="63"/>
    <cellStyle name="20% - ส่วนที่ถูกเน้น4 3 2" xfId="64"/>
    <cellStyle name="20% - ส่วนที่ถูกเน้น4 4" xfId="65"/>
    <cellStyle name="20% - ส่วนที่ถูกเน้น4 4 2" xfId="66"/>
    <cellStyle name="20% - ส่วนที่ถูกเน้น4 5" xfId="67"/>
    <cellStyle name="20% - ส่วนที่ถูกเน้น5 2" xfId="68"/>
    <cellStyle name="20% - ส่วนที่ถูกเน้น5 2 2" xfId="69"/>
    <cellStyle name="20% - ส่วนที่ถูกเน้น5 2 3" xfId="70"/>
    <cellStyle name="20% - ส่วนที่ถูกเน้น5 2 4" xfId="71"/>
    <cellStyle name="20% - ส่วนที่ถูกเน้น5 2_03_environment" xfId="72"/>
    <cellStyle name="20% - ส่วนที่ถูกเน้น5 3" xfId="73"/>
    <cellStyle name="20% - ส่วนที่ถูกเน้น5 3 2" xfId="74"/>
    <cellStyle name="20% - ส่วนที่ถูกเน้น5 4" xfId="75"/>
    <cellStyle name="20% - ส่วนที่ถูกเน้น5 4 2" xfId="76"/>
    <cellStyle name="20% - ส่วนที่ถูกเน้น6 2" xfId="77"/>
    <cellStyle name="20% - ส่วนที่ถูกเน้น6 2 2" xfId="78"/>
    <cellStyle name="20% - ส่วนที่ถูกเน้น6 2 3" xfId="79"/>
    <cellStyle name="20% - ส่วนที่ถูกเน้น6 2 4" xfId="80"/>
    <cellStyle name="20% - ส่วนที่ถูกเน้น6 2 5" xfId="81"/>
    <cellStyle name="20% - ส่วนที่ถูกเน้น6 2_03_environment" xfId="82"/>
    <cellStyle name="20% - ส่วนที่ถูกเน้น6 3" xfId="83"/>
    <cellStyle name="20% - ส่วนที่ถูกเน้น6 3 2" xfId="84"/>
    <cellStyle name="20% - ส่วนที่ถูกเน้น6 4" xfId="85"/>
    <cellStyle name="20% - ส่วนที่ถูกเน้น6 4 2" xfId="86"/>
    <cellStyle name="20% - ส่วนที่ถูกเน้น6 5" xfId="87"/>
    <cellStyle name="40% - Accent1" xfId="88"/>
    <cellStyle name="40% - Accent1 2" xfId="89"/>
    <cellStyle name="40% - Accent1_07_Economic 54 (6 Months)" xfId="90"/>
    <cellStyle name="40% - Accent2" xfId="91"/>
    <cellStyle name="40% - Accent3" xfId="92"/>
    <cellStyle name="40% - Accent3 2" xfId="93"/>
    <cellStyle name="40% - Accent3_07_Economic 54 (6 Months)" xfId="94"/>
    <cellStyle name="40% - Accent4" xfId="95"/>
    <cellStyle name="40% - Accent4 2" xfId="96"/>
    <cellStyle name="40% - Accent4_07_Economic 54 (6 Months)" xfId="97"/>
    <cellStyle name="40% - Accent5" xfId="98"/>
    <cellStyle name="40% - Accent6" xfId="99"/>
    <cellStyle name="40% - Accent6 2" xfId="100"/>
    <cellStyle name="40% - Accent6_07_Economic 54 (6 Months)" xfId="101"/>
    <cellStyle name="40% - ส่วนที่ถูกเน้น1 2" xfId="102"/>
    <cellStyle name="40% - ส่วนที่ถูกเน้น1 2 2" xfId="103"/>
    <cellStyle name="40% - ส่วนที่ถูกเน้น1 2 3" xfId="104"/>
    <cellStyle name="40% - ส่วนที่ถูกเน้น1 2 4" xfId="105"/>
    <cellStyle name="40% - ส่วนที่ถูกเน้น1 2 5" xfId="106"/>
    <cellStyle name="40% - ส่วนที่ถูกเน้น1 2_03_environment" xfId="107"/>
    <cellStyle name="40% - ส่วนที่ถูกเน้น1 3" xfId="108"/>
    <cellStyle name="40% - ส่วนที่ถูกเน้น1 3 2" xfId="109"/>
    <cellStyle name="40% - ส่วนที่ถูกเน้น1 4" xfId="110"/>
    <cellStyle name="40% - ส่วนที่ถูกเน้น1 4 2" xfId="111"/>
    <cellStyle name="40% - ส่วนที่ถูกเน้น1 5" xfId="112"/>
    <cellStyle name="40% - ส่วนที่ถูกเน้น2 2" xfId="113"/>
    <cellStyle name="40% - ส่วนที่ถูกเน้น2 2 2" xfId="114"/>
    <cellStyle name="40% - ส่วนที่ถูกเน้น2 2 3" xfId="115"/>
    <cellStyle name="40% - ส่วนที่ถูกเน้น2 2 4" xfId="116"/>
    <cellStyle name="40% - ส่วนที่ถูกเน้น2 2_03_environment" xfId="117"/>
    <cellStyle name="40% - ส่วนที่ถูกเน้น2 3" xfId="118"/>
    <cellStyle name="40% - ส่วนที่ถูกเน้น2 3 2" xfId="119"/>
    <cellStyle name="40% - ส่วนที่ถูกเน้น2 4" xfId="120"/>
    <cellStyle name="40% - ส่วนที่ถูกเน้น2 4 2" xfId="121"/>
    <cellStyle name="40% - ส่วนที่ถูกเน้น3 2" xfId="122"/>
    <cellStyle name="40% - ส่วนที่ถูกเน้น3 2 2" xfId="123"/>
    <cellStyle name="40% - ส่วนที่ถูกเน้น3 2 3" xfId="124"/>
    <cellStyle name="40% - ส่วนที่ถูกเน้น3 2 4" xfId="125"/>
    <cellStyle name="40% - ส่วนที่ถูกเน้น3 2 5" xfId="126"/>
    <cellStyle name="40% - ส่วนที่ถูกเน้น3 2_03_environment" xfId="127"/>
    <cellStyle name="40% - ส่วนที่ถูกเน้น3 3" xfId="128"/>
    <cellStyle name="40% - ส่วนที่ถูกเน้น3 3 2" xfId="129"/>
    <cellStyle name="40% - ส่วนที่ถูกเน้น3 4" xfId="130"/>
    <cellStyle name="40% - ส่วนที่ถูกเน้น3 4 2" xfId="131"/>
    <cellStyle name="40% - ส่วนที่ถูกเน้น3 5" xfId="132"/>
    <cellStyle name="40% - ส่วนที่ถูกเน้น4 2" xfId="133"/>
    <cellStyle name="40% - ส่วนที่ถูกเน้น4 2 2" xfId="134"/>
    <cellStyle name="40% - ส่วนที่ถูกเน้น4 2 3" xfId="135"/>
    <cellStyle name="40% - ส่วนที่ถูกเน้น4 2 4" xfId="136"/>
    <cellStyle name="40% - ส่วนที่ถูกเน้น4 2 5" xfId="137"/>
    <cellStyle name="40% - ส่วนที่ถูกเน้น4 2_03_environment" xfId="138"/>
    <cellStyle name="40% - ส่วนที่ถูกเน้น4 3" xfId="139"/>
    <cellStyle name="40% - ส่วนที่ถูกเน้น4 3 2" xfId="140"/>
    <cellStyle name="40% - ส่วนที่ถูกเน้น4 4" xfId="141"/>
    <cellStyle name="40% - ส่วนที่ถูกเน้น4 4 2" xfId="142"/>
    <cellStyle name="40% - ส่วนที่ถูกเน้น4 5" xfId="143"/>
    <cellStyle name="40% - ส่วนที่ถูกเน้น5 2" xfId="144"/>
    <cellStyle name="40% - ส่วนที่ถูกเน้น5 2 2" xfId="145"/>
    <cellStyle name="40% - ส่วนที่ถูกเน้น5 2 3" xfId="146"/>
    <cellStyle name="40% - ส่วนที่ถูกเน้น5 2 4" xfId="147"/>
    <cellStyle name="40% - ส่วนที่ถูกเน้น5 2_03_environment" xfId="148"/>
    <cellStyle name="40% - ส่วนที่ถูกเน้น5 3" xfId="149"/>
    <cellStyle name="40% - ส่วนที่ถูกเน้น5 3 2" xfId="150"/>
    <cellStyle name="40% - ส่วนที่ถูกเน้น5 4" xfId="151"/>
    <cellStyle name="40% - ส่วนที่ถูกเน้น5 4 2" xfId="152"/>
    <cellStyle name="40% - ส่วนที่ถูกเน้น6 2" xfId="153"/>
    <cellStyle name="40% - ส่วนที่ถูกเน้น6 2 2" xfId="154"/>
    <cellStyle name="40% - ส่วนที่ถูกเน้น6 2 3" xfId="155"/>
    <cellStyle name="40% - ส่วนที่ถูกเน้น6 2 4" xfId="156"/>
    <cellStyle name="40% - ส่วนที่ถูกเน้น6 2 5" xfId="157"/>
    <cellStyle name="40% - ส่วนที่ถูกเน้น6 2_03_environment" xfId="158"/>
    <cellStyle name="40% - ส่วนที่ถูกเน้น6 3" xfId="159"/>
    <cellStyle name="40% - ส่วนที่ถูกเน้น6 3 2" xfId="160"/>
    <cellStyle name="40% - ส่วนที่ถูกเน้น6 4" xfId="161"/>
    <cellStyle name="40% - ส่วนที่ถูกเน้น6 4 2" xfId="162"/>
    <cellStyle name="40% - ส่วนที่ถูกเน้น6 5" xfId="163"/>
    <cellStyle name="60% - Accent1" xfId="164"/>
    <cellStyle name="60% - Accent1 2" xfId="165"/>
    <cellStyle name="60% - Accent1_07_Economic 54 (6 Months)" xfId="166"/>
    <cellStyle name="60% - Accent2" xfId="167"/>
    <cellStyle name="60% - Accent3" xfId="168"/>
    <cellStyle name="60% - Accent3 2" xfId="169"/>
    <cellStyle name="60% - Accent3_07_Economic 54 (6 Months)" xfId="170"/>
    <cellStyle name="60% - Accent4" xfId="171"/>
    <cellStyle name="60% - Accent4 2" xfId="172"/>
    <cellStyle name="60% - Accent4_07_Economic 54 (6 Months)" xfId="173"/>
    <cellStyle name="60% - Accent5" xfId="174"/>
    <cellStyle name="60% - Accent6" xfId="175"/>
    <cellStyle name="60% - Accent6 2" xfId="176"/>
    <cellStyle name="60% - Accent6_07_Economic 54 (6 Months)" xfId="177"/>
    <cellStyle name="60% - ส่วนที่ถูกเน้น1 2" xfId="178"/>
    <cellStyle name="60% - ส่วนที่ถูกเน้น1 2 2" xfId="179"/>
    <cellStyle name="60% - ส่วนที่ถูกเน้น1 2 3" xfId="180"/>
    <cellStyle name="60% - ส่วนที่ถูกเน้น1 2 4" xfId="181"/>
    <cellStyle name="60% - ส่วนที่ถูกเน้น1 2 5" xfId="182"/>
    <cellStyle name="60% - ส่วนที่ถูกเน้น1 2_03_environment" xfId="183"/>
    <cellStyle name="60% - ส่วนที่ถูกเน้น1 3" xfId="184"/>
    <cellStyle name="60% - ส่วนที่ถูกเน้น1 3 2" xfId="185"/>
    <cellStyle name="60% - ส่วนที่ถูกเน้น1 4" xfId="186"/>
    <cellStyle name="60% - ส่วนที่ถูกเน้น1 4 2" xfId="187"/>
    <cellStyle name="60% - ส่วนที่ถูกเน้น1 5" xfId="188"/>
    <cellStyle name="60% - ส่วนที่ถูกเน้น2 2" xfId="189"/>
    <cellStyle name="60% - ส่วนที่ถูกเน้น2 2 2" xfId="190"/>
    <cellStyle name="60% - ส่วนที่ถูกเน้น2 2 3" xfId="191"/>
    <cellStyle name="60% - ส่วนที่ถูกเน้น2 2 4" xfId="192"/>
    <cellStyle name="60% - ส่วนที่ถูกเน้น2 2_03_environment" xfId="193"/>
    <cellStyle name="60% - ส่วนที่ถูกเน้น2 3" xfId="194"/>
    <cellStyle name="60% - ส่วนที่ถูกเน้น2 3 2" xfId="195"/>
    <cellStyle name="60% - ส่วนที่ถูกเน้น2 4" xfId="196"/>
    <cellStyle name="60% - ส่วนที่ถูกเน้น2 4 2" xfId="197"/>
    <cellStyle name="60% - ส่วนที่ถูกเน้น3 2" xfId="198"/>
    <cellStyle name="60% - ส่วนที่ถูกเน้น3 2 2" xfId="199"/>
    <cellStyle name="60% - ส่วนที่ถูกเน้น3 2 3" xfId="200"/>
    <cellStyle name="60% - ส่วนที่ถูกเน้น3 2 4" xfId="201"/>
    <cellStyle name="60% - ส่วนที่ถูกเน้น3 2 5" xfId="202"/>
    <cellStyle name="60% - ส่วนที่ถูกเน้น3 2_03_environment" xfId="203"/>
    <cellStyle name="60% - ส่วนที่ถูกเน้น3 3" xfId="204"/>
    <cellStyle name="60% - ส่วนที่ถูกเน้น3 3 2" xfId="205"/>
    <cellStyle name="60% - ส่วนที่ถูกเน้น3 4" xfId="206"/>
    <cellStyle name="60% - ส่วนที่ถูกเน้น3 4 2" xfId="207"/>
    <cellStyle name="60% - ส่วนที่ถูกเน้น3 5" xfId="208"/>
    <cellStyle name="60% - ส่วนที่ถูกเน้น4 2" xfId="209"/>
    <cellStyle name="60% - ส่วนที่ถูกเน้น4 2 2" xfId="210"/>
    <cellStyle name="60% - ส่วนที่ถูกเน้น4 2 3" xfId="211"/>
    <cellStyle name="60% - ส่วนที่ถูกเน้น4 2 4" xfId="212"/>
    <cellStyle name="60% - ส่วนที่ถูกเน้น4 2 5" xfId="213"/>
    <cellStyle name="60% - ส่วนที่ถูกเน้น4 2_03_environment" xfId="214"/>
    <cellStyle name="60% - ส่วนที่ถูกเน้น4 3" xfId="215"/>
    <cellStyle name="60% - ส่วนที่ถูกเน้น4 3 2" xfId="216"/>
    <cellStyle name="60% - ส่วนที่ถูกเน้น4 4" xfId="217"/>
    <cellStyle name="60% - ส่วนที่ถูกเน้น4 4 2" xfId="218"/>
    <cellStyle name="60% - ส่วนที่ถูกเน้น4 5" xfId="219"/>
    <cellStyle name="60% - ส่วนที่ถูกเน้น5 2" xfId="220"/>
    <cellStyle name="60% - ส่วนที่ถูกเน้น5 2 2" xfId="221"/>
    <cellStyle name="60% - ส่วนที่ถูกเน้น5 2 3" xfId="222"/>
    <cellStyle name="60% - ส่วนที่ถูกเน้น5 2 4" xfId="223"/>
    <cellStyle name="60% - ส่วนที่ถูกเน้น5 2_03_environment" xfId="224"/>
    <cellStyle name="60% - ส่วนที่ถูกเน้น5 3" xfId="225"/>
    <cellStyle name="60% - ส่วนที่ถูกเน้น5 3 2" xfId="226"/>
    <cellStyle name="60% - ส่วนที่ถูกเน้น5 4" xfId="227"/>
    <cellStyle name="60% - ส่วนที่ถูกเน้น5 4 2" xfId="228"/>
    <cellStyle name="60% - ส่วนที่ถูกเน้น6 2" xfId="229"/>
    <cellStyle name="60% - ส่วนที่ถูกเน้น6 2 2" xfId="230"/>
    <cellStyle name="60% - ส่วนที่ถูกเน้น6 2 3" xfId="231"/>
    <cellStyle name="60% - ส่วนที่ถูกเน้น6 2 4" xfId="232"/>
    <cellStyle name="60% - ส่วนที่ถูกเน้น6 2 5" xfId="233"/>
    <cellStyle name="60% - ส่วนที่ถูกเน้น6 2_03_environment" xfId="234"/>
    <cellStyle name="60% - ส่วนที่ถูกเน้น6 3" xfId="235"/>
    <cellStyle name="60% - ส่วนที่ถูกเน้น6 3 2" xfId="236"/>
    <cellStyle name="60% - ส่วนที่ถูกเน้น6 4" xfId="237"/>
    <cellStyle name="60% - ส่วนที่ถูกเน้น6 4 2" xfId="238"/>
    <cellStyle name="60% - ส่วนที่ถูกเน้น6 5" xfId="239"/>
    <cellStyle name="Accent1" xfId="240"/>
    <cellStyle name="Accent1 2" xfId="241"/>
    <cellStyle name="Accent1_07_Economic 54 (6 Months)" xfId="242"/>
    <cellStyle name="Accent2" xfId="243"/>
    <cellStyle name="Accent3" xfId="244"/>
    <cellStyle name="Accent4" xfId="245"/>
    <cellStyle name="Accent4 2" xfId="246"/>
    <cellStyle name="Accent4_07_Economic 54 (6 Months)" xfId="247"/>
    <cellStyle name="Accent5" xfId="248"/>
    <cellStyle name="Accent6" xfId="249"/>
    <cellStyle name="Bad" xfId="250"/>
    <cellStyle name="Calculation" xfId="251"/>
    <cellStyle name="Calculation 2" xfId="252"/>
    <cellStyle name="Calculation_07_Economic 54 (6 Months)" xfId="253"/>
    <cellStyle name="Check Cell" xfId="254"/>
    <cellStyle name="Comma 2" xfId="255"/>
    <cellStyle name="Comma 2 2" xfId="256"/>
    <cellStyle name="Comma 2 2 2" xfId="257"/>
    <cellStyle name="Comma 2 2 3" xfId="258"/>
    <cellStyle name="Comma 2 3" xfId="259"/>
    <cellStyle name="Comma 2 4" xfId="260"/>
    <cellStyle name="Comma 2 5" xfId="261"/>
    <cellStyle name="Comma 2_03_environment" xfId="262"/>
    <cellStyle name="Comma 3" xfId="263"/>
    <cellStyle name="Comma 3 2" xfId="264"/>
    <cellStyle name="Comma 3 3" xfId="265"/>
    <cellStyle name="Comma 4" xfId="266"/>
    <cellStyle name="Comma 5" xfId="267"/>
    <cellStyle name="Comma 6" xfId="268"/>
    <cellStyle name="Comma 7" xfId="269"/>
    <cellStyle name="Comma 8" xfId="270"/>
    <cellStyle name="Explanatory Text" xfId="271"/>
    <cellStyle name="Good" xfId="272"/>
    <cellStyle name="Heading 1" xfId="273"/>
    <cellStyle name="Heading 1 2" xfId="274"/>
    <cellStyle name="Heading 1_07_Economic 54 (6 Months)" xfId="275"/>
    <cellStyle name="Heading 2" xfId="276"/>
    <cellStyle name="Heading 2 2" xfId="277"/>
    <cellStyle name="Heading 2_07_Economic 54 (6 Months)" xfId="278"/>
    <cellStyle name="Heading 3" xfId="279"/>
    <cellStyle name="Heading 3 2" xfId="280"/>
    <cellStyle name="Heading 3_07_Economic 54 (6 Months)" xfId="281"/>
    <cellStyle name="Heading 4" xfId="282"/>
    <cellStyle name="Heading 4 2" xfId="283"/>
    <cellStyle name="Heading 4_07_Economic 54 (6 Months)" xfId="284"/>
    <cellStyle name="Input" xfId="285"/>
    <cellStyle name="Input 2" xfId="286"/>
    <cellStyle name="Input_07_Economic 54 (6 Months)" xfId="287"/>
    <cellStyle name="Linked Cell" xfId="288"/>
    <cellStyle name="Neutral" xfId="289"/>
    <cellStyle name="Normal 11" xfId="290"/>
    <cellStyle name="Normal 2" xfId="291"/>
    <cellStyle name="Normal 2 2" xfId="292"/>
    <cellStyle name="Normal 2 3" xfId="293"/>
    <cellStyle name="Normal 2_@จำนวนพื้นที่สวนสาธารณะ(17.07.2012)" xfId="294"/>
    <cellStyle name="Normal 3" xfId="295"/>
    <cellStyle name="Normal 4" xfId="296"/>
    <cellStyle name="Normal_3Environment-50" xfId="297"/>
    <cellStyle name="Note" xfId="298"/>
    <cellStyle name="Note 2" xfId="299"/>
    <cellStyle name="Note 2 2" xfId="300"/>
    <cellStyle name="Note 2 3" xfId="301"/>
    <cellStyle name="Note 3" xfId="302"/>
    <cellStyle name="Output" xfId="303"/>
    <cellStyle name="Output 2" xfId="304"/>
    <cellStyle name="Output_07_Economic 54 (6 Months)" xfId="305"/>
    <cellStyle name="Title" xfId="306"/>
    <cellStyle name="Title 2" xfId="307"/>
    <cellStyle name="Title_07_Economic 54 (6 Months)" xfId="308"/>
    <cellStyle name="Total" xfId="309"/>
    <cellStyle name="Total 2" xfId="310"/>
    <cellStyle name="Total_07_Economic 54 (6 Months)" xfId="311"/>
    <cellStyle name="Warning Text" xfId="312"/>
    <cellStyle name="การคำนวณ 2" xfId="313"/>
    <cellStyle name="การคำนวณ 2 2" xfId="314"/>
    <cellStyle name="การคำนวณ 2 3" xfId="315"/>
    <cellStyle name="การคำนวณ 2 4" xfId="316"/>
    <cellStyle name="การคำนวณ 2 5" xfId="317"/>
    <cellStyle name="การคำนวณ 2_03_environment" xfId="318"/>
    <cellStyle name="การคำนวณ 3" xfId="319"/>
    <cellStyle name="การคำนวณ 3 2" xfId="320"/>
    <cellStyle name="การคำนวณ 4" xfId="321"/>
    <cellStyle name="การคำนวณ 4 2" xfId="322"/>
    <cellStyle name="การคำนวณ 5" xfId="323"/>
    <cellStyle name="ข้อความเตือน 2" xfId="324"/>
    <cellStyle name="ข้อความเตือน 2 2" xfId="325"/>
    <cellStyle name="ข้อความเตือน 2 3" xfId="326"/>
    <cellStyle name="ข้อความเตือน 2 4" xfId="327"/>
    <cellStyle name="ข้อความเตือน 2_03_environment" xfId="328"/>
    <cellStyle name="ข้อความเตือน 3" xfId="329"/>
    <cellStyle name="ข้อความเตือน 3 2" xfId="330"/>
    <cellStyle name="ข้อความเตือน 4" xfId="331"/>
    <cellStyle name="ข้อความเตือน 4 2" xfId="332"/>
    <cellStyle name="ข้อความอธิบาย 2" xfId="333"/>
    <cellStyle name="ข้อความอธิบาย 2 2" xfId="334"/>
    <cellStyle name="ข้อความอธิบาย 2 3" xfId="335"/>
    <cellStyle name="ข้อความอธิบาย 2 4" xfId="336"/>
    <cellStyle name="ข้อความอธิบาย 2_03_environment" xfId="337"/>
    <cellStyle name="ข้อความอธิบาย 3" xfId="338"/>
    <cellStyle name="ข้อความอธิบาย 3 2" xfId="339"/>
    <cellStyle name="ข้อความอธิบาย 4" xfId="340"/>
    <cellStyle name="ข้อความอธิบาย 4 2" xfId="341"/>
    <cellStyle name="เครื่องหมายจุลภาค 10" xfId="342"/>
    <cellStyle name="เครื่องหมายจุลภาค 11" xfId="343"/>
    <cellStyle name="เครื่องหมายจุลภาค 11 2" xfId="344"/>
    <cellStyle name="เครื่องหมายจุลภาค 11 3" xfId="345"/>
    <cellStyle name="เครื่องหมายจุลภาค 12" xfId="346"/>
    <cellStyle name="เครื่องหมายจุลภาค 13" xfId="347"/>
    <cellStyle name="เครื่องหมายจุลภาค 14" xfId="348"/>
    <cellStyle name="เครื่องหมายจุลภาค 15" xfId="349"/>
    <cellStyle name="เครื่องหมายจุลภาค 2" xfId="350"/>
    <cellStyle name="เครื่องหมายจุลภาค 2 2" xfId="351"/>
    <cellStyle name="เครื่องหมายจุลภาค 2 2 2" xfId="352"/>
    <cellStyle name="เครื่องหมายจุลภาค 2 3" xfId="353"/>
    <cellStyle name="เครื่องหมายจุลภาค 2 3 2" xfId="354"/>
    <cellStyle name="เครื่องหมายจุลภาค 2 3 3" xfId="355"/>
    <cellStyle name="เครื่องหมายจุลภาค 2 4" xfId="356"/>
    <cellStyle name="เครื่องหมายจุลภาค 2 5" xfId="357"/>
    <cellStyle name="เครื่องหมายจุลภาค 2 6" xfId="358"/>
    <cellStyle name="เครื่องหมายจุลภาค 2_03_environment" xfId="359"/>
    <cellStyle name="เครื่องหมายจุลภาค 3" xfId="360"/>
    <cellStyle name="เครื่องหมายจุลภาค 3 2" xfId="361"/>
    <cellStyle name="เครื่องหมายจุลภาค 3 2 2" xfId="362"/>
    <cellStyle name="เครื่องหมายจุลภาค 3 2 3" xfId="363"/>
    <cellStyle name="เครื่องหมายจุลภาค 3 2 4" xfId="364"/>
    <cellStyle name="เครื่องหมายจุลภาค 3 3" xfId="365"/>
    <cellStyle name="เครื่องหมายจุลภาค 3 4" xfId="366"/>
    <cellStyle name="เครื่องหมายจุลภาค 3 4 2" xfId="367"/>
    <cellStyle name="เครื่องหมายจุลภาค 3 5" xfId="368"/>
    <cellStyle name="เครื่องหมายจุลภาค 3 6" xfId="369"/>
    <cellStyle name="เครื่องหมายจุลภาค 4" xfId="370"/>
    <cellStyle name="เครื่องหมายจุลภาค 4 2" xfId="371"/>
    <cellStyle name="เครื่องหมายจุลภาค 4 2 2" xfId="372"/>
    <cellStyle name="เครื่องหมายจุลภาค 4 2 3" xfId="373"/>
    <cellStyle name="เครื่องหมายจุลภาค 4 3" xfId="374"/>
    <cellStyle name="เครื่องหมายจุลภาค 5" xfId="375"/>
    <cellStyle name="เครื่องหมายจุลภาค 5 2" xfId="376"/>
    <cellStyle name="เครื่องหมายจุลภาค 5 2 2" xfId="377"/>
    <cellStyle name="เครื่องหมายจุลภาค 5 2 2 2" xfId="378"/>
    <cellStyle name="เครื่องหมายจุลภาค 5 2 2 3" xfId="379"/>
    <cellStyle name="เครื่องหมายจุลภาค 5 2 2 3 2" xfId="380"/>
    <cellStyle name="เครื่องหมายจุลภาค 5 2 2 3 3" xfId="381"/>
    <cellStyle name="เครื่องหมายจุลภาค 5 2 3" xfId="382"/>
    <cellStyle name="เครื่องหมายจุลภาค 5 2 4" xfId="383"/>
    <cellStyle name="เครื่องหมายจุลภาค 5 2 5" xfId="384"/>
    <cellStyle name="เครื่องหมายจุลภาค 5 3" xfId="385"/>
    <cellStyle name="เครื่องหมายจุลภาค 5 3 2" xfId="386"/>
    <cellStyle name="เครื่องหมายจุลภาค 5 3 3" xfId="387"/>
    <cellStyle name="เครื่องหมายจุลภาค 5 3 3 2" xfId="388"/>
    <cellStyle name="เครื่องหมายจุลภาค 5 3 3 3" xfId="389"/>
    <cellStyle name="เครื่องหมายจุลภาค 5 4" xfId="390"/>
    <cellStyle name="เครื่องหมายจุลภาค 5 5" xfId="391"/>
    <cellStyle name="เครื่องหมายจุลภาค 6" xfId="392"/>
    <cellStyle name="เครื่องหมายจุลภาค 6 2" xfId="393"/>
    <cellStyle name="เครื่องหมายจุลภาค 6 3" xfId="394"/>
    <cellStyle name="เครื่องหมายจุลภาค 6 4" xfId="395"/>
    <cellStyle name="เครื่องหมายจุลภาค 6 5" xfId="396"/>
    <cellStyle name="เครื่องหมายจุลภาค 7" xfId="397"/>
    <cellStyle name="เครื่องหมายจุลภาค 7 2" xfId="398"/>
    <cellStyle name="เครื่องหมายจุลภาค 7 2 2" xfId="399"/>
    <cellStyle name="เครื่องหมายจุลภาค 7 2 3" xfId="400"/>
    <cellStyle name="เครื่องหมายจุลภาค 7 2 3 2" xfId="401"/>
    <cellStyle name="เครื่องหมายจุลภาค 7 2 3 3" xfId="402"/>
    <cellStyle name="เครื่องหมายจุลภาค 7 2 4" xfId="403"/>
    <cellStyle name="เครื่องหมายจุลภาค 7 3" xfId="404"/>
    <cellStyle name="เครื่องหมายจุลภาค 7 4" xfId="405"/>
    <cellStyle name="เครื่องหมายจุลภาค 7 5" xfId="406"/>
    <cellStyle name="เครื่องหมายจุลภาค 8" xfId="407"/>
    <cellStyle name="เครื่องหมายจุลภาค 8 2" xfId="408"/>
    <cellStyle name="เครื่องหมายจุลภาค 8 2 2" xfId="409"/>
    <cellStyle name="เครื่องหมายจุลภาค 8 2 3" xfId="410"/>
    <cellStyle name="เครื่องหมายจุลภาค 8 3" xfId="411"/>
    <cellStyle name="เครื่องหมายจุลภาค 8 4" xfId="412"/>
    <cellStyle name="เครื่องหมายจุลภาค 8 5" xfId="413"/>
    <cellStyle name="เครื่องหมายจุลภาค 8 6" xfId="414"/>
    <cellStyle name="เครื่องหมายจุลภาค 8 7" xfId="415"/>
    <cellStyle name="เครื่องหมายจุลภาค 9" xfId="416"/>
    <cellStyle name="เครื่องหมายจุลภาค 9 2" xfId="417"/>
    <cellStyle name="เครื่องหมายจุลภาค 9 2 2" xfId="418"/>
    <cellStyle name="เครื่องหมายจุลภาค 9 2 3" xfId="419"/>
    <cellStyle name="เครื่องหมายจุลภาค 9 3" xfId="420"/>
    <cellStyle name="เครื่องหมายจุลภาค 9 4" xfId="421"/>
    <cellStyle name="เครื่องหมายจุลภาค 9 5" xfId="422"/>
    <cellStyle name="เครื่องหมายสกุลเงิน 2" xfId="423"/>
    <cellStyle name="เครื่องหมายสกุลเงิน 2 2" xfId="424"/>
    <cellStyle name="เครื่องหมายสกุลเงิน 2 2 2" xfId="425"/>
    <cellStyle name="เครื่องหมายสกุลเงิน 2 3" xfId="426"/>
    <cellStyle name="เครื่องหมายสกุลเงิน 3" xfId="427"/>
    <cellStyle name="ชื่อเรื่อง 2" xfId="428"/>
    <cellStyle name="ชื่อเรื่อง 2 2" xfId="429"/>
    <cellStyle name="ชื่อเรื่อง 2 3" xfId="430"/>
    <cellStyle name="ชื่อเรื่อง 2 4" xfId="431"/>
    <cellStyle name="ชื่อเรื่อง 3" xfId="432"/>
    <cellStyle name="ชื่อเรื่อง 4" xfId="433"/>
    <cellStyle name="เชื่อมโยงหลายมิติ" xfId="434"/>
    <cellStyle name="เชื่อมโยงหลายมิติ 2" xfId="435"/>
    <cellStyle name="เชื่อมโยงหลายมิติ 3" xfId="436"/>
    <cellStyle name="เชื่อมโยงหลายมิติ_01_ด้านการบริหารจัดการ" xfId="437"/>
    <cellStyle name="เซลล์ตรวจสอบ 2" xfId="438"/>
    <cellStyle name="เซลล์ตรวจสอบ 2 2" xfId="439"/>
    <cellStyle name="เซลล์ตรวจสอบ 2 3" xfId="440"/>
    <cellStyle name="เซลล์ตรวจสอบ 2 4" xfId="441"/>
    <cellStyle name="เซลล์ตรวจสอบ 2_03_environment" xfId="442"/>
    <cellStyle name="เซลล์ตรวจสอบ 3" xfId="443"/>
    <cellStyle name="เซลล์ตรวจสอบ 3 2" xfId="444"/>
    <cellStyle name="เซลล์ตรวจสอบ 4" xfId="445"/>
    <cellStyle name="เซลล์ตรวจสอบ 4 2" xfId="446"/>
    <cellStyle name="เซลล์ที่มีการเชื่อมโยง 2" xfId="447"/>
    <cellStyle name="เซลล์ที่มีการเชื่อมโยง 2 2" xfId="448"/>
    <cellStyle name="เซลล์ที่มีการเชื่อมโยง 2 3" xfId="449"/>
    <cellStyle name="เซลล์ที่มีการเชื่อมโยง 2 4" xfId="450"/>
    <cellStyle name="เซลล์ที่มีการเชื่อมโยง 2_03_environment" xfId="451"/>
    <cellStyle name="เซลล์ที่มีการเชื่อมโยง 3" xfId="452"/>
    <cellStyle name="เซลล์ที่มีการเชื่อมโยง 3 2" xfId="453"/>
    <cellStyle name="เซลล์ที่มีการเชื่อมโยง 4" xfId="454"/>
    <cellStyle name="เซลล์ที่มีการเชื่อมโยง 4 2" xfId="455"/>
    <cellStyle name="ดี 2" xfId="456"/>
    <cellStyle name="ดี 2 2" xfId="457"/>
    <cellStyle name="ดี 2 3" xfId="458"/>
    <cellStyle name="ดี 2 4" xfId="459"/>
    <cellStyle name="ดี 2_03_environment" xfId="460"/>
    <cellStyle name="ดี 3" xfId="461"/>
    <cellStyle name="ดี 3 2" xfId="462"/>
    <cellStyle name="ดี 4" xfId="463"/>
    <cellStyle name="ดี 4 2" xfId="464"/>
    <cellStyle name="ตามการเชื่อมโยงหลายมิติ" xfId="465"/>
    <cellStyle name="ตามการเชื่อมโยงหลายมิติ 2" xfId="466"/>
    <cellStyle name="ตามการเชื่อมโยงหลายมิติ 3" xfId="467"/>
    <cellStyle name="ตามการเชื่อมโยงหลายมิติ_01_ด้านการบริหารจัดการ" xfId="468"/>
    <cellStyle name="ปกติ" xfId="0" builtinId="0"/>
    <cellStyle name="ปกติ 10" xfId="469"/>
    <cellStyle name="ปกติ 11" xfId="470"/>
    <cellStyle name="ปกติ 12" xfId="471"/>
    <cellStyle name="ปกติ 12 2" xfId="472"/>
    <cellStyle name="ปกติ 12 3" xfId="473"/>
    <cellStyle name="ปกติ 13" xfId="474"/>
    <cellStyle name="ปกติ 13 2" xfId="475"/>
    <cellStyle name="ปกติ 13 3" xfId="476"/>
    <cellStyle name="ปกติ 13 4" xfId="477"/>
    <cellStyle name="ปกติ 14" xfId="5"/>
    <cellStyle name="ปกติ 14 2" xfId="478"/>
    <cellStyle name="ปกติ 15" xfId="479"/>
    <cellStyle name="ปกติ 16" xfId="480"/>
    <cellStyle name="ปกติ 17" xfId="481"/>
    <cellStyle name="ปกติ 17 2" xfId="482"/>
    <cellStyle name="ปกติ 18" xfId="483"/>
    <cellStyle name="ปกติ 19" xfId="3"/>
    <cellStyle name="ปกติ 19 2" xfId="484"/>
    <cellStyle name="ปกติ 2" xfId="485"/>
    <cellStyle name="ปกติ 2 2" xfId="486"/>
    <cellStyle name="ปกติ 2 3" xfId="487"/>
    <cellStyle name="ปกติ 3" xfId="488"/>
    <cellStyle name="ปกติ 3 2" xfId="489"/>
    <cellStyle name="ปกติ 3 2 2" xfId="490"/>
    <cellStyle name="ปกติ 3 2 3" xfId="491"/>
    <cellStyle name="ปกติ 3 2 4" xfId="492"/>
    <cellStyle name="ปกติ 3 3" xfId="493"/>
    <cellStyle name="ปกติ 3 3 2" xfId="494"/>
    <cellStyle name="ปกติ 3 3 3" xfId="495"/>
    <cellStyle name="ปกติ 3 4" xfId="496"/>
    <cellStyle name="ปกติ 3 5" xfId="497"/>
    <cellStyle name="ปกติ 3_01_ด้านการบริหารจัดการ" xfId="498"/>
    <cellStyle name="ปกติ 4" xfId="499"/>
    <cellStyle name="ปกติ 4 2" xfId="500"/>
    <cellStyle name="ปกติ 4 2 2" xfId="501"/>
    <cellStyle name="ปกติ 4 2 3" xfId="502"/>
    <cellStyle name="ปกติ 4 2 3 2" xfId="503"/>
    <cellStyle name="ปกติ 4 2 3 3" xfId="504"/>
    <cellStyle name="ปกติ 4 3" xfId="505"/>
    <cellStyle name="ปกติ 4 4" xfId="506"/>
    <cellStyle name="ปกติ 4 5" xfId="507"/>
    <cellStyle name="ปกติ 4 6" xfId="508"/>
    <cellStyle name="ปกติ 4 7" xfId="509"/>
    <cellStyle name="ปกติ 42" xfId="510"/>
    <cellStyle name="ปกติ 5" xfId="511"/>
    <cellStyle name="ปกติ 5 2" xfId="512"/>
    <cellStyle name="ปกติ 5 3" xfId="513"/>
    <cellStyle name="ปกติ 5 4" xfId="514"/>
    <cellStyle name="ปกติ 5 4 2" xfId="515"/>
    <cellStyle name="ปกติ 6" xfId="516"/>
    <cellStyle name="ปกติ 7" xfId="517"/>
    <cellStyle name="ปกติ 7 2" xfId="518"/>
    <cellStyle name="ปกติ 7 2 2" xfId="519"/>
    <cellStyle name="ปกติ 7 3" xfId="520"/>
    <cellStyle name="ปกติ 7 4" xfId="521"/>
    <cellStyle name="ปกติ 7 5" xfId="522"/>
    <cellStyle name="ปกติ 8" xfId="523"/>
    <cellStyle name="ปกติ 8 2" xfId="524"/>
    <cellStyle name="ปกติ 8 3" xfId="525"/>
    <cellStyle name="ปกติ 8 4" xfId="526"/>
    <cellStyle name="ปกติ 9" xfId="527"/>
    <cellStyle name="ปกติ_5_Education-51" xfId="4"/>
    <cellStyle name="ปกติ_Book1 2" xfId="2"/>
    <cellStyle name="ปกติ_แบบฟอร์ม" xfId="6"/>
    <cellStyle name="ปกติ_สวน_03_environment 54 (6 Months )" xfId="7"/>
    <cellStyle name="ปกติ_สวนสาธารณะ 2" xfId="1"/>
    <cellStyle name="ป้อนค่า 2" xfId="528"/>
    <cellStyle name="ป้อนค่า 2 2" xfId="529"/>
    <cellStyle name="ป้อนค่า 2 3" xfId="530"/>
    <cellStyle name="ป้อนค่า 2 4" xfId="531"/>
    <cellStyle name="ป้อนค่า 2 5" xfId="532"/>
    <cellStyle name="ป้อนค่า 2_03_environment" xfId="533"/>
    <cellStyle name="ป้อนค่า 3" xfId="534"/>
    <cellStyle name="ป้อนค่า 3 2" xfId="535"/>
    <cellStyle name="ป้อนค่า 4" xfId="536"/>
    <cellStyle name="ป้อนค่า 4 2" xfId="537"/>
    <cellStyle name="ป้อนค่า 5" xfId="538"/>
    <cellStyle name="ปานกลาง 2" xfId="539"/>
    <cellStyle name="ปานกลาง 2 2" xfId="540"/>
    <cellStyle name="ปานกลาง 2 3" xfId="541"/>
    <cellStyle name="ปานกลาง 2 4" xfId="542"/>
    <cellStyle name="ปานกลาง 2_03_environment" xfId="543"/>
    <cellStyle name="ปานกลาง 3" xfId="544"/>
    <cellStyle name="ปานกลาง 3 2" xfId="545"/>
    <cellStyle name="ปานกลาง 4" xfId="546"/>
    <cellStyle name="ปานกลาง 4 2" xfId="547"/>
    <cellStyle name="เปอร์เซ็นต์ 2" xfId="548"/>
    <cellStyle name="เปอร์เซ็นต์ 2 2" xfId="549"/>
    <cellStyle name="เปอร์เซ็นต์ 2 3" xfId="550"/>
    <cellStyle name="เปอร์เซ็นต์ 3" xfId="551"/>
    <cellStyle name="ผลรวม 2" xfId="552"/>
    <cellStyle name="ผลรวม 2 2" xfId="553"/>
    <cellStyle name="ผลรวม 2 3" xfId="554"/>
    <cellStyle name="ผลรวม 2 4" xfId="555"/>
    <cellStyle name="ผลรวม 2 5" xfId="556"/>
    <cellStyle name="ผลรวม 2_03_environment" xfId="557"/>
    <cellStyle name="ผลรวม 3" xfId="558"/>
    <cellStyle name="ผลรวม 3 2" xfId="559"/>
    <cellStyle name="ผลรวม 4" xfId="560"/>
    <cellStyle name="ผลรวม 4 2" xfId="561"/>
    <cellStyle name="ผลรวม 5" xfId="562"/>
    <cellStyle name="แย่ 2" xfId="563"/>
    <cellStyle name="แย่ 2 2" xfId="564"/>
    <cellStyle name="แย่ 2 3" xfId="565"/>
    <cellStyle name="แย่ 2 4" xfId="566"/>
    <cellStyle name="แย่ 2_03_environment" xfId="567"/>
    <cellStyle name="แย่ 3" xfId="568"/>
    <cellStyle name="แย่ 3 2" xfId="569"/>
    <cellStyle name="แย่ 4" xfId="570"/>
    <cellStyle name="แย่ 4 2" xfId="571"/>
    <cellStyle name="ส่วนที่ถูกเน้น1 2" xfId="572"/>
    <cellStyle name="ส่วนที่ถูกเน้น1 2 2" xfId="573"/>
    <cellStyle name="ส่วนที่ถูกเน้น1 2 3" xfId="574"/>
    <cellStyle name="ส่วนที่ถูกเน้น1 2 4" xfId="575"/>
    <cellStyle name="ส่วนที่ถูกเน้น1 2 5" xfId="576"/>
    <cellStyle name="ส่วนที่ถูกเน้น1 2_03_environment" xfId="577"/>
    <cellStyle name="ส่วนที่ถูกเน้น1 3" xfId="578"/>
    <cellStyle name="ส่วนที่ถูกเน้น1 3 2" xfId="579"/>
    <cellStyle name="ส่วนที่ถูกเน้น1 4" xfId="580"/>
    <cellStyle name="ส่วนที่ถูกเน้น1 4 2" xfId="581"/>
    <cellStyle name="ส่วนที่ถูกเน้น1 5" xfId="582"/>
    <cellStyle name="ส่วนที่ถูกเน้น2 2" xfId="583"/>
    <cellStyle name="ส่วนที่ถูกเน้น2 2 2" xfId="584"/>
    <cellStyle name="ส่วนที่ถูกเน้น2 2 3" xfId="585"/>
    <cellStyle name="ส่วนที่ถูกเน้น2 2 4" xfId="586"/>
    <cellStyle name="ส่วนที่ถูกเน้น2 2_03_environment" xfId="587"/>
    <cellStyle name="ส่วนที่ถูกเน้น2 3" xfId="588"/>
    <cellStyle name="ส่วนที่ถูกเน้น2 3 2" xfId="589"/>
    <cellStyle name="ส่วนที่ถูกเน้น2 4" xfId="590"/>
    <cellStyle name="ส่วนที่ถูกเน้น2 4 2" xfId="591"/>
    <cellStyle name="ส่วนที่ถูกเน้น3 2" xfId="592"/>
    <cellStyle name="ส่วนที่ถูกเน้น3 2 2" xfId="593"/>
    <cellStyle name="ส่วนที่ถูกเน้น3 2 3" xfId="594"/>
    <cellStyle name="ส่วนที่ถูกเน้น3 2 4" xfId="595"/>
    <cellStyle name="ส่วนที่ถูกเน้น3 2_03_environment" xfId="596"/>
    <cellStyle name="ส่วนที่ถูกเน้น3 3" xfId="597"/>
    <cellStyle name="ส่วนที่ถูกเน้น3 3 2" xfId="598"/>
    <cellStyle name="ส่วนที่ถูกเน้น3 4" xfId="599"/>
    <cellStyle name="ส่วนที่ถูกเน้น3 4 2" xfId="600"/>
    <cellStyle name="ส่วนที่ถูกเน้น4 2" xfId="601"/>
    <cellStyle name="ส่วนที่ถูกเน้น4 2 2" xfId="602"/>
    <cellStyle name="ส่วนที่ถูกเน้น4 2 3" xfId="603"/>
    <cellStyle name="ส่วนที่ถูกเน้น4 2 4" xfId="604"/>
    <cellStyle name="ส่วนที่ถูกเน้น4 2 5" xfId="605"/>
    <cellStyle name="ส่วนที่ถูกเน้น4 2_03_environment" xfId="606"/>
    <cellStyle name="ส่วนที่ถูกเน้น4 3" xfId="607"/>
    <cellStyle name="ส่วนที่ถูกเน้น4 3 2" xfId="608"/>
    <cellStyle name="ส่วนที่ถูกเน้น4 4" xfId="609"/>
    <cellStyle name="ส่วนที่ถูกเน้น4 4 2" xfId="610"/>
    <cellStyle name="ส่วนที่ถูกเน้น4 5" xfId="611"/>
    <cellStyle name="ส่วนที่ถูกเน้น5 2" xfId="612"/>
    <cellStyle name="ส่วนที่ถูกเน้น5 2 2" xfId="613"/>
    <cellStyle name="ส่วนที่ถูกเน้น5 2 3" xfId="614"/>
    <cellStyle name="ส่วนที่ถูกเน้น5 2 4" xfId="615"/>
    <cellStyle name="ส่วนที่ถูกเน้น5 2_03_environment" xfId="616"/>
    <cellStyle name="ส่วนที่ถูกเน้น5 3" xfId="617"/>
    <cellStyle name="ส่วนที่ถูกเน้น5 3 2" xfId="618"/>
    <cellStyle name="ส่วนที่ถูกเน้น5 4" xfId="619"/>
    <cellStyle name="ส่วนที่ถูกเน้น5 4 2" xfId="620"/>
    <cellStyle name="ส่วนที่ถูกเน้น6 2" xfId="621"/>
    <cellStyle name="ส่วนที่ถูกเน้น6 2 2" xfId="622"/>
    <cellStyle name="ส่วนที่ถูกเน้น6 2 3" xfId="623"/>
    <cellStyle name="ส่วนที่ถูกเน้น6 2 4" xfId="624"/>
    <cellStyle name="ส่วนที่ถูกเน้น6 2_03_environment" xfId="625"/>
    <cellStyle name="ส่วนที่ถูกเน้น6 3" xfId="626"/>
    <cellStyle name="ส่วนที่ถูกเน้น6 3 2" xfId="627"/>
    <cellStyle name="ส่วนที่ถูกเน้น6 4" xfId="628"/>
    <cellStyle name="ส่วนที่ถูกเน้น6 4 2" xfId="629"/>
    <cellStyle name="แสดงผล 2" xfId="630"/>
    <cellStyle name="แสดงผล 2 2" xfId="631"/>
    <cellStyle name="แสดงผล 2 3" xfId="632"/>
    <cellStyle name="แสดงผล 2 4" xfId="633"/>
    <cellStyle name="แสดงผล 2 5" xfId="634"/>
    <cellStyle name="แสดงผล 2_03_environment" xfId="635"/>
    <cellStyle name="แสดงผล 3" xfId="636"/>
    <cellStyle name="แสดงผล 3 2" xfId="637"/>
    <cellStyle name="แสดงผล 4" xfId="638"/>
    <cellStyle name="แสดงผล 4 2" xfId="639"/>
    <cellStyle name="แสดงผล 5" xfId="640"/>
    <cellStyle name="หมายเหตุ 2" xfId="641"/>
    <cellStyle name="หมายเหตุ 2 2" xfId="642"/>
    <cellStyle name="หมายเหตุ 2 2 2" xfId="643"/>
    <cellStyle name="หมายเหตุ 2 3" xfId="644"/>
    <cellStyle name="หมายเหตุ 2 4" xfId="645"/>
    <cellStyle name="หมายเหตุ 3" xfId="646"/>
    <cellStyle name="หมายเหตุ 3 2" xfId="647"/>
    <cellStyle name="หมายเหตุ 3 2 2" xfId="648"/>
    <cellStyle name="หมายเหตุ 4" xfId="649"/>
    <cellStyle name="หมายเหตุ 4 2" xfId="650"/>
    <cellStyle name="หมายเหตุ 4 2 2" xfId="651"/>
    <cellStyle name="หัวเรื่อง 1 2" xfId="652"/>
    <cellStyle name="หัวเรื่อง 1 2 2" xfId="653"/>
    <cellStyle name="หัวเรื่อง 1 2 3" xfId="654"/>
    <cellStyle name="หัวเรื่อง 1 2 4" xfId="655"/>
    <cellStyle name="หัวเรื่อง 1 3" xfId="656"/>
    <cellStyle name="หัวเรื่อง 1 4" xfId="657"/>
    <cellStyle name="หัวเรื่อง 2 2" xfId="658"/>
    <cellStyle name="หัวเรื่อง 2 2 2" xfId="659"/>
    <cellStyle name="หัวเรื่อง 2 2 3" xfId="660"/>
    <cellStyle name="หัวเรื่อง 2 2 4" xfId="661"/>
    <cellStyle name="หัวเรื่อง 2 2 5" xfId="662"/>
    <cellStyle name="หัวเรื่อง 2 2_03_environment" xfId="663"/>
    <cellStyle name="หัวเรื่อง 2 3" xfId="664"/>
    <cellStyle name="หัวเรื่อง 2 3 2" xfId="665"/>
    <cellStyle name="หัวเรื่อง 2 4" xfId="666"/>
    <cellStyle name="หัวเรื่อง 2 4 2" xfId="667"/>
    <cellStyle name="หัวเรื่อง 2 5" xfId="668"/>
    <cellStyle name="หัวเรื่อง 3 2" xfId="669"/>
    <cellStyle name="หัวเรื่อง 3 2 2" xfId="670"/>
    <cellStyle name="หัวเรื่อง 3 2 3" xfId="671"/>
    <cellStyle name="หัวเรื่อง 3 2 4" xfId="672"/>
    <cellStyle name="หัวเรื่อง 3 3" xfId="673"/>
    <cellStyle name="หัวเรื่อง 3 4" xfId="674"/>
    <cellStyle name="หัวเรื่อง 4 2" xfId="675"/>
    <cellStyle name="หัวเรื่อง 4 2 2" xfId="676"/>
    <cellStyle name="หัวเรื่อง 4 2 3" xfId="677"/>
    <cellStyle name="หัวเรื่อง 4 2 4" xfId="678"/>
    <cellStyle name="หัวเรื่อง 4 3" xfId="679"/>
    <cellStyle name="หัวเรื่อง 4 4" xfId="6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W66"/>
  <sheetViews>
    <sheetView tabSelected="1" view="pageBreakPreview" zoomScale="90" zoomScaleSheetLayoutView="90" workbookViewId="0">
      <selection activeCell="C56" sqref="C56"/>
    </sheetView>
  </sheetViews>
  <sheetFormatPr defaultRowHeight="24" customHeight="1"/>
  <cols>
    <col min="1" max="1" width="6.42578125" style="1" customWidth="1"/>
    <col min="2" max="2" width="17.7109375" style="49" customWidth="1"/>
    <col min="3" max="3" width="17.28515625" style="50" customWidth="1"/>
    <col min="4" max="6" width="16.140625" style="50" customWidth="1"/>
    <col min="7" max="7" width="14.85546875" style="51" customWidth="1"/>
    <col min="8" max="8" width="16.140625" style="50" customWidth="1"/>
    <col min="9" max="9" width="14.7109375" style="51" customWidth="1"/>
    <col min="10" max="10" width="16.140625" style="7" customWidth="1"/>
    <col min="11" max="16384" width="9.140625" style="1"/>
  </cols>
  <sheetData>
    <row r="1" spans="1:19" ht="24" customHeight="1">
      <c r="A1" s="56" t="s">
        <v>86</v>
      </c>
      <c r="B1" s="56"/>
      <c r="C1" s="56"/>
      <c r="D1" s="56"/>
      <c r="E1" s="56"/>
      <c r="F1" s="56"/>
      <c r="G1" s="56"/>
      <c r="H1" s="56"/>
      <c r="I1" s="56"/>
      <c r="J1" s="56"/>
    </row>
    <row r="2" spans="1:19" ht="18.600000000000001" customHeight="1">
      <c r="A2" s="2"/>
      <c r="B2" s="3"/>
      <c r="C2" s="4"/>
      <c r="D2" s="4"/>
      <c r="E2" s="4"/>
      <c r="F2" s="4"/>
      <c r="G2" s="5"/>
      <c r="H2" s="4"/>
      <c r="I2" s="5"/>
      <c r="J2" s="6" t="s">
        <v>0</v>
      </c>
    </row>
    <row r="3" spans="1:19" s="7" customFormat="1" ht="18.75" customHeight="1">
      <c r="A3" s="57" t="s">
        <v>1</v>
      </c>
      <c r="B3" s="57" t="s">
        <v>2</v>
      </c>
      <c r="C3" s="60" t="s">
        <v>3</v>
      </c>
      <c r="D3" s="60"/>
      <c r="E3" s="60"/>
      <c r="F3" s="60"/>
      <c r="G3" s="61"/>
      <c r="H3" s="60"/>
      <c r="I3" s="55"/>
      <c r="J3" s="57" t="s">
        <v>4</v>
      </c>
    </row>
    <row r="4" spans="1:19" s="7" customFormat="1" ht="18.75" customHeight="1">
      <c r="A4" s="58"/>
      <c r="B4" s="58"/>
      <c r="C4" s="8" t="s">
        <v>5</v>
      </c>
      <c r="D4" s="9" t="s">
        <v>6</v>
      </c>
      <c r="E4" s="9" t="s">
        <v>7</v>
      </c>
      <c r="F4" s="8" t="s">
        <v>8</v>
      </c>
      <c r="G4" s="9" t="s">
        <v>9</v>
      </c>
      <c r="H4" s="10" t="s">
        <v>10</v>
      </c>
      <c r="I4" s="9" t="s">
        <v>11</v>
      </c>
      <c r="J4" s="58"/>
    </row>
    <row r="5" spans="1:19" s="7" customFormat="1" ht="18.75" customHeight="1">
      <c r="A5" s="59"/>
      <c r="B5" s="59"/>
      <c r="C5" s="11" t="s">
        <v>12</v>
      </c>
      <c r="D5" s="12" t="s">
        <v>13</v>
      </c>
      <c r="E5" s="12" t="s">
        <v>14</v>
      </c>
      <c r="F5" s="11" t="s">
        <v>15</v>
      </c>
      <c r="G5" s="12" t="s">
        <v>16</v>
      </c>
      <c r="H5" s="13" t="s">
        <v>17</v>
      </c>
      <c r="I5" s="12" t="s">
        <v>18</v>
      </c>
      <c r="J5" s="59"/>
    </row>
    <row r="6" spans="1:19" ht="17.25" customHeight="1">
      <c r="A6" s="14">
        <v>1</v>
      </c>
      <c r="B6" s="15" t="s">
        <v>19</v>
      </c>
      <c r="C6" s="16">
        <v>84</v>
      </c>
      <c r="D6" s="16">
        <v>24</v>
      </c>
      <c r="E6" s="16">
        <v>1</v>
      </c>
      <c r="F6" s="16">
        <v>1</v>
      </c>
      <c r="G6" s="17" t="s">
        <v>20</v>
      </c>
      <c r="H6" s="16">
        <v>32</v>
      </c>
      <c r="I6" s="18" t="s">
        <v>20</v>
      </c>
      <c r="J6" s="19">
        <f t="shared" ref="J6:J13" si="0">SUM(C6:I6)</f>
        <v>142</v>
      </c>
    </row>
    <row r="7" spans="1:19" ht="17.25" customHeight="1">
      <c r="A7" s="20">
        <v>2</v>
      </c>
      <c r="B7" s="21" t="s">
        <v>21</v>
      </c>
      <c r="C7" s="22">
        <v>91</v>
      </c>
      <c r="D7" s="22">
        <v>7</v>
      </c>
      <c r="E7" s="17" t="s">
        <v>20</v>
      </c>
      <c r="F7" s="17" t="s">
        <v>20</v>
      </c>
      <c r="G7" s="17" t="s">
        <v>20</v>
      </c>
      <c r="H7" s="22">
        <v>45</v>
      </c>
      <c r="I7" s="18" t="s">
        <v>20</v>
      </c>
      <c r="J7" s="19">
        <f t="shared" si="0"/>
        <v>143</v>
      </c>
      <c r="K7" s="23"/>
      <c r="L7" s="24"/>
      <c r="M7" s="23"/>
      <c r="N7" s="24"/>
      <c r="O7" s="23"/>
      <c r="P7" s="24"/>
      <c r="Q7" s="23"/>
      <c r="R7" s="25"/>
      <c r="S7" s="23"/>
    </row>
    <row r="8" spans="1:19" ht="17.25" customHeight="1">
      <c r="A8" s="20">
        <v>3</v>
      </c>
      <c r="B8" s="21" t="s">
        <v>22</v>
      </c>
      <c r="C8" s="22">
        <v>138</v>
      </c>
      <c r="D8" s="22">
        <v>30</v>
      </c>
      <c r="E8" s="22">
        <v>1</v>
      </c>
      <c r="F8" s="17" t="s">
        <v>20</v>
      </c>
      <c r="G8" s="17" t="s">
        <v>20</v>
      </c>
      <c r="H8" s="22">
        <v>21</v>
      </c>
      <c r="I8" s="18" t="s">
        <v>20</v>
      </c>
      <c r="J8" s="19">
        <f t="shared" si="0"/>
        <v>190</v>
      </c>
      <c r="K8" s="23"/>
      <c r="L8" s="24"/>
      <c r="M8" s="23"/>
      <c r="N8" s="24"/>
      <c r="O8" s="23"/>
      <c r="P8" s="24"/>
      <c r="Q8" s="23"/>
      <c r="R8" s="25"/>
      <c r="S8" s="23"/>
    </row>
    <row r="9" spans="1:19" ht="17.25" customHeight="1">
      <c r="A9" s="20">
        <v>4</v>
      </c>
      <c r="B9" s="21" t="s">
        <v>23</v>
      </c>
      <c r="C9" s="22">
        <v>98</v>
      </c>
      <c r="D9" s="22">
        <v>76</v>
      </c>
      <c r="E9" s="22">
        <v>5</v>
      </c>
      <c r="F9" s="22">
        <v>1</v>
      </c>
      <c r="G9" s="17" t="s">
        <v>20</v>
      </c>
      <c r="H9" s="22">
        <v>90</v>
      </c>
      <c r="I9" s="18" t="s">
        <v>20</v>
      </c>
      <c r="J9" s="19">
        <f t="shared" si="0"/>
        <v>270</v>
      </c>
      <c r="K9" s="23"/>
      <c r="L9" s="24"/>
      <c r="M9" s="23"/>
      <c r="N9" s="24"/>
      <c r="O9" s="23"/>
      <c r="P9" s="24"/>
      <c r="Q9" s="23"/>
      <c r="R9" s="25"/>
      <c r="S9" s="23"/>
    </row>
    <row r="10" spans="1:19" ht="17.25" customHeight="1">
      <c r="A10" s="20">
        <v>5</v>
      </c>
      <c r="B10" s="21" t="s">
        <v>24</v>
      </c>
      <c r="C10" s="22">
        <v>38</v>
      </c>
      <c r="D10" s="22">
        <v>14</v>
      </c>
      <c r="E10" s="22">
        <v>1</v>
      </c>
      <c r="F10" s="22">
        <v>4</v>
      </c>
      <c r="G10" s="17" t="s">
        <v>20</v>
      </c>
      <c r="H10" s="22">
        <v>75</v>
      </c>
      <c r="I10" s="18" t="s">
        <v>20</v>
      </c>
      <c r="J10" s="19">
        <f t="shared" si="0"/>
        <v>132</v>
      </c>
      <c r="K10" s="23"/>
      <c r="L10" s="24"/>
      <c r="M10" s="23"/>
      <c r="N10" s="24"/>
      <c r="O10" s="23"/>
      <c r="P10" s="24"/>
      <c r="Q10" s="23"/>
      <c r="R10" s="25"/>
      <c r="S10" s="23"/>
    </row>
    <row r="11" spans="1:19" ht="17.25" customHeight="1">
      <c r="A11" s="20">
        <v>6</v>
      </c>
      <c r="B11" s="21" t="s">
        <v>25</v>
      </c>
      <c r="C11" s="22">
        <v>60</v>
      </c>
      <c r="D11" s="22">
        <v>30</v>
      </c>
      <c r="E11" s="22">
        <v>1</v>
      </c>
      <c r="F11" s="17" t="s">
        <v>20</v>
      </c>
      <c r="G11" s="17" t="s">
        <v>20</v>
      </c>
      <c r="H11" s="22">
        <v>67</v>
      </c>
      <c r="I11" s="18" t="s">
        <v>20</v>
      </c>
      <c r="J11" s="19">
        <f t="shared" si="0"/>
        <v>158</v>
      </c>
      <c r="K11" s="23"/>
      <c r="L11" s="24"/>
      <c r="M11" s="23"/>
      <c r="N11" s="24"/>
      <c r="O11" s="23"/>
      <c r="P11" s="24"/>
      <c r="Q11" s="23"/>
      <c r="R11" s="25"/>
      <c r="S11" s="23"/>
    </row>
    <row r="12" spans="1:19" ht="17.25" customHeight="1">
      <c r="A12" s="20">
        <v>7</v>
      </c>
      <c r="B12" s="21" t="s">
        <v>26</v>
      </c>
      <c r="C12" s="22">
        <v>24</v>
      </c>
      <c r="D12" s="22">
        <v>24</v>
      </c>
      <c r="E12" s="17" t="s">
        <v>20</v>
      </c>
      <c r="F12" s="22">
        <v>1</v>
      </c>
      <c r="G12" s="17" t="s">
        <v>20</v>
      </c>
      <c r="H12" s="22">
        <v>23</v>
      </c>
      <c r="I12" s="18" t="s">
        <v>20</v>
      </c>
      <c r="J12" s="19">
        <f t="shared" si="0"/>
        <v>72</v>
      </c>
      <c r="K12" s="23"/>
      <c r="L12" s="24"/>
      <c r="M12" s="23"/>
      <c r="N12" s="24"/>
      <c r="O12" s="23"/>
      <c r="P12" s="24"/>
      <c r="Q12" s="23"/>
      <c r="R12" s="25"/>
      <c r="S12" s="23"/>
    </row>
    <row r="13" spans="1:19" ht="17.25" customHeight="1">
      <c r="A13" s="20">
        <v>8</v>
      </c>
      <c r="B13" s="21" t="s">
        <v>27</v>
      </c>
      <c r="C13" s="22">
        <v>59</v>
      </c>
      <c r="D13" s="22">
        <v>9</v>
      </c>
      <c r="E13" s="17" t="s">
        <v>20</v>
      </c>
      <c r="F13" s="17" t="s">
        <v>20</v>
      </c>
      <c r="G13" s="17" t="s">
        <v>20</v>
      </c>
      <c r="H13" s="22">
        <v>72</v>
      </c>
      <c r="I13" s="18" t="s">
        <v>20</v>
      </c>
      <c r="J13" s="19">
        <f t="shared" si="0"/>
        <v>140</v>
      </c>
      <c r="K13" s="23"/>
      <c r="L13" s="24"/>
      <c r="M13" s="23"/>
      <c r="N13" s="24"/>
      <c r="O13" s="23"/>
      <c r="P13" s="24"/>
      <c r="Q13" s="23"/>
      <c r="R13" s="25"/>
      <c r="S13" s="23"/>
    </row>
    <row r="14" spans="1:19" ht="17.25" customHeight="1">
      <c r="A14" s="20">
        <v>9</v>
      </c>
      <c r="B14" s="21" t="s">
        <v>28</v>
      </c>
      <c r="C14" s="22">
        <v>52</v>
      </c>
      <c r="D14" s="22">
        <v>33</v>
      </c>
      <c r="E14" s="22">
        <v>1</v>
      </c>
      <c r="F14" s="22">
        <v>1</v>
      </c>
      <c r="G14" s="17" t="s">
        <v>20</v>
      </c>
      <c r="H14" s="22">
        <v>26</v>
      </c>
      <c r="I14" s="18">
        <v>10</v>
      </c>
      <c r="J14" s="19">
        <f>SUM(C14:I14)</f>
        <v>123</v>
      </c>
      <c r="K14" s="23"/>
      <c r="L14" s="24"/>
      <c r="M14" s="23"/>
      <c r="N14" s="24"/>
      <c r="O14" s="23"/>
      <c r="P14" s="24"/>
      <c r="Q14" s="23"/>
      <c r="R14" s="25"/>
      <c r="S14" s="23"/>
    </row>
    <row r="15" spans="1:19" ht="17.25" customHeight="1">
      <c r="A15" s="20">
        <v>10</v>
      </c>
      <c r="B15" s="21" t="s">
        <v>29</v>
      </c>
      <c r="C15" s="22">
        <v>89</v>
      </c>
      <c r="D15" s="22">
        <v>53</v>
      </c>
      <c r="E15" s="22">
        <v>1</v>
      </c>
      <c r="F15" s="22">
        <v>2</v>
      </c>
      <c r="G15" s="17" t="s">
        <v>20</v>
      </c>
      <c r="H15" s="22">
        <v>62</v>
      </c>
      <c r="I15" s="18" t="s">
        <v>20</v>
      </c>
      <c r="J15" s="19">
        <f t="shared" ref="J15:J55" si="1">SUM(C15:I15)</f>
        <v>207</v>
      </c>
      <c r="K15" s="23"/>
      <c r="L15" s="24"/>
      <c r="M15" s="23"/>
      <c r="N15" s="24"/>
      <c r="O15" s="23"/>
      <c r="P15" s="24"/>
      <c r="Q15" s="23"/>
      <c r="R15" s="25"/>
      <c r="S15" s="23"/>
    </row>
    <row r="16" spans="1:19" ht="17.25" customHeight="1">
      <c r="A16" s="20">
        <v>11</v>
      </c>
      <c r="B16" s="21" t="s">
        <v>30</v>
      </c>
      <c r="C16" s="22">
        <v>75</v>
      </c>
      <c r="D16" s="22">
        <v>27</v>
      </c>
      <c r="E16" s="22">
        <v>3</v>
      </c>
      <c r="F16" s="22">
        <v>1</v>
      </c>
      <c r="G16" s="17" t="s">
        <v>20</v>
      </c>
      <c r="H16" s="22">
        <v>32</v>
      </c>
      <c r="I16" s="18" t="s">
        <v>20</v>
      </c>
      <c r="J16" s="19">
        <f t="shared" si="1"/>
        <v>138</v>
      </c>
      <c r="K16" s="23"/>
      <c r="L16" s="24"/>
      <c r="M16" s="23"/>
      <c r="N16" s="24"/>
      <c r="O16" s="23"/>
      <c r="P16" s="24"/>
      <c r="Q16" s="23"/>
      <c r="R16" s="25"/>
      <c r="S16" s="23"/>
    </row>
    <row r="17" spans="1:19" ht="17.25" customHeight="1">
      <c r="A17" s="20">
        <v>12</v>
      </c>
      <c r="B17" s="21" t="s">
        <v>31</v>
      </c>
      <c r="C17" s="22">
        <v>134</v>
      </c>
      <c r="D17" s="22">
        <v>32</v>
      </c>
      <c r="E17" s="22">
        <v>2</v>
      </c>
      <c r="F17" s="17" t="s">
        <v>20</v>
      </c>
      <c r="G17" s="17" t="s">
        <v>20</v>
      </c>
      <c r="H17" s="22">
        <v>57</v>
      </c>
      <c r="I17" s="18" t="s">
        <v>20</v>
      </c>
      <c r="J17" s="19">
        <f t="shared" si="1"/>
        <v>225</v>
      </c>
      <c r="K17" s="23"/>
      <c r="L17" s="24"/>
      <c r="M17" s="23"/>
      <c r="N17" s="24"/>
      <c r="O17" s="23"/>
      <c r="P17" s="24"/>
      <c r="Q17" s="23"/>
      <c r="R17" s="25"/>
      <c r="S17" s="23"/>
    </row>
    <row r="18" spans="1:19" ht="17.25" customHeight="1">
      <c r="A18" s="20">
        <v>13</v>
      </c>
      <c r="B18" s="21" t="s">
        <v>32</v>
      </c>
      <c r="C18" s="22">
        <v>80</v>
      </c>
      <c r="D18" s="22">
        <v>5</v>
      </c>
      <c r="E18" s="17" t="s">
        <v>20</v>
      </c>
      <c r="F18" s="17" t="s">
        <v>20</v>
      </c>
      <c r="G18" s="17" t="s">
        <v>20</v>
      </c>
      <c r="H18" s="22">
        <v>54</v>
      </c>
      <c r="I18" s="18">
        <v>1</v>
      </c>
      <c r="J18" s="19">
        <f t="shared" si="1"/>
        <v>140</v>
      </c>
      <c r="K18" s="23"/>
      <c r="L18" s="24"/>
      <c r="M18" s="23"/>
      <c r="N18" s="24"/>
      <c r="O18" s="23"/>
      <c r="P18" s="24"/>
      <c r="Q18" s="23"/>
      <c r="R18" s="25"/>
      <c r="S18" s="23"/>
    </row>
    <row r="19" spans="1:19" ht="17.25" customHeight="1">
      <c r="A19" s="20">
        <v>14</v>
      </c>
      <c r="B19" s="21" t="s">
        <v>33</v>
      </c>
      <c r="C19" s="22">
        <v>76</v>
      </c>
      <c r="D19" s="22">
        <v>7</v>
      </c>
      <c r="E19" s="22">
        <v>3</v>
      </c>
      <c r="F19" s="17" t="s">
        <v>20</v>
      </c>
      <c r="G19" s="17" t="s">
        <v>20</v>
      </c>
      <c r="H19" s="22">
        <v>91</v>
      </c>
      <c r="I19" s="18" t="s">
        <v>20</v>
      </c>
      <c r="J19" s="19">
        <f t="shared" si="1"/>
        <v>177</v>
      </c>
      <c r="K19" s="23"/>
      <c r="L19" s="24"/>
      <c r="M19" s="23"/>
      <c r="N19" s="24"/>
      <c r="O19" s="23"/>
      <c r="P19" s="24"/>
      <c r="Q19" s="23"/>
      <c r="R19" s="25"/>
      <c r="S19" s="23"/>
    </row>
    <row r="20" spans="1:19" ht="17.25" customHeight="1">
      <c r="A20" s="20">
        <v>15</v>
      </c>
      <c r="B20" s="21" t="s">
        <v>34</v>
      </c>
      <c r="C20" s="22">
        <v>68</v>
      </c>
      <c r="D20" s="22">
        <v>13</v>
      </c>
      <c r="E20" s="17" t="s">
        <v>20</v>
      </c>
      <c r="F20" s="17" t="s">
        <v>20</v>
      </c>
      <c r="G20" s="17" t="s">
        <v>20</v>
      </c>
      <c r="H20" s="22">
        <v>21</v>
      </c>
      <c r="I20" s="18" t="s">
        <v>20</v>
      </c>
      <c r="J20" s="19">
        <f t="shared" si="1"/>
        <v>102</v>
      </c>
      <c r="K20" s="23"/>
      <c r="L20" s="24"/>
      <c r="M20" s="23"/>
      <c r="N20" s="24"/>
      <c r="O20" s="23"/>
      <c r="P20" s="24"/>
      <c r="Q20" s="23"/>
      <c r="R20" s="25"/>
      <c r="S20" s="23"/>
    </row>
    <row r="21" spans="1:19" ht="17.25" customHeight="1">
      <c r="A21" s="20">
        <v>16</v>
      </c>
      <c r="B21" s="21" t="s">
        <v>35</v>
      </c>
      <c r="C21" s="22">
        <v>102</v>
      </c>
      <c r="D21" s="22">
        <v>26</v>
      </c>
      <c r="E21" s="22">
        <v>5</v>
      </c>
      <c r="F21" s="17" t="s">
        <v>20</v>
      </c>
      <c r="G21" s="17" t="s">
        <v>20</v>
      </c>
      <c r="H21" s="22">
        <v>39</v>
      </c>
      <c r="I21" s="18" t="s">
        <v>20</v>
      </c>
      <c r="J21" s="19">
        <f t="shared" si="1"/>
        <v>172</v>
      </c>
      <c r="K21" s="23"/>
      <c r="L21" s="24"/>
      <c r="M21" s="23"/>
      <c r="N21" s="24"/>
      <c r="O21" s="23"/>
      <c r="P21" s="24"/>
      <c r="Q21" s="23"/>
      <c r="R21" s="25"/>
      <c r="S21" s="23"/>
    </row>
    <row r="22" spans="1:19" ht="17.25" customHeight="1">
      <c r="A22" s="20">
        <v>17</v>
      </c>
      <c r="B22" s="21" t="s">
        <v>36</v>
      </c>
      <c r="C22" s="22">
        <v>126</v>
      </c>
      <c r="D22" s="22">
        <v>62</v>
      </c>
      <c r="E22" s="22">
        <v>9</v>
      </c>
      <c r="F22" s="22">
        <v>1</v>
      </c>
      <c r="G22" s="17">
        <v>1</v>
      </c>
      <c r="H22" s="22">
        <v>115</v>
      </c>
      <c r="I22" s="18" t="s">
        <v>20</v>
      </c>
      <c r="J22" s="19">
        <f t="shared" si="1"/>
        <v>314</v>
      </c>
      <c r="K22" s="23"/>
      <c r="L22" s="24"/>
      <c r="M22" s="23"/>
      <c r="N22" s="24"/>
      <c r="O22" s="23"/>
      <c r="P22" s="24"/>
      <c r="Q22" s="23"/>
      <c r="R22" s="25"/>
      <c r="S22" s="23"/>
    </row>
    <row r="23" spans="1:19" ht="17.25" customHeight="1">
      <c r="A23" s="20">
        <v>18</v>
      </c>
      <c r="B23" s="21" t="s">
        <v>37</v>
      </c>
      <c r="C23" s="22">
        <v>28</v>
      </c>
      <c r="D23" s="22">
        <v>26</v>
      </c>
      <c r="E23" s="22">
        <v>4</v>
      </c>
      <c r="F23" s="17" t="s">
        <v>20</v>
      </c>
      <c r="G23" s="17" t="s">
        <v>20</v>
      </c>
      <c r="H23" s="22">
        <v>18</v>
      </c>
      <c r="I23" s="18" t="s">
        <v>20</v>
      </c>
      <c r="J23" s="19">
        <f t="shared" si="1"/>
        <v>76</v>
      </c>
      <c r="K23" s="23"/>
      <c r="L23" s="24"/>
      <c r="M23" s="23"/>
      <c r="N23" s="24"/>
      <c r="O23" s="23"/>
      <c r="P23" s="24"/>
      <c r="Q23" s="23"/>
      <c r="R23" s="25"/>
      <c r="S23" s="23"/>
    </row>
    <row r="24" spans="1:19" ht="17.25" customHeight="1">
      <c r="A24" s="20">
        <v>19</v>
      </c>
      <c r="B24" s="21" t="s">
        <v>38</v>
      </c>
      <c r="C24" s="22">
        <v>70</v>
      </c>
      <c r="D24" s="22">
        <v>17</v>
      </c>
      <c r="E24" s="22">
        <v>1</v>
      </c>
      <c r="F24" s="17" t="s">
        <v>20</v>
      </c>
      <c r="G24" s="17" t="s">
        <v>20</v>
      </c>
      <c r="H24" s="22">
        <v>67</v>
      </c>
      <c r="I24" s="18" t="s">
        <v>20</v>
      </c>
      <c r="J24" s="19">
        <f t="shared" si="1"/>
        <v>155</v>
      </c>
      <c r="K24" s="23"/>
      <c r="L24" s="24"/>
      <c r="M24" s="23"/>
      <c r="N24" s="24"/>
      <c r="O24" s="23"/>
      <c r="P24" s="24"/>
      <c r="Q24" s="23"/>
      <c r="R24" s="25"/>
      <c r="S24" s="23"/>
    </row>
    <row r="25" spans="1:19" ht="17.25" customHeight="1">
      <c r="A25" s="20">
        <v>20</v>
      </c>
      <c r="B25" s="21" t="s">
        <v>39</v>
      </c>
      <c r="C25" s="22">
        <v>178</v>
      </c>
      <c r="D25" s="22">
        <v>40</v>
      </c>
      <c r="E25" s="22">
        <v>1</v>
      </c>
      <c r="F25" s="17" t="s">
        <v>20</v>
      </c>
      <c r="G25" s="17" t="s">
        <v>20</v>
      </c>
      <c r="H25" s="22">
        <v>121</v>
      </c>
      <c r="I25" s="18" t="s">
        <v>20</v>
      </c>
      <c r="J25" s="19">
        <f t="shared" si="1"/>
        <v>340</v>
      </c>
      <c r="K25" s="23"/>
      <c r="L25" s="24"/>
      <c r="M25" s="23"/>
      <c r="N25" s="24"/>
      <c r="O25" s="23"/>
      <c r="P25" s="24"/>
      <c r="Q25" s="23"/>
      <c r="R25" s="25"/>
      <c r="S25" s="23"/>
    </row>
    <row r="26" spans="1:19" ht="17.25" customHeight="1">
      <c r="A26" s="20">
        <v>21</v>
      </c>
      <c r="B26" s="21" t="s">
        <v>40</v>
      </c>
      <c r="C26" s="22">
        <v>126</v>
      </c>
      <c r="D26" s="22">
        <v>5</v>
      </c>
      <c r="E26" s="17" t="s">
        <v>20</v>
      </c>
      <c r="F26" s="17" t="s">
        <v>20</v>
      </c>
      <c r="G26" s="17" t="s">
        <v>20</v>
      </c>
      <c r="H26" s="22">
        <v>30</v>
      </c>
      <c r="I26" s="18" t="s">
        <v>20</v>
      </c>
      <c r="J26" s="19">
        <f t="shared" si="1"/>
        <v>161</v>
      </c>
    </row>
    <row r="27" spans="1:19" ht="17.25" customHeight="1">
      <c r="A27" s="20">
        <v>22</v>
      </c>
      <c r="B27" s="21" t="s">
        <v>41</v>
      </c>
      <c r="C27" s="22">
        <v>28</v>
      </c>
      <c r="D27" s="22">
        <v>16</v>
      </c>
      <c r="E27" s="17" t="s">
        <v>20</v>
      </c>
      <c r="F27" s="17" t="s">
        <v>20</v>
      </c>
      <c r="G27" s="17" t="s">
        <v>20</v>
      </c>
      <c r="H27" s="22">
        <v>147</v>
      </c>
      <c r="I27" s="18">
        <v>1</v>
      </c>
      <c r="J27" s="19">
        <f t="shared" si="1"/>
        <v>192</v>
      </c>
    </row>
    <row r="28" spans="1:19" ht="17.25" customHeight="1">
      <c r="A28" s="20">
        <v>23</v>
      </c>
      <c r="B28" s="21" t="s">
        <v>42</v>
      </c>
      <c r="C28" s="22">
        <v>75</v>
      </c>
      <c r="D28" s="22">
        <v>14</v>
      </c>
      <c r="E28" s="22">
        <v>5</v>
      </c>
      <c r="F28" s="17" t="s">
        <v>20</v>
      </c>
      <c r="G28" s="17" t="s">
        <v>20</v>
      </c>
      <c r="H28" s="22">
        <v>102</v>
      </c>
      <c r="I28" s="18" t="s">
        <v>20</v>
      </c>
      <c r="J28" s="19">
        <f t="shared" si="1"/>
        <v>196</v>
      </c>
    </row>
    <row r="29" spans="1:19" ht="17.25" customHeight="1">
      <c r="A29" s="20">
        <v>24</v>
      </c>
      <c r="B29" s="21" t="s">
        <v>43</v>
      </c>
      <c r="C29" s="22">
        <v>108</v>
      </c>
      <c r="D29" s="22">
        <v>7</v>
      </c>
      <c r="E29" s="17" t="s">
        <v>20</v>
      </c>
      <c r="F29" s="17" t="s">
        <v>20</v>
      </c>
      <c r="G29" s="17" t="s">
        <v>20</v>
      </c>
      <c r="H29" s="22">
        <v>18</v>
      </c>
      <c r="I29" s="18" t="s">
        <v>20</v>
      </c>
      <c r="J29" s="19">
        <f t="shared" si="1"/>
        <v>133</v>
      </c>
    </row>
    <row r="30" spans="1:19" ht="17.25" customHeight="1">
      <c r="A30" s="20">
        <v>25</v>
      </c>
      <c r="B30" s="21" t="s">
        <v>44</v>
      </c>
      <c r="C30" s="22">
        <v>221</v>
      </c>
      <c r="D30" s="22">
        <v>3</v>
      </c>
      <c r="E30" s="17" t="s">
        <v>20</v>
      </c>
      <c r="F30" s="17" t="s">
        <v>20</v>
      </c>
      <c r="G30" s="17" t="s">
        <v>20</v>
      </c>
      <c r="H30" s="22">
        <v>44</v>
      </c>
      <c r="I30" s="18" t="s">
        <v>20</v>
      </c>
      <c r="J30" s="19">
        <f t="shared" si="1"/>
        <v>268</v>
      </c>
    </row>
    <row r="31" spans="1:19" ht="17.25" customHeight="1">
      <c r="A31" s="20">
        <v>26</v>
      </c>
      <c r="B31" s="21" t="s">
        <v>45</v>
      </c>
      <c r="C31" s="22">
        <v>88</v>
      </c>
      <c r="D31" s="22">
        <v>24</v>
      </c>
      <c r="E31" s="22">
        <v>1</v>
      </c>
      <c r="F31" s="22">
        <v>1</v>
      </c>
      <c r="G31" s="17" t="s">
        <v>20</v>
      </c>
      <c r="H31" s="22">
        <v>37</v>
      </c>
      <c r="I31" s="18" t="s">
        <v>20</v>
      </c>
      <c r="J31" s="19">
        <f t="shared" si="1"/>
        <v>151</v>
      </c>
    </row>
    <row r="32" spans="1:19" ht="17.25" customHeight="1">
      <c r="A32" s="20">
        <v>27</v>
      </c>
      <c r="B32" s="21" t="s">
        <v>46</v>
      </c>
      <c r="C32" s="22">
        <v>38</v>
      </c>
      <c r="D32" s="22">
        <v>13</v>
      </c>
      <c r="E32" s="22">
        <v>1</v>
      </c>
      <c r="F32" s="22">
        <v>1</v>
      </c>
      <c r="G32" s="17" t="s">
        <v>20</v>
      </c>
      <c r="H32" s="22">
        <v>80</v>
      </c>
      <c r="I32" s="18" t="s">
        <v>20</v>
      </c>
      <c r="J32" s="19">
        <f t="shared" si="1"/>
        <v>133</v>
      </c>
    </row>
    <row r="33" spans="1:10" ht="17.25" customHeight="1">
      <c r="A33" s="20">
        <v>28</v>
      </c>
      <c r="B33" s="21" t="s">
        <v>47</v>
      </c>
      <c r="C33" s="22">
        <v>30</v>
      </c>
      <c r="D33" s="22">
        <v>26</v>
      </c>
      <c r="E33" s="22">
        <v>2</v>
      </c>
      <c r="F33" s="22">
        <v>2</v>
      </c>
      <c r="G33" s="17">
        <v>1</v>
      </c>
      <c r="H33" s="22">
        <v>38</v>
      </c>
      <c r="I33" s="18" t="s">
        <v>20</v>
      </c>
      <c r="J33" s="19">
        <f t="shared" si="1"/>
        <v>99</v>
      </c>
    </row>
    <row r="34" spans="1:10" ht="17.25" customHeight="1">
      <c r="A34" s="20">
        <v>29</v>
      </c>
      <c r="B34" s="21" t="s">
        <v>48</v>
      </c>
      <c r="C34" s="22">
        <v>48</v>
      </c>
      <c r="D34" s="22">
        <v>8</v>
      </c>
      <c r="E34" s="22">
        <v>1</v>
      </c>
      <c r="F34" s="17" t="s">
        <v>20</v>
      </c>
      <c r="G34" s="17" t="s">
        <v>20</v>
      </c>
      <c r="H34" s="22">
        <v>59</v>
      </c>
      <c r="I34" s="18" t="s">
        <v>20</v>
      </c>
      <c r="J34" s="19">
        <f t="shared" si="1"/>
        <v>116</v>
      </c>
    </row>
    <row r="35" spans="1:10" ht="17.25" customHeight="1">
      <c r="A35" s="20">
        <v>30</v>
      </c>
      <c r="B35" s="21" t="s">
        <v>49</v>
      </c>
      <c r="C35" s="22">
        <v>45</v>
      </c>
      <c r="D35" s="22">
        <v>7</v>
      </c>
      <c r="E35" s="17" t="s">
        <v>20</v>
      </c>
      <c r="F35" s="17" t="s">
        <v>20</v>
      </c>
      <c r="G35" s="17" t="s">
        <v>20</v>
      </c>
      <c r="H35" s="22">
        <v>29</v>
      </c>
      <c r="I35" s="18" t="s">
        <v>20</v>
      </c>
      <c r="J35" s="19">
        <f t="shared" si="1"/>
        <v>81</v>
      </c>
    </row>
    <row r="36" spans="1:10" ht="17.25" customHeight="1">
      <c r="A36" s="26">
        <v>31</v>
      </c>
      <c r="B36" s="27" t="s">
        <v>50</v>
      </c>
      <c r="C36" s="28">
        <v>107</v>
      </c>
      <c r="D36" s="28">
        <v>14</v>
      </c>
      <c r="E36" s="29" t="s">
        <v>20</v>
      </c>
      <c r="F36" s="29" t="s">
        <v>20</v>
      </c>
      <c r="G36" s="29" t="s">
        <v>20</v>
      </c>
      <c r="H36" s="28">
        <v>224</v>
      </c>
      <c r="I36" s="30" t="s">
        <v>20</v>
      </c>
      <c r="J36" s="31">
        <f t="shared" si="1"/>
        <v>345</v>
      </c>
    </row>
    <row r="37" spans="1:10" ht="17.25" customHeight="1">
      <c r="A37" s="14">
        <v>32</v>
      </c>
      <c r="B37" s="15" t="s">
        <v>51</v>
      </c>
      <c r="C37" s="16">
        <v>61</v>
      </c>
      <c r="D37" s="16">
        <v>21</v>
      </c>
      <c r="E37" s="16">
        <v>3</v>
      </c>
      <c r="F37" s="32" t="s">
        <v>20</v>
      </c>
      <c r="G37" s="32" t="s">
        <v>20</v>
      </c>
      <c r="H37" s="16">
        <v>25</v>
      </c>
      <c r="I37" s="33">
        <v>3</v>
      </c>
      <c r="J37" s="34">
        <f t="shared" si="1"/>
        <v>113</v>
      </c>
    </row>
    <row r="38" spans="1:10" ht="17.25" customHeight="1">
      <c r="A38" s="20">
        <v>33</v>
      </c>
      <c r="B38" s="21" t="s">
        <v>52</v>
      </c>
      <c r="C38" s="22">
        <v>88</v>
      </c>
      <c r="D38" s="22">
        <v>17</v>
      </c>
      <c r="E38" s="17" t="s">
        <v>20</v>
      </c>
      <c r="F38" s="17" t="s">
        <v>20</v>
      </c>
      <c r="G38" s="17" t="s">
        <v>20</v>
      </c>
      <c r="H38" s="22">
        <v>21</v>
      </c>
      <c r="I38" s="18" t="s">
        <v>20</v>
      </c>
      <c r="J38" s="19">
        <f t="shared" si="1"/>
        <v>126</v>
      </c>
    </row>
    <row r="39" spans="1:10" ht="17.25" customHeight="1">
      <c r="A39" s="20">
        <v>34</v>
      </c>
      <c r="B39" s="21" t="s">
        <v>53</v>
      </c>
      <c r="C39" s="22">
        <v>83</v>
      </c>
      <c r="D39" s="22">
        <v>61</v>
      </c>
      <c r="E39" s="22">
        <v>3</v>
      </c>
      <c r="F39" s="17" t="s">
        <v>20</v>
      </c>
      <c r="G39" s="17" t="s">
        <v>20</v>
      </c>
      <c r="H39" s="22">
        <v>20</v>
      </c>
      <c r="I39" s="18" t="s">
        <v>20</v>
      </c>
      <c r="J39" s="19">
        <f t="shared" si="1"/>
        <v>167</v>
      </c>
    </row>
    <row r="40" spans="1:10" ht="17.25" customHeight="1">
      <c r="A40" s="20">
        <v>35</v>
      </c>
      <c r="B40" s="21" t="s">
        <v>54</v>
      </c>
      <c r="C40" s="22">
        <v>112</v>
      </c>
      <c r="D40" s="22">
        <v>18</v>
      </c>
      <c r="E40" s="17" t="s">
        <v>20</v>
      </c>
      <c r="F40" s="17" t="s">
        <v>20</v>
      </c>
      <c r="G40" s="17" t="s">
        <v>20</v>
      </c>
      <c r="H40" s="22">
        <v>108</v>
      </c>
      <c r="I40" s="18" t="s">
        <v>20</v>
      </c>
      <c r="J40" s="19">
        <f t="shared" si="1"/>
        <v>238</v>
      </c>
    </row>
    <row r="41" spans="1:10" ht="17.25" customHeight="1">
      <c r="A41" s="20">
        <v>36</v>
      </c>
      <c r="B41" s="21" t="s">
        <v>55</v>
      </c>
      <c r="C41" s="22">
        <v>80</v>
      </c>
      <c r="D41" s="22">
        <v>23</v>
      </c>
      <c r="E41" s="22">
        <v>4</v>
      </c>
      <c r="F41" s="17" t="s">
        <v>20</v>
      </c>
      <c r="G41" s="17" t="s">
        <v>20</v>
      </c>
      <c r="H41" s="22">
        <v>59</v>
      </c>
      <c r="I41" s="18">
        <v>1</v>
      </c>
      <c r="J41" s="19">
        <f t="shared" si="1"/>
        <v>167</v>
      </c>
    </row>
    <row r="42" spans="1:10" ht="17.25" customHeight="1">
      <c r="A42" s="20">
        <v>37</v>
      </c>
      <c r="B42" s="21" t="s">
        <v>56</v>
      </c>
      <c r="C42" s="22">
        <v>63</v>
      </c>
      <c r="D42" s="22">
        <v>29</v>
      </c>
      <c r="E42" s="17" t="s">
        <v>20</v>
      </c>
      <c r="F42" s="17" t="s">
        <v>20</v>
      </c>
      <c r="G42" s="17" t="s">
        <v>20</v>
      </c>
      <c r="H42" s="22">
        <v>85</v>
      </c>
      <c r="I42" s="18" t="s">
        <v>20</v>
      </c>
      <c r="J42" s="19">
        <f t="shared" si="1"/>
        <v>177</v>
      </c>
    </row>
    <row r="43" spans="1:10" ht="17.25" customHeight="1">
      <c r="A43" s="20">
        <v>38</v>
      </c>
      <c r="B43" s="21" t="s">
        <v>57</v>
      </c>
      <c r="C43" s="22">
        <v>48</v>
      </c>
      <c r="D43" s="22">
        <v>15</v>
      </c>
      <c r="E43" s="22">
        <v>2</v>
      </c>
      <c r="F43" s="17" t="s">
        <v>20</v>
      </c>
      <c r="G43" s="17" t="s">
        <v>20</v>
      </c>
      <c r="H43" s="22">
        <v>99</v>
      </c>
      <c r="I43" s="18" t="s">
        <v>20</v>
      </c>
      <c r="J43" s="19">
        <f t="shared" si="1"/>
        <v>164</v>
      </c>
    </row>
    <row r="44" spans="1:10" ht="17.25" customHeight="1">
      <c r="A44" s="20">
        <v>39</v>
      </c>
      <c r="B44" s="21" t="s">
        <v>58</v>
      </c>
      <c r="C44" s="22">
        <v>47</v>
      </c>
      <c r="D44" s="22">
        <v>20</v>
      </c>
      <c r="E44" s="22">
        <v>1</v>
      </c>
      <c r="F44" s="17" t="s">
        <v>20</v>
      </c>
      <c r="G44" s="17" t="s">
        <v>20</v>
      </c>
      <c r="H44" s="22">
        <v>50</v>
      </c>
      <c r="I44" s="18" t="s">
        <v>20</v>
      </c>
      <c r="J44" s="19">
        <f t="shared" si="1"/>
        <v>118</v>
      </c>
    </row>
    <row r="45" spans="1:10" ht="17.25" customHeight="1">
      <c r="A45" s="20">
        <v>40</v>
      </c>
      <c r="B45" s="21" t="s">
        <v>59</v>
      </c>
      <c r="C45" s="22">
        <v>107</v>
      </c>
      <c r="D45" s="22">
        <v>9</v>
      </c>
      <c r="E45" s="17" t="s">
        <v>20</v>
      </c>
      <c r="F45" s="17" t="s">
        <v>20</v>
      </c>
      <c r="G45" s="17" t="s">
        <v>20</v>
      </c>
      <c r="H45" s="22">
        <v>88</v>
      </c>
      <c r="I45" s="18" t="s">
        <v>20</v>
      </c>
      <c r="J45" s="19">
        <f t="shared" si="1"/>
        <v>204</v>
      </c>
    </row>
    <row r="46" spans="1:10" ht="17.25" customHeight="1">
      <c r="A46" s="20">
        <v>41</v>
      </c>
      <c r="B46" s="21" t="s">
        <v>60</v>
      </c>
      <c r="C46" s="22">
        <v>87</v>
      </c>
      <c r="D46" s="22">
        <v>4</v>
      </c>
      <c r="E46" s="17" t="s">
        <v>20</v>
      </c>
      <c r="F46" s="17" t="s">
        <v>20</v>
      </c>
      <c r="G46" s="17" t="s">
        <v>20</v>
      </c>
      <c r="H46" s="22">
        <v>58</v>
      </c>
      <c r="I46" s="18" t="s">
        <v>20</v>
      </c>
      <c r="J46" s="19">
        <f t="shared" si="1"/>
        <v>149</v>
      </c>
    </row>
    <row r="47" spans="1:10" ht="17.25" customHeight="1">
      <c r="A47" s="20">
        <v>42</v>
      </c>
      <c r="B47" s="21" t="s">
        <v>61</v>
      </c>
      <c r="C47" s="22">
        <v>42</v>
      </c>
      <c r="D47" s="22">
        <v>20</v>
      </c>
      <c r="E47" s="22">
        <v>3</v>
      </c>
      <c r="F47" s="22">
        <v>1</v>
      </c>
      <c r="G47" s="17" t="s">
        <v>20</v>
      </c>
      <c r="H47" s="22">
        <v>58</v>
      </c>
      <c r="I47" s="18" t="s">
        <v>20</v>
      </c>
      <c r="J47" s="19">
        <f t="shared" si="1"/>
        <v>124</v>
      </c>
    </row>
    <row r="48" spans="1:10" ht="17.25" customHeight="1">
      <c r="A48" s="20">
        <v>43</v>
      </c>
      <c r="B48" s="21" t="s">
        <v>62</v>
      </c>
      <c r="C48" s="35">
        <v>89</v>
      </c>
      <c r="D48" s="22">
        <v>21</v>
      </c>
      <c r="E48" s="22">
        <v>1</v>
      </c>
      <c r="F48" s="17" t="s">
        <v>20</v>
      </c>
      <c r="G48" s="17" t="s">
        <v>20</v>
      </c>
      <c r="H48" s="22">
        <v>35</v>
      </c>
      <c r="I48" s="18" t="s">
        <v>20</v>
      </c>
      <c r="J48" s="19">
        <f t="shared" si="1"/>
        <v>146</v>
      </c>
    </row>
    <row r="49" spans="1:23" ht="17.25" customHeight="1">
      <c r="A49" s="20">
        <v>44</v>
      </c>
      <c r="B49" s="21" t="s">
        <v>63</v>
      </c>
      <c r="C49" s="22">
        <v>62</v>
      </c>
      <c r="D49" s="17" t="s">
        <v>20</v>
      </c>
      <c r="E49" s="17" t="s">
        <v>20</v>
      </c>
      <c r="F49" s="17" t="s">
        <v>20</v>
      </c>
      <c r="G49" s="17" t="s">
        <v>20</v>
      </c>
      <c r="H49" s="22">
        <v>36</v>
      </c>
      <c r="I49" s="18" t="s">
        <v>20</v>
      </c>
      <c r="J49" s="19">
        <f t="shared" si="1"/>
        <v>98</v>
      </c>
    </row>
    <row r="50" spans="1:23" ht="17.25" customHeight="1">
      <c r="A50" s="20">
        <v>45</v>
      </c>
      <c r="B50" s="21" t="s">
        <v>64</v>
      </c>
      <c r="C50" s="22">
        <v>62</v>
      </c>
      <c r="D50" s="22">
        <v>12</v>
      </c>
      <c r="E50" s="22">
        <v>1</v>
      </c>
      <c r="F50" s="17" t="s">
        <v>20</v>
      </c>
      <c r="G50" s="17" t="s">
        <v>20</v>
      </c>
      <c r="H50" s="22">
        <v>30</v>
      </c>
      <c r="I50" s="18" t="s">
        <v>20</v>
      </c>
      <c r="J50" s="19">
        <f t="shared" si="1"/>
        <v>105</v>
      </c>
    </row>
    <row r="51" spans="1:23" ht="17.25" customHeight="1">
      <c r="A51" s="20">
        <v>46</v>
      </c>
      <c r="B51" s="21" t="s">
        <v>65</v>
      </c>
      <c r="C51" s="22">
        <v>60</v>
      </c>
      <c r="D51" s="22">
        <v>55</v>
      </c>
      <c r="E51" s="22">
        <v>2</v>
      </c>
      <c r="F51" s="17" t="s">
        <v>20</v>
      </c>
      <c r="G51" s="17" t="s">
        <v>20</v>
      </c>
      <c r="H51" s="22">
        <v>11</v>
      </c>
      <c r="I51" s="18" t="s">
        <v>20</v>
      </c>
      <c r="J51" s="19">
        <f t="shared" si="1"/>
        <v>128</v>
      </c>
    </row>
    <row r="52" spans="1:23" ht="21">
      <c r="A52" s="20">
        <v>47</v>
      </c>
      <c r="B52" s="21" t="s">
        <v>66</v>
      </c>
      <c r="C52" s="22">
        <v>106</v>
      </c>
      <c r="D52" s="22">
        <v>48</v>
      </c>
      <c r="E52" s="22">
        <v>1</v>
      </c>
      <c r="F52" s="17" t="s">
        <v>20</v>
      </c>
      <c r="G52" s="17" t="s">
        <v>20</v>
      </c>
      <c r="H52" s="22">
        <v>60</v>
      </c>
      <c r="I52" s="18" t="s">
        <v>20</v>
      </c>
      <c r="J52" s="19">
        <f t="shared" si="1"/>
        <v>215</v>
      </c>
    </row>
    <row r="53" spans="1:23" ht="17.25" customHeight="1">
      <c r="A53" s="20">
        <v>48</v>
      </c>
      <c r="B53" s="21" t="s">
        <v>67</v>
      </c>
      <c r="C53" s="22">
        <v>93</v>
      </c>
      <c r="D53" s="22">
        <v>44</v>
      </c>
      <c r="E53" s="22">
        <v>5</v>
      </c>
      <c r="F53" s="17" t="s">
        <v>20</v>
      </c>
      <c r="G53" s="17" t="s">
        <v>20</v>
      </c>
      <c r="H53" s="22">
        <v>53</v>
      </c>
      <c r="I53" s="18" t="s">
        <v>20</v>
      </c>
      <c r="J53" s="19">
        <f t="shared" si="1"/>
        <v>195</v>
      </c>
    </row>
    <row r="54" spans="1:23" ht="17.25" customHeight="1">
      <c r="A54" s="20">
        <v>49</v>
      </c>
      <c r="B54" s="21" t="s">
        <v>68</v>
      </c>
      <c r="C54" s="22">
        <v>108</v>
      </c>
      <c r="D54" s="22">
        <v>17</v>
      </c>
      <c r="E54" s="22">
        <v>10</v>
      </c>
      <c r="F54" s="22">
        <v>2</v>
      </c>
      <c r="G54" s="17" t="s">
        <v>20</v>
      </c>
      <c r="H54" s="22">
        <v>70</v>
      </c>
      <c r="I54" s="18" t="s">
        <v>20</v>
      </c>
      <c r="J54" s="19">
        <f t="shared" si="1"/>
        <v>207</v>
      </c>
    </row>
    <row r="55" spans="1:23" ht="17.25" customHeight="1">
      <c r="A55" s="26">
        <v>50</v>
      </c>
      <c r="B55" s="27" t="s">
        <v>69</v>
      </c>
      <c r="C55" s="28">
        <v>76</v>
      </c>
      <c r="D55" s="28">
        <v>12</v>
      </c>
      <c r="E55" s="28">
        <v>1</v>
      </c>
      <c r="F55" s="17" t="s">
        <v>20</v>
      </c>
      <c r="G55" s="17" t="s">
        <v>20</v>
      </c>
      <c r="H55" s="28">
        <v>31</v>
      </c>
      <c r="I55" s="18" t="s">
        <v>20</v>
      </c>
      <c r="J55" s="19">
        <f t="shared" si="1"/>
        <v>120</v>
      </c>
    </row>
    <row r="56" spans="1:23" s="37" customFormat="1" ht="16.5" customHeight="1">
      <c r="A56" s="54" t="s">
        <v>4</v>
      </c>
      <c r="B56" s="55"/>
      <c r="C56" s="36">
        <f>SUM(C6:C55)</f>
        <v>4058</v>
      </c>
      <c r="D56" s="36">
        <f t="shared" ref="D56:I56" si="2">SUM(D6:D55)</f>
        <v>1138</v>
      </c>
      <c r="E56" s="36">
        <f t="shared" si="2"/>
        <v>86</v>
      </c>
      <c r="F56" s="36">
        <f t="shared" si="2"/>
        <v>19</v>
      </c>
      <c r="G56" s="36">
        <f t="shared" si="2"/>
        <v>2</v>
      </c>
      <c r="H56" s="36">
        <f t="shared" si="2"/>
        <v>2933</v>
      </c>
      <c r="I56" s="36">
        <f t="shared" si="2"/>
        <v>16</v>
      </c>
      <c r="J56" s="36">
        <f>SUM(J6:J55)</f>
        <v>8252</v>
      </c>
    </row>
    <row r="57" spans="1:23" s="44" customFormat="1" ht="5.0999999999999996" customHeight="1">
      <c r="A57" s="38"/>
      <c r="B57" s="39"/>
      <c r="C57" s="40"/>
      <c r="D57" s="40"/>
      <c r="E57" s="41"/>
      <c r="F57" s="41"/>
      <c r="G57" s="41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38"/>
      <c r="U57" s="38"/>
      <c r="V57" s="43"/>
      <c r="W57" s="38"/>
    </row>
    <row r="58" spans="1:23" s="47" customFormat="1" ht="21" customHeight="1">
      <c r="A58" s="53" t="s">
        <v>70</v>
      </c>
      <c r="B58" s="53"/>
      <c r="C58" s="53"/>
      <c r="D58" s="53"/>
      <c r="E58" s="53"/>
      <c r="F58" s="53"/>
      <c r="G58" s="53"/>
      <c r="H58" s="53"/>
      <c r="I58" s="53"/>
      <c r="J58" s="53"/>
      <c r="K58" s="45"/>
      <c r="L58" s="45"/>
      <c r="M58" s="45"/>
      <c r="N58" s="45"/>
      <c r="O58" s="45"/>
      <c r="P58" s="45"/>
      <c r="Q58" s="46"/>
      <c r="R58" s="46"/>
      <c r="S58" s="46"/>
      <c r="T58" s="46"/>
      <c r="U58" s="46"/>
      <c r="V58" s="46"/>
      <c r="W58" s="46"/>
    </row>
    <row r="59" spans="1:23" ht="24" customHeight="1">
      <c r="A59" s="52" t="s">
        <v>71</v>
      </c>
      <c r="B59" s="52"/>
      <c r="C59" s="52" t="s">
        <v>72</v>
      </c>
      <c r="D59" s="52"/>
      <c r="E59" s="52"/>
      <c r="F59" s="52"/>
      <c r="G59" s="52"/>
      <c r="H59" s="52"/>
      <c r="I59" s="52"/>
      <c r="J59" s="52"/>
    </row>
    <row r="60" spans="1:23" ht="24" customHeight="1">
      <c r="A60" s="37"/>
      <c r="B60" s="48" t="s">
        <v>73</v>
      </c>
      <c r="C60" s="52" t="s">
        <v>74</v>
      </c>
      <c r="D60" s="52"/>
      <c r="E60" s="52"/>
      <c r="F60" s="52"/>
      <c r="G60" s="52"/>
      <c r="H60" s="52"/>
      <c r="I60" s="52"/>
      <c r="J60" s="52"/>
    </row>
    <row r="61" spans="1:23" ht="24" customHeight="1">
      <c r="A61" s="37"/>
      <c r="B61" s="48" t="s">
        <v>75</v>
      </c>
      <c r="C61" s="52" t="s">
        <v>76</v>
      </c>
      <c r="D61" s="52"/>
      <c r="E61" s="52"/>
      <c r="F61" s="52"/>
      <c r="G61" s="52"/>
      <c r="H61" s="52"/>
      <c r="I61" s="52"/>
      <c r="J61" s="52"/>
    </row>
    <row r="62" spans="1:23" ht="24" customHeight="1">
      <c r="A62" s="37"/>
      <c r="B62" s="48" t="s">
        <v>77</v>
      </c>
      <c r="C62" s="52" t="s">
        <v>78</v>
      </c>
      <c r="D62" s="52"/>
      <c r="E62" s="52"/>
      <c r="F62" s="52"/>
      <c r="G62" s="52"/>
      <c r="H62" s="52"/>
      <c r="I62" s="52"/>
      <c r="J62" s="52"/>
    </row>
    <row r="63" spans="1:23" ht="24" customHeight="1">
      <c r="A63" s="37"/>
      <c r="B63" s="48" t="s">
        <v>79</v>
      </c>
      <c r="C63" s="52" t="s">
        <v>80</v>
      </c>
      <c r="D63" s="52"/>
      <c r="E63" s="52"/>
      <c r="F63" s="52"/>
      <c r="G63" s="52"/>
      <c r="H63" s="52"/>
      <c r="I63" s="52"/>
      <c r="J63" s="52"/>
    </row>
    <row r="64" spans="1:23" ht="24" customHeight="1">
      <c r="A64" s="37"/>
      <c r="B64" s="48" t="s">
        <v>81</v>
      </c>
      <c r="C64" s="52" t="s">
        <v>82</v>
      </c>
      <c r="D64" s="52"/>
      <c r="E64" s="52"/>
      <c r="F64" s="52"/>
      <c r="G64" s="52"/>
      <c r="H64" s="52"/>
      <c r="I64" s="52"/>
      <c r="J64" s="52"/>
    </row>
    <row r="65" spans="1:10" ht="24" customHeight="1">
      <c r="A65" s="37"/>
      <c r="B65" s="48"/>
      <c r="C65" s="52" t="s">
        <v>83</v>
      </c>
      <c r="D65" s="52"/>
      <c r="E65" s="52"/>
      <c r="F65" s="52"/>
      <c r="G65" s="52"/>
      <c r="H65" s="52"/>
      <c r="I65" s="52"/>
      <c r="J65" s="52"/>
    </row>
    <row r="66" spans="1:10" ht="24" customHeight="1">
      <c r="A66" s="37"/>
      <c r="B66" s="48" t="s">
        <v>84</v>
      </c>
      <c r="C66" s="52" t="s">
        <v>85</v>
      </c>
      <c r="D66" s="52"/>
      <c r="E66" s="52"/>
      <c r="F66" s="52"/>
      <c r="G66" s="52"/>
      <c r="H66" s="52"/>
      <c r="I66" s="52"/>
      <c r="J66" s="52"/>
    </row>
  </sheetData>
  <mergeCells count="16">
    <mergeCell ref="A56:B56"/>
    <mergeCell ref="A1:J1"/>
    <mergeCell ref="A3:A5"/>
    <mergeCell ref="B3:B5"/>
    <mergeCell ref="C3:I3"/>
    <mergeCell ref="J3:J5"/>
    <mergeCell ref="C63:J63"/>
    <mergeCell ref="C64:J64"/>
    <mergeCell ref="C65:J65"/>
    <mergeCell ref="C66:J66"/>
    <mergeCell ref="A58:J58"/>
    <mergeCell ref="A59:B59"/>
    <mergeCell ref="C59:J59"/>
    <mergeCell ref="C60:J60"/>
    <mergeCell ref="C61:J61"/>
    <mergeCell ref="C62:J62"/>
  </mergeCells>
  <printOptions horizontalCentered="1"/>
  <pageMargins left="0.55118110236220474" right="0.59055118110236227" top="0.27559055118110237" bottom="0.19685039370078741" header="0.19685039370078741" footer="0.15748031496062992"/>
  <pageSetup paperSize="9" scale="85" orientation="landscape" r:id="rId1"/>
  <headerFooter alignWithMargins="0"/>
  <rowBreaks count="1" manualBreakCount="1">
    <brk id="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จำนวนสวน ตามประเภท</vt:lpstr>
      <vt:lpstr>'จำนวนสวน ตามประเภท'!Print_Area</vt:lpstr>
      <vt:lpstr>'จำนวนสวน ตามประเภท'!Print_Titles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Jeab</dc:creator>
  <cp:lastModifiedBy>Jeab</cp:lastModifiedBy>
  <cp:lastPrinted>2019-09-24T08:30:00Z</cp:lastPrinted>
  <dcterms:created xsi:type="dcterms:W3CDTF">2019-09-16T07:37:31Z</dcterms:created>
  <dcterms:modified xsi:type="dcterms:W3CDTF">2019-09-26T03:38:48Z</dcterms:modified>
</cp:coreProperties>
</file>