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สมรส หย่า ฯ" sheetId="2" r:id="rId1"/>
    <sheet name="แผนภูมิ1" sheetId="3" r:id="rId2"/>
    <sheet name="กราฟ สมรส หย่า รับรองบุตร" sheetId="1" r:id="rId3"/>
  </sheets>
  <externalReferences>
    <externalReference r:id="rId4"/>
  </externalReferences>
  <definedNames>
    <definedName name="aaa" localSheetId="0" hidden="1">{"'ความหนาแน่นกทม.-ประเทศ'!$A$1:$L$20"}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'สมรส หย่า ฯ'!$A$1:$S$55</definedName>
  </definedNames>
  <calcPr calcId="124519"/>
</workbook>
</file>

<file path=xl/calcChain.xml><?xml version="1.0" encoding="utf-8"?>
<calcChain xmlns="http://schemas.openxmlformats.org/spreadsheetml/2006/main">
  <c r="B54" i="2"/>
  <c r="C54"/>
  <c r="D54"/>
  <c r="E54"/>
  <c r="F54"/>
  <c r="G54"/>
  <c r="H54"/>
  <c r="I54"/>
  <c r="J54"/>
  <c r="K54"/>
  <c r="L54"/>
  <c r="M54"/>
  <c r="N54"/>
  <c r="O54"/>
  <c r="P54"/>
  <c r="Q54"/>
  <c r="R54"/>
  <c r="S54"/>
</calcChain>
</file>

<file path=xl/sharedStrings.xml><?xml version="1.0" encoding="utf-8"?>
<sst xmlns="http://schemas.openxmlformats.org/spreadsheetml/2006/main" count="61" uniqueCount="61">
  <si>
    <t>รับรองบุตร</t>
  </si>
  <si>
    <t>หย่าร้าง</t>
  </si>
  <si>
    <t>สมรส</t>
  </si>
  <si>
    <t>พ.ศ.</t>
  </si>
  <si>
    <t>แหล่งข้อมูล : สำนักงานปกครองและทะเบียน สำนักปลัดกรุงเทพมหานคร</t>
  </si>
  <si>
    <t>รวม</t>
  </si>
  <si>
    <t>ห้วยขวาง</t>
  </si>
  <si>
    <t>หลักสี่</t>
  </si>
  <si>
    <t>หนองจอก</t>
  </si>
  <si>
    <t>หนองแขม</t>
  </si>
  <si>
    <t>สายไหม</t>
  </si>
  <si>
    <t>สาทร</t>
  </si>
  <si>
    <t>สัมพันธวงศ์</t>
  </si>
  <si>
    <t>สะพานสูง</t>
  </si>
  <si>
    <t>สวนหลวง</t>
  </si>
  <si>
    <t>วัฒนา</t>
  </si>
  <si>
    <t>วังทองหลาง</t>
  </si>
  <si>
    <t>ลาดพร้าว</t>
  </si>
  <si>
    <t>ลาดกระบัง</t>
  </si>
  <si>
    <t>ราษฎร์บูรณะ</t>
  </si>
  <si>
    <t>ราชเทวี</t>
  </si>
  <si>
    <t>ยานนาวา</t>
  </si>
  <si>
    <t>มีนบุรี</t>
  </si>
  <si>
    <t>ภาษีเจริญ</t>
  </si>
  <si>
    <t>พระนคร</t>
  </si>
  <si>
    <t>พระโขนง</t>
  </si>
  <si>
    <t>พญาไท</t>
  </si>
  <si>
    <t>ป้อมปราบศัตรูพ่าย</t>
  </si>
  <si>
    <t>ประเวศ</t>
  </si>
  <si>
    <t>ปทุมวัน</t>
  </si>
  <si>
    <t>บึงกุ่ม</t>
  </si>
  <si>
    <t>บางรัก</t>
  </si>
  <si>
    <t>บางพลัด</t>
  </si>
  <si>
    <t>บางบอน</t>
  </si>
  <si>
    <t>บางนา</t>
  </si>
  <si>
    <t>บางซื่อ</t>
  </si>
  <si>
    <t>บางคอแหลม</t>
  </si>
  <si>
    <t>บางขุนเทียน</t>
  </si>
  <si>
    <t>บางกะปิ</t>
  </si>
  <si>
    <t>บางกอกน้อย</t>
  </si>
  <si>
    <t>บางกอกใหญ่</t>
  </si>
  <si>
    <t>บางแค</t>
  </si>
  <si>
    <t>บางเขน</t>
  </si>
  <si>
    <t>ธนบุรี</t>
  </si>
  <si>
    <t>ทุ่งครุ</t>
  </si>
  <si>
    <t>ทวีวัฒนา</t>
  </si>
  <si>
    <t>ตลิ่งชัน</t>
  </si>
  <si>
    <t>ดุสิต</t>
  </si>
  <si>
    <t>ดินแดง</t>
  </si>
  <si>
    <t>ดอนเมือง</t>
  </si>
  <si>
    <t>จอมทอง</t>
  </si>
  <si>
    <t>จตุจักร</t>
  </si>
  <si>
    <t>คันนายาว</t>
  </si>
  <si>
    <t>คลองสามวา</t>
  </si>
  <si>
    <t>คลองสาน</t>
  </si>
  <si>
    <t>คลองเตย</t>
  </si>
  <si>
    <t>รับรองบุตร (ราย)</t>
  </si>
  <si>
    <t>หย่า (คู่)</t>
  </si>
  <si>
    <t>สมรส (คู่)</t>
  </si>
  <si>
    <t>สำนักงานเขต</t>
  </si>
  <si>
    <t>จำนวนการจดทะเบียนสมรส หย่า และรับรองบุตรในกรุงเทพมหานคร พ.ศ. 2556 - 2561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</si>
</sst>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87" formatCode="_-* #,##0.00_-;\-* #,##0.00_-;_-* &quot;-&quot;??_-;_-@_-"/>
    <numFmt numFmtId="188" formatCode="&quot;฿&quot;#,##0;[Red]\-&quot;฿&quot;#,##0"/>
    <numFmt numFmtId="189" formatCode="_-&quot;฿&quot;* #,##0.00_-;\-&quot;฿&quot;* #,##0.00_-;_-&quot;฿&quot;* &quot;-&quot;??_-;_-@_-"/>
  </numFmts>
  <fonts count="82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b/>
      <sz val="14"/>
      <name val="TH SarabunPSK"/>
      <family val="2"/>
    </font>
    <font>
      <sz val="16"/>
      <name val="TH SarabunPSK"/>
      <family val="2"/>
    </font>
    <font>
      <sz val="16"/>
      <name val="DilleniaUPC"/>
      <family val="1"/>
      <charset val="22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3"/>
      <name val="TH SarabunPSK"/>
      <family val="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1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93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1" borderId="4" applyNumberFormat="0" applyAlignment="0" applyProtection="0"/>
    <xf numFmtId="0" fontId="13" fillId="24" borderId="4" applyNumberFormat="0" applyAlignment="0" applyProtection="0"/>
    <xf numFmtId="0" fontId="13" fillId="11" borderId="4" applyNumberFormat="0" applyAlignment="0" applyProtection="0"/>
    <xf numFmtId="0" fontId="13" fillId="11" borderId="4" applyNumberFormat="0" applyAlignment="0" applyProtection="0"/>
    <xf numFmtId="0" fontId="13" fillId="24" borderId="4" applyNumberFormat="0" applyAlignment="0" applyProtection="0"/>
    <xf numFmtId="0" fontId="14" fillId="25" borderId="5" applyNumberFormat="0" applyAlignment="0" applyProtection="0"/>
    <xf numFmtId="0" fontId="14" fillId="25" borderId="5" applyNumberFormat="0" applyAlignment="0" applyProtection="0"/>
    <xf numFmtId="0" fontId="14" fillId="25" borderId="5" applyNumberFormat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8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8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3" borderId="4" applyNumberFormat="0" applyAlignment="0" applyProtection="0"/>
    <xf numFmtId="0" fontId="26" fillId="13" borderId="4" applyNumberFormat="0" applyAlignment="0" applyProtection="0"/>
    <xf numFmtId="0" fontId="26" fillId="3" borderId="4" applyNumberFormat="0" applyAlignment="0" applyProtection="0"/>
    <xf numFmtId="0" fontId="26" fillId="3" borderId="4" applyNumberFormat="0" applyAlignment="0" applyProtection="0"/>
    <xf numFmtId="0" fontId="26" fillId="13" borderId="4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5" fillId="0" borderId="0"/>
    <xf numFmtId="0" fontId="16" fillId="0" borderId="0"/>
    <xf numFmtId="0" fontId="16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2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30" fillId="11" borderId="13" applyNumberFormat="0" applyAlignment="0" applyProtection="0"/>
    <xf numFmtId="0" fontId="30" fillId="24" borderId="13" applyNumberFormat="0" applyAlignment="0" applyProtection="0"/>
    <xf numFmtId="0" fontId="30" fillId="11" borderId="13" applyNumberFormat="0" applyAlignment="0" applyProtection="0"/>
    <xf numFmtId="0" fontId="30" fillId="11" borderId="13" applyNumberFormat="0" applyAlignment="0" applyProtection="0"/>
    <xf numFmtId="0" fontId="30" fillId="24" borderId="13" applyNumberFormat="0" applyAlignment="0" applyProtection="0"/>
    <xf numFmtId="16" fontId="31" fillId="0" borderId="14">
      <alignment horizontal="right" vertical="center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7" fontId="36" fillId="0" borderId="0" applyFont="0" applyFill="0" applyBorder="0" applyAlignment="0" applyProtection="0"/>
    <xf numFmtId="187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25" borderId="5" applyNumberFormat="0" applyAlignment="0" applyProtection="0"/>
    <xf numFmtId="0" fontId="40" fillId="25" borderId="5" applyNumberFormat="0" applyAlignment="0" applyProtection="0"/>
    <xf numFmtId="0" fontId="39" fillId="25" borderId="5" applyNumberFormat="0" applyAlignment="0" applyProtection="0"/>
    <xf numFmtId="0" fontId="14" fillId="25" borderId="5" applyNumberFormat="0" applyAlignment="0" applyProtection="0"/>
    <xf numFmtId="0" fontId="40" fillId="25" borderId="5" applyNumberFormat="0" applyAlignment="0" applyProtection="0"/>
    <xf numFmtId="0" fontId="40" fillId="25" borderId="5" applyNumberFormat="0" applyAlignment="0" applyProtection="0"/>
    <xf numFmtId="0" fontId="40" fillId="25" borderId="5" applyNumberFormat="0" applyAlignment="0" applyProtection="0"/>
    <xf numFmtId="0" fontId="40" fillId="25" borderId="5" applyNumberFormat="0" applyAlignment="0" applyProtection="0"/>
    <xf numFmtId="0" fontId="40" fillId="25" borderId="5" applyNumberFormat="0" applyAlignment="0" applyProtection="0"/>
    <xf numFmtId="0" fontId="41" fillId="0" borderId="11" applyNumberFormat="0" applyFill="0" applyAlignment="0" applyProtection="0"/>
    <xf numFmtId="0" fontId="42" fillId="0" borderId="11" applyNumberFormat="0" applyFill="0" applyAlignment="0" applyProtection="0"/>
    <xf numFmtId="0" fontId="41" fillId="0" borderId="11" applyNumberFormat="0" applyFill="0" applyAlignment="0" applyProtection="0"/>
    <xf numFmtId="0" fontId="27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12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5" fillId="11" borderId="13" applyNumberFormat="0" applyAlignment="0" applyProtection="0"/>
    <xf numFmtId="0" fontId="46" fillId="11" borderId="13" applyNumberFormat="0" applyAlignment="0" applyProtection="0"/>
    <xf numFmtId="0" fontId="45" fillId="11" borderId="13" applyNumberFormat="0" applyAlignment="0" applyProtection="0"/>
    <xf numFmtId="0" fontId="30" fillId="24" borderId="13" applyNumberFormat="0" applyAlignment="0" applyProtection="0"/>
    <xf numFmtId="0" fontId="46" fillId="11" borderId="13" applyNumberFormat="0" applyAlignment="0" applyProtection="0"/>
    <xf numFmtId="0" fontId="46" fillId="11" borderId="13" applyNumberFormat="0" applyAlignment="0" applyProtection="0"/>
    <xf numFmtId="0" fontId="46" fillId="11" borderId="13" applyNumberFormat="0" applyAlignment="0" applyProtection="0"/>
    <xf numFmtId="0" fontId="46" fillId="11" borderId="13" applyNumberFormat="0" applyAlignment="0" applyProtection="0"/>
    <xf numFmtId="0" fontId="46" fillId="11" borderId="13" applyNumberFormat="0" applyAlignment="0" applyProtection="0"/>
    <xf numFmtId="0" fontId="47" fillId="11" borderId="4" applyNumberFormat="0" applyAlignment="0" applyProtection="0"/>
    <xf numFmtId="0" fontId="48" fillId="11" borderId="4" applyNumberFormat="0" applyAlignment="0" applyProtection="0"/>
    <xf numFmtId="0" fontId="47" fillId="11" borderId="4" applyNumberFormat="0" applyAlignment="0" applyProtection="0"/>
    <xf numFmtId="0" fontId="13" fillId="24" borderId="4" applyNumberFormat="0" applyAlignment="0" applyProtection="0"/>
    <xf numFmtId="0" fontId="48" fillId="11" borderId="4" applyNumberFormat="0" applyAlignment="0" applyProtection="0"/>
    <xf numFmtId="0" fontId="48" fillId="11" borderId="4" applyNumberFormat="0" applyAlignment="0" applyProtection="0"/>
    <xf numFmtId="0" fontId="48" fillId="11" borderId="4" applyNumberFormat="0" applyAlignment="0" applyProtection="0"/>
    <xf numFmtId="0" fontId="48" fillId="11" borderId="4" applyNumberFormat="0" applyAlignment="0" applyProtection="0"/>
    <xf numFmtId="0" fontId="48" fillId="11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55" fillId="6" borderId="0" applyNumberFormat="0" applyBorder="0" applyAlignment="0" applyProtection="0"/>
    <xf numFmtId="0" fontId="18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15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16" fillId="0" borderId="0"/>
    <xf numFmtId="0" fontId="61" fillId="0" borderId="0"/>
    <xf numFmtId="0" fontId="61" fillId="0" borderId="0"/>
    <xf numFmtId="0" fontId="5" fillId="0" borderId="0"/>
    <xf numFmtId="0" fontId="16" fillId="0" borderId="0"/>
    <xf numFmtId="0" fontId="29" fillId="0" borderId="0"/>
    <xf numFmtId="0" fontId="15" fillId="0" borderId="0"/>
    <xf numFmtId="0" fontId="15" fillId="0" borderId="0"/>
    <xf numFmtId="0" fontId="16" fillId="0" borderId="0"/>
    <xf numFmtId="0" fontId="58" fillId="0" borderId="0"/>
    <xf numFmtId="0" fontId="58" fillId="0" borderId="0"/>
    <xf numFmtId="0" fontId="2" fillId="0" borderId="0"/>
    <xf numFmtId="0" fontId="62" fillId="3" borderId="4" applyNumberFormat="0" applyAlignment="0" applyProtection="0"/>
    <xf numFmtId="0" fontId="63" fillId="3" borderId="4" applyNumberFormat="0" applyAlignment="0" applyProtection="0"/>
    <xf numFmtId="0" fontId="62" fillId="3" borderId="4" applyNumberFormat="0" applyAlignment="0" applyProtection="0"/>
    <xf numFmtId="0" fontId="26" fillId="13" borderId="4" applyNumberFormat="0" applyAlignment="0" applyProtection="0"/>
    <xf numFmtId="0" fontId="63" fillId="3" borderId="4" applyNumberFormat="0" applyAlignment="0" applyProtection="0"/>
    <xf numFmtId="0" fontId="63" fillId="3" borderId="4" applyNumberFormat="0" applyAlignment="0" applyProtection="0"/>
    <xf numFmtId="0" fontId="63" fillId="3" borderId="4" applyNumberFormat="0" applyAlignment="0" applyProtection="0"/>
    <xf numFmtId="0" fontId="63" fillId="3" borderId="4" applyNumberFormat="0" applyAlignment="0" applyProtection="0"/>
    <xf numFmtId="0" fontId="63" fillId="3" borderId="4" applyNumberFormat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/>
    <xf numFmtId="0" fontId="64" fillId="13" borderId="0" applyNumberFormat="0" applyBorder="0" applyAlignment="0" applyProtection="0"/>
    <xf numFmtId="0" fontId="28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34" fillId="0" borderId="16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16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20" fillId="0" borderId="7" applyNumberFormat="0" applyFill="0" applyAlignment="0" applyProtection="0"/>
    <xf numFmtId="0" fontId="69" fillId="0" borderId="6" applyNumberFormat="0" applyFill="0" applyAlignment="0" applyProtection="0"/>
    <xf numFmtId="0" fontId="70" fillId="0" borderId="8" applyNumberFormat="0" applyFill="0" applyAlignment="0" applyProtection="0"/>
    <xf numFmtId="0" fontId="71" fillId="0" borderId="8" applyNumberFormat="0" applyFill="0" applyAlignment="0" applyProtection="0"/>
    <xf numFmtId="0" fontId="70" fillId="0" borderId="8" applyNumberFormat="0" applyFill="0" applyAlignment="0" applyProtection="0"/>
    <xf numFmtId="0" fontId="22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24" fillId="0" borderId="10" applyNumberFormat="0" applyFill="0" applyAlignment="0" applyProtection="0"/>
    <xf numFmtId="0" fontId="73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60">
    <xf numFmtId="0" fontId="0" fillId="0" borderId="0" xfId="0"/>
    <xf numFmtId="3" fontId="3" fillId="0" borderId="1" xfId="1" applyNumberFormat="1" applyFont="1" applyBorder="1" applyAlignment="1">
      <alignment horizontal="right" vertical="center" indent="1"/>
    </xf>
    <xf numFmtId="3" fontId="3" fillId="0" borderId="2" xfId="1" applyNumberFormat="1" applyFont="1" applyBorder="1" applyAlignment="1">
      <alignment horizontal="right" vertical="center" indent="1"/>
    </xf>
    <xf numFmtId="3" fontId="3" fillId="0" borderId="3" xfId="1" applyNumberFormat="1" applyFont="1" applyBorder="1" applyAlignment="1">
      <alignment horizontal="right" vertical="center" indent="1"/>
    </xf>
    <xf numFmtId="0" fontId="4" fillId="0" borderId="0" xfId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74" fillId="0" borderId="0" xfId="579" applyFont="1" applyAlignment="1">
      <alignment horizontal="center" vertical="center"/>
    </xf>
    <xf numFmtId="0" fontId="74" fillId="0" borderId="0" xfId="579" applyFont="1" applyAlignment="1">
      <alignment horizontal="right" vertical="center"/>
    </xf>
    <xf numFmtId="3" fontId="74" fillId="0" borderId="0" xfId="579" applyNumberFormat="1" applyFont="1" applyAlignment="1">
      <alignment horizontal="right" vertical="center"/>
    </xf>
    <xf numFmtId="3" fontId="74" fillId="0" borderId="0" xfId="579" applyNumberFormat="1" applyFont="1" applyAlignment="1">
      <alignment horizontal="center" vertical="center"/>
    </xf>
    <xf numFmtId="0" fontId="75" fillId="0" borderId="0" xfId="579" applyFont="1" applyAlignment="1">
      <alignment horizontal="center" vertical="center"/>
    </xf>
    <xf numFmtId="0" fontId="75" fillId="0" borderId="0" xfId="1" applyFont="1" applyAlignment="1">
      <alignment horizontal="center" vertical="center"/>
    </xf>
    <xf numFmtId="0" fontId="75" fillId="0" borderId="0" xfId="1" applyFont="1" applyAlignment="1">
      <alignment horizontal="right" vertical="center"/>
    </xf>
    <xf numFmtId="0" fontId="76" fillId="0" borderId="0" xfId="1" applyFont="1" applyAlignment="1">
      <alignment horizontal="left" vertical="center"/>
    </xf>
    <xf numFmtId="0" fontId="77" fillId="0" borderId="0" xfId="579" applyFont="1" applyAlignment="1">
      <alignment horizontal="center" vertical="center"/>
    </xf>
    <xf numFmtId="0" fontId="79" fillId="0" borderId="0" xfId="579" applyFont="1" applyAlignment="1">
      <alignment horizontal="center" vertical="center"/>
    </xf>
    <xf numFmtId="0" fontId="81" fillId="0" borderId="0" xfId="579" applyFont="1" applyAlignment="1">
      <alignment horizontal="center" vertical="center"/>
    </xf>
    <xf numFmtId="0" fontId="77" fillId="0" borderId="21" xfId="1" applyFont="1" applyBorder="1" applyAlignment="1">
      <alignment horizontal="left" vertical="center"/>
    </xf>
    <xf numFmtId="0" fontId="77" fillId="0" borderId="18" xfId="1" applyFont="1" applyBorder="1" applyAlignment="1">
      <alignment horizontal="left" vertical="center"/>
    </xf>
    <xf numFmtId="0" fontId="77" fillId="0" borderId="18" xfId="1" applyFont="1" applyBorder="1" applyAlignment="1">
      <alignment vertical="center"/>
    </xf>
    <xf numFmtId="0" fontId="31" fillId="0" borderId="3" xfId="1" applyFont="1" applyBorder="1" applyAlignment="1">
      <alignment vertical="center"/>
    </xf>
    <xf numFmtId="0" fontId="31" fillId="0" borderId="3" xfId="1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31" fillId="0" borderId="22" xfId="1" applyFont="1" applyBorder="1" applyAlignment="1">
      <alignment horizontal="center" vertical="center"/>
    </xf>
    <xf numFmtId="0" fontId="31" fillId="0" borderId="23" xfId="1" applyFont="1" applyBorder="1" applyAlignment="1">
      <alignment horizontal="center" vertical="center"/>
    </xf>
    <xf numFmtId="3" fontId="79" fillId="0" borderId="21" xfId="1" applyNumberFormat="1" applyFont="1" applyBorder="1" applyAlignment="1">
      <alignment horizontal="right" vertical="center"/>
    </xf>
    <xf numFmtId="3" fontId="79" fillId="0" borderId="20" xfId="1" applyNumberFormat="1" applyFont="1" applyBorder="1" applyAlignment="1">
      <alignment horizontal="right" vertical="center"/>
    </xf>
    <xf numFmtId="0" fontId="78" fillId="0" borderId="20" xfId="549" applyFont="1" applyBorder="1" applyAlignment="1">
      <alignment horizontal="right"/>
    </xf>
    <xf numFmtId="0" fontId="78" fillId="0" borderId="19" xfId="549" applyFont="1" applyBorder="1" applyAlignment="1">
      <alignment horizontal="right"/>
    </xf>
    <xf numFmtId="0" fontId="78" fillId="0" borderId="20" xfId="553" applyFont="1" applyBorder="1" applyAlignment="1">
      <alignment horizontal="right"/>
    </xf>
    <xf numFmtId="0" fontId="78" fillId="0" borderId="19" xfId="553" applyFont="1" applyBorder="1" applyAlignment="1">
      <alignment horizontal="right"/>
    </xf>
    <xf numFmtId="0" fontId="79" fillId="0" borderId="21" xfId="1" applyFont="1" applyBorder="1" applyAlignment="1">
      <alignment horizontal="right" vertical="center"/>
    </xf>
    <xf numFmtId="0" fontId="79" fillId="0" borderId="20" xfId="1" applyFont="1" applyBorder="1" applyAlignment="1">
      <alignment horizontal="right" vertical="center"/>
    </xf>
    <xf numFmtId="0" fontId="78" fillId="0" borderId="20" xfId="554" applyFont="1" applyBorder="1" applyAlignment="1">
      <alignment horizontal="right"/>
    </xf>
    <xf numFmtId="0" fontId="78" fillId="0" borderId="19" xfId="554" applyFont="1" applyBorder="1" applyAlignment="1">
      <alignment horizontal="right"/>
    </xf>
    <xf numFmtId="3" fontId="79" fillId="0" borderId="18" xfId="1" applyNumberFormat="1" applyFont="1" applyBorder="1" applyAlignment="1">
      <alignment horizontal="right" vertical="center"/>
    </xf>
    <xf numFmtId="3" fontId="79" fillId="0" borderId="0" xfId="1" applyNumberFormat="1" applyFont="1" applyBorder="1" applyAlignment="1">
      <alignment horizontal="right" vertical="center"/>
    </xf>
    <xf numFmtId="0" fontId="78" fillId="0" borderId="0" xfId="549" applyFont="1" applyBorder="1" applyAlignment="1">
      <alignment horizontal="right"/>
    </xf>
    <xf numFmtId="0" fontId="78" fillId="0" borderId="17" xfId="549" applyFont="1" applyBorder="1" applyAlignment="1">
      <alignment horizontal="right"/>
    </xf>
    <xf numFmtId="0" fontId="78" fillId="0" borderId="0" xfId="553" applyFont="1" applyBorder="1" applyAlignment="1">
      <alignment horizontal="right"/>
    </xf>
    <xf numFmtId="0" fontId="78" fillId="0" borderId="17" xfId="553" applyFont="1" applyBorder="1" applyAlignment="1">
      <alignment horizontal="right"/>
    </xf>
    <xf numFmtId="0" fontId="79" fillId="0" borderId="18" xfId="1" applyFont="1" applyBorder="1" applyAlignment="1">
      <alignment horizontal="right" vertical="center"/>
    </xf>
    <xf numFmtId="0" fontId="79" fillId="0" borderId="0" xfId="1" applyFont="1" applyBorder="1" applyAlignment="1">
      <alignment horizontal="right" vertical="center"/>
    </xf>
    <xf numFmtId="0" fontId="78" fillId="0" borderId="0" xfId="554" applyFont="1" applyBorder="1" applyAlignment="1">
      <alignment horizontal="right"/>
    </xf>
    <xf numFmtId="0" fontId="78" fillId="0" borderId="17" xfId="554" applyFont="1" applyBorder="1" applyAlignment="1">
      <alignment horizontal="right"/>
    </xf>
    <xf numFmtId="0" fontId="81" fillId="0" borderId="0" xfId="1" applyFont="1" applyBorder="1" applyAlignment="1">
      <alignment vertical="center"/>
    </xf>
    <xf numFmtId="0" fontId="81" fillId="0" borderId="0" xfId="579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80" fillId="0" borderId="14" xfId="549" applyFont="1" applyBorder="1" applyAlignment="1">
      <alignment horizontal="center"/>
    </xf>
    <xf numFmtId="0" fontId="80" fillId="0" borderId="25" xfId="549" applyFont="1" applyBorder="1" applyAlignment="1">
      <alignment horizontal="center"/>
    </xf>
    <xf numFmtId="0" fontId="80" fillId="0" borderId="14" xfId="553" applyFont="1" applyBorder="1" applyAlignment="1">
      <alignment horizontal="center"/>
    </xf>
    <xf numFmtId="0" fontId="80" fillId="0" borderId="25" xfId="553" applyFont="1" applyBorder="1" applyAlignment="1">
      <alignment horizontal="center"/>
    </xf>
    <xf numFmtId="0" fontId="80" fillId="0" borderId="14" xfId="554" applyFont="1" applyBorder="1" applyAlignment="1">
      <alignment horizontal="center"/>
    </xf>
    <xf numFmtId="0" fontId="80" fillId="0" borderId="25" xfId="554" applyFont="1" applyBorder="1" applyAlignment="1">
      <alignment horizontal="center"/>
    </xf>
    <xf numFmtId="3" fontId="3" fillId="0" borderId="3" xfId="1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</cellXfs>
  <cellStyles count="693">
    <cellStyle name="20% - Accent1" xfId="2"/>
    <cellStyle name="20% - Accent1 2" xfId="3"/>
    <cellStyle name="20% - Accent1 3" xfId="4"/>
    <cellStyle name="20% - Accent1 4" xfId="5"/>
    <cellStyle name="20% - Accent1_07_Economic 54 (6 Months)" xfId="6"/>
    <cellStyle name="20% - Accent2" xfId="7"/>
    <cellStyle name="20% - Accent2 2" xfId="8"/>
    <cellStyle name="20% - Accent2 3" xfId="9"/>
    <cellStyle name="20% - Accent2 4" xfId="10"/>
    <cellStyle name="20% - Accent2_07_Economic 54 (6 Months)" xfId="11"/>
    <cellStyle name="20% - Accent3" xfId="12"/>
    <cellStyle name="20% - Accent3 2" xfId="13"/>
    <cellStyle name="20% - Accent3 3" xfId="14"/>
    <cellStyle name="20% - Accent3 4" xfId="15"/>
    <cellStyle name="20% - Accent3_07_Economic 54 (6 Months)" xfId="16"/>
    <cellStyle name="20% - Accent4" xfId="17"/>
    <cellStyle name="20% - Accent4 2" xfId="18"/>
    <cellStyle name="20% - Accent4 3" xfId="19"/>
    <cellStyle name="20% - Accent4 4" xfId="20"/>
    <cellStyle name="20% - Accent4_07_Economic 54 (6 Months)" xfId="21"/>
    <cellStyle name="20% - Accent5" xfId="22"/>
    <cellStyle name="20% - Accent5 2" xfId="23"/>
    <cellStyle name="20% - Accent5 3" xfId="24"/>
    <cellStyle name="20% - Accent6" xfId="25"/>
    <cellStyle name="20% - Accent6 2" xfId="26"/>
    <cellStyle name="20% - Accent6 3" xfId="27"/>
    <cellStyle name="20% - Accent6 4" xfId="28"/>
    <cellStyle name="20% - Accent6_07_Economic 54 (6 Months)" xfId="29"/>
    <cellStyle name="20% - ส่วนที่ถูกเน้น1 2" xfId="30"/>
    <cellStyle name="20% - ส่วนที่ถูกเน้น1 2 2" xfId="31"/>
    <cellStyle name="20% - ส่วนที่ถูกเน้น1 2 3" xfId="32"/>
    <cellStyle name="20% - ส่วนที่ถูกเน้น1 2 4" xfId="33"/>
    <cellStyle name="20% - ส่วนที่ถูกเน้น1 2_03_environment" xfId="34"/>
    <cellStyle name="20% - ส่วนที่ถูกเน้น1 3" xfId="35"/>
    <cellStyle name="20% - ส่วนที่ถูกเน้น1 3 2" xfId="36"/>
    <cellStyle name="20% - ส่วนที่ถูกเน้น1 4" xfId="37"/>
    <cellStyle name="20% - ส่วนที่ถูกเน้น1 4 2" xfId="38"/>
    <cellStyle name="20% - ส่วนที่ถูกเน้น2 2" xfId="39"/>
    <cellStyle name="20% - ส่วนที่ถูกเน้น2 2 2" xfId="40"/>
    <cellStyle name="20% - ส่วนที่ถูกเน้น2 2 3" xfId="41"/>
    <cellStyle name="20% - ส่วนที่ถูกเน้น2 2 4" xfId="42"/>
    <cellStyle name="20% - ส่วนที่ถูกเน้น2 2_03_environment" xfId="43"/>
    <cellStyle name="20% - ส่วนที่ถูกเน้น2 3" xfId="44"/>
    <cellStyle name="20% - ส่วนที่ถูกเน้น2 3 2" xfId="45"/>
    <cellStyle name="20% - ส่วนที่ถูกเน้น2 4" xfId="46"/>
    <cellStyle name="20% - ส่วนที่ถูกเน้น2 4 2" xfId="47"/>
    <cellStyle name="20% - ส่วนที่ถูกเน้น3 2" xfId="48"/>
    <cellStyle name="20% - ส่วนที่ถูกเน้น3 2 2" xfId="49"/>
    <cellStyle name="20% - ส่วนที่ถูกเน้น3 2 3" xfId="50"/>
    <cellStyle name="20% - ส่วนที่ถูกเน้น3 2 4" xfId="51"/>
    <cellStyle name="20% - ส่วนที่ถูกเน้น3 2_03_environment" xfId="52"/>
    <cellStyle name="20% - ส่วนที่ถูกเน้น3 3" xfId="53"/>
    <cellStyle name="20% - ส่วนที่ถูกเน้น3 3 2" xfId="54"/>
    <cellStyle name="20% - ส่วนที่ถูกเน้น3 4" xfId="55"/>
    <cellStyle name="20% - ส่วนที่ถูกเน้น3 4 2" xfId="56"/>
    <cellStyle name="20% - ส่วนที่ถูกเน้น4 2" xfId="57"/>
    <cellStyle name="20% - ส่วนที่ถูกเน้น4 2 2" xfId="58"/>
    <cellStyle name="20% - ส่วนที่ถูกเน้น4 2 3" xfId="59"/>
    <cellStyle name="20% - ส่วนที่ถูกเน้น4 2 4" xfId="60"/>
    <cellStyle name="20% - ส่วนที่ถูกเน้น4 2_03_environment" xfId="61"/>
    <cellStyle name="20% - ส่วนที่ถูกเน้น4 3" xfId="62"/>
    <cellStyle name="20% - ส่วนที่ถูกเน้น4 3 2" xfId="63"/>
    <cellStyle name="20% - ส่วนที่ถูกเน้น4 4" xfId="64"/>
    <cellStyle name="20% - ส่วนที่ถูกเน้น4 4 2" xfId="65"/>
    <cellStyle name="20% - ส่วนที่ถูกเน้น5 2" xfId="66"/>
    <cellStyle name="20% - ส่วนที่ถูกเน้น5 2 2" xfId="67"/>
    <cellStyle name="20% - ส่วนที่ถูกเน้น5 2 3" xfId="68"/>
    <cellStyle name="20% - ส่วนที่ถูกเน้น5 2 4" xfId="69"/>
    <cellStyle name="20% - ส่วนที่ถูกเน้น5 2_03_environment" xfId="70"/>
    <cellStyle name="20% - ส่วนที่ถูกเน้น5 3" xfId="71"/>
    <cellStyle name="20% - ส่วนที่ถูกเน้น5 3 2" xfId="72"/>
    <cellStyle name="20% - ส่วนที่ถูกเน้น5 4" xfId="73"/>
    <cellStyle name="20% - ส่วนที่ถูกเน้น5 4 2" xfId="74"/>
    <cellStyle name="20% - ส่วนที่ถูกเน้น6 2" xfId="75"/>
    <cellStyle name="20% - ส่วนที่ถูกเน้น6 2 2" xfId="76"/>
    <cellStyle name="20% - ส่วนที่ถูกเน้น6 2 3" xfId="77"/>
    <cellStyle name="20% - ส่วนที่ถูกเน้น6 2 4" xfId="78"/>
    <cellStyle name="20% - ส่วนที่ถูกเน้น6 2_03_environment" xfId="79"/>
    <cellStyle name="20% - ส่วนที่ถูกเน้น6 3" xfId="80"/>
    <cellStyle name="20% - ส่วนที่ถูกเน้น6 3 2" xfId="81"/>
    <cellStyle name="20% - ส่วนที่ถูกเน้น6 4" xfId="82"/>
    <cellStyle name="20% - ส่วนที่ถูกเน้น6 4 2" xfId="83"/>
    <cellStyle name="40% - Accent1" xfId="84"/>
    <cellStyle name="40% - Accent1 2" xfId="85"/>
    <cellStyle name="40% - Accent1 3" xfId="86"/>
    <cellStyle name="40% - Accent1 4" xfId="87"/>
    <cellStyle name="40% - Accent1_07_Economic 54 (6 Months)" xfId="88"/>
    <cellStyle name="40% - Accent2" xfId="89"/>
    <cellStyle name="40% - Accent2 2" xfId="90"/>
    <cellStyle name="40% - Accent2 3" xfId="91"/>
    <cellStyle name="40% - Accent3" xfId="92"/>
    <cellStyle name="40% - Accent3 2" xfId="93"/>
    <cellStyle name="40% - Accent3 3" xfId="94"/>
    <cellStyle name="40% - Accent3 4" xfId="95"/>
    <cellStyle name="40% - Accent3_07_Economic 54 (6 Months)" xfId="96"/>
    <cellStyle name="40% - Accent4" xfId="97"/>
    <cellStyle name="40% - Accent4 2" xfId="98"/>
    <cellStyle name="40% - Accent4 3" xfId="99"/>
    <cellStyle name="40% - Accent4 4" xfId="100"/>
    <cellStyle name="40% - Accent4_07_Economic 54 (6 Months)" xfId="101"/>
    <cellStyle name="40% - Accent5" xfId="102"/>
    <cellStyle name="40% - Accent5 2" xfId="103"/>
    <cellStyle name="40% - Accent5 3" xfId="104"/>
    <cellStyle name="40% - Accent6" xfId="105"/>
    <cellStyle name="40% - Accent6 2" xfId="106"/>
    <cellStyle name="40% - Accent6 3" xfId="107"/>
    <cellStyle name="40% - Accent6 4" xfId="108"/>
    <cellStyle name="40% - Accent6_07_Economic 54 (6 Months)" xfId="109"/>
    <cellStyle name="40% - ส่วนที่ถูกเน้น1 2" xfId="110"/>
    <cellStyle name="40% - ส่วนที่ถูกเน้น1 2 2" xfId="111"/>
    <cellStyle name="40% - ส่วนที่ถูกเน้น1 2 3" xfId="112"/>
    <cellStyle name="40% - ส่วนที่ถูกเน้น1 2 4" xfId="113"/>
    <cellStyle name="40% - ส่วนที่ถูกเน้น1 2_03_environment" xfId="114"/>
    <cellStyle name="40% - ส่วนที่ถูกเน้น1 3" xfId="115"/>
    <cellStyle name="40% - ส่วนที่ถูกเน้น1 3 2" xfId="116"/>
    <cellStyle name="40% - ส่วนที่ถูกเน้น1 4" xfId="117"/>
    <cellStyle name="40% - ส่วนที่ถูกเน้น1 4 2" xfId="118"/>
    <cellStyle name="40% - ส่วนที่ถูกเน้น2 2" xfId="119"/>
    <cellStyle name="40% - ส่วนที่ถูกเน้น2 2 2" xfId="120"/>
    <cellStyle name="40% - ส่วนที่ถูกเน้น2 2 3" xfId="121"/>
    <cellStyle name="40% - ส่วนที่ถูกเน้น2 2 4" xfId="122"/>
    <cellStyle name="40% - ส่วนที่ถูกเน้น2 2_03_environment" xfId="123"/>
    <cellStyle name="40% - ส่วนที่ถูกเน้น2 3" xfId="124"/>
    <cellStyle name="40% - ส่วนที่ถูกเน้น2 3 2" xfId="125"/>
    <cellStyle name="40% - ส่วนที่ถูกเน้น2 4" xfId="126"/>
    <cellStyle name="40% - ส่วนที่ถูกเน้น2 4 2" xfId="127"/>
    <cellStyle name="40% - ส่วนที่ถูกเน้น3 2" xfId="128"/>
    <cellStyle name="40% - ส่วนที่ถูกเน้น3 2 2" xfId="129"/>
    <cellStyle name="40% - ส่วนที่ถูกเน้น3 2 3" xfId="130"/>
    <cellStyle name="40% - ส่วนที่ถูกเน้น3 2 4" xfId="131"/>
    <cellStyle name="40% - ส่วนที่ถูกเน้น3 2_03_environment" xfId="132"/>
    <cellStyle name="40% - ส่วนที่ถูกเน้น3 3" xfId="133"/>
    <cellStyle name="40% - ส่วนที่ถูกเน้น3 3 2" xfId="134"/>
    <cellStyle name="40% - ส่วนที่ถูกเน้น3 4" xfId="135"/>
    <cellStyle name="40% - ส่วนที่ถูกเน้น3 4 2" xfId="136"/>
    <cellStyle name="40% - ส่วนที่ถูกเน้น4 2" xfId="137"/>
    <cellStyle name="40% - ส่วนที่ถูกเน้น4 2 2" xfId="138"/>
    <cellStyle name="40% - ส่วนที่ถูกเน้น4 2 3" xfId="139"/>
    <cellStyle name="40% - ส่วนที่ถูกเน้น4 2 4" xfId="140"/>
    <cellStyle name="40% - ส่วนที่ถูกเน้น4 2_03_environment" xfId="141"/>
    <cellStyle name="40% - ส่วนที่ถูกเน้น4 3" xfId="142"/>
    <cellStyle name="40% - ส่วนที่ถูกเน้น4 3 2" xfId="143"/>
    <cellStyle name="40% - ส่วนที่ถูกเน้น4 4" xfId="144"/>
    <cellStyle name="40% - ส่วนที่ถูกเน้น4 4 2" xfId="145"/>
    <cellStyle name="40% - ส่วนที่ถูกเน้น5 2" xfId="146"/>
    <cellStyle name="40% - ส่วนที่ถูกเน้น5 2 2" xfId="147"/>
    <cellStyle name="40% - ส่วนที่ถูกเน้น5 2 3" xfId="148"/>
    <cellStyle name="40% - ส่วนที่ถูกเน้น5 2 4" xfId="149"/>
    <cellStyle name="40% - ส่วนที่ถูกเน้น5 2_03_environment" xfId="150"/>
    <cellStyle name="40% - ส่วนที่ถูกเน้น5 3" xfId="151"/>
    <cellStyle name="40% - ส่วนที่ถูกเน้น5 3 2" xfId="152"/>
    <cellStyle name="40% - ส่วนที่ถูกเน้น5 4" xfId="153"/>
    <cellStyle name="40% - ส่วนที่ถูกเน้น5 4 2" xfId="154"/>
    <cellStyle name="40% - ส่วนที่ถูกเน้น6 2" xfId="155"/>
    <cellStyle name="40% - ส่วนที่ถูกเน้น6 2 2" xfId="156"/>
    <cellStyle name="40% - ส่วนที่ถูกเน้น6 2 3" xfId="157"/>
    <cellStyle name="40% - ส่วนที่ถูกเน้น6 2 4" xfId="158"/>
    <cellStyle name="40% - ส่วนที่ถูกเน้น6 2_03_environment" xfId="159"/>
    <cellStyle name="40% - ส่วนที่ถูกเน้น6 3" xfId="160"/>
    <cellStyle name="40% - ส่วนที่ถูกเน้น6 3 2" xfId="161"/>
    <cellStyle name="40% - ส่วนที่ถูกเน้น6 4" xfId="162"/>
    <cellStyle name="40% - ส่วนที่ถูกเน้น6 4 2" xfId="163"/>
    <cellStyle name="60% - Accent1" xfId="164"/>
    <cellStyle name="60% - Accent1 2" xfId="165"/>
    <cellStyle name="60% - Accent1 3" xfId="166"/>
    <cellStyle name="60% - Accent1 4" xfId="167"/>
    <cellStyle name="60% - Accent1_07_Economic 54 (6 Months)" xfId="168"/>
    <cellStyle name="60% - Accent2" xfId="169"/>
    <cellStyle name="60% - Accent2 2" xfId="170"/>
    <cellStyle name="60% - Accent2 3" xfId="171"/>
    <cellStyle name="60% - Accent3" xfId="172"/>
    <cellStyle name="60% - Accent3 2" xfId="173"/>
    <cellStyle name="60% - Accent3 3" xfId="174"/>
    <cellStyle name="60% - Accent3 4" xfId="175"/>
    <cellStyle name="60% - Accent3_07_Economic 54 (6 Months)" xfId="176"/>
    <cellStyle name="60% - Accent4" xfId="177"/>
    <cellStyle name="60% - Accent4 2" xfId="178"/>
    <cellStyle name="60% - Accent4 3" xfId="179"/>
    <cellStyle name="60% - Accent4 4" xfId="180"/>
    <cellStyle name="60% - Accent4_07_Economic 54 (6 Months)" xfId="181"/>
    <cellStyle name="60% - Accent5" xfId="182"/>
    <cellStyle name="60% - Accent5 2" xfId="183"/>
    <cellStyle name="60% - Accent5 3" xfId="184"/>
    <cellStyle name="60% - Accent6" xfId="185"/>
    <cellStyle name="60% - Accent6 2" xfId="186"/>
    <cellStyle name="60% - Accent6 3" xfId="187"/>
    <cellStyle name="60% - Accent6 4" xfId="188"/>
    <cellStyle name="60% - Accent6_07_Economic 54 (6 Months)" xfId="189"/>
    <cellStyle name="60% - ส่วนที่ถูกเน้น1 2" xfId="190"/>
    <cellStyle name="60% - ส่วนที่ถูกเน้น1 2 2" xfId="191"/>
    <cellStyle name="60% - ส่วนที่ถูกเน้น1 2 3" xfId="192"/>
    <cellStyle name="60% - ส่วนที่ถูกเน้น1 2 4" xfId="193"/>
    <cellStyle name="60% - ส่วนที่ถูกเน้น1 2_03_environment" xfId="194"/>
    <cellStyle name="60% - ส่วนที่ถูกเน้น1 3" xfId="195"/>
    <cellStyle name="60% - ส่วนที่ถูกเน้น1 3 2" xfId="196"/>
    <cellStyle name="60% - ส่วนที่ถูกเน้น1 4" xfId="197"/>
    <cellStyle name="60% - ส่วนที่ถูกเน้น1 4 2" xfId="198"/>
    <cellStyle name="60% - ส่วนที่ถูกเน้น2 2" xfId="199"/>
    <cellStyle name="60% - ส่วนที่ถูกเน้น2 2 2" xfId="200"/>
    <cellStyle name="60% - ส่วนที่ถูกเน้น2 2 3" xfId="201"/>
    <cellStyle name="60% - ส่วนที่ถูกเน้น2 2 4" xfId="202"/>
    <cellStyle name="60% - ส่วนที่ถูกเน้น2 2_03_environment" xfId="203"/>
    <cellStyle name="60% - ส่วนที่ถูกเน้น2 3" xfId="204"/>
    <cellStyle name="60% - ส่วนที่ถูกเน้น2 3 2" xfId="205"/>
    <cellStyle name="60% - ส่วนที่ถูกเน้น2 4" xfId="206"/>
    <cellStyle name="60% - ส่วนที่ถูกเน้น2 4 2" xfId="207"/>
    <cellStyle name="60% - ส่วนที่ถูกเน้น3 2" xfId="208"/>
    <cellStyle name="60% - ส่วนที่ถูกเน้น3 2 2" xfId="209"/>
    <cellStyle name="60% - ส่วนที่ถูกเน้น3 2 3" xfId="210"/>
    <cellStyle name="60% - ส่วนที่ถูกเน้น3 2 4" xfId="211"/>
    <cellStyle name="60% - ส่วนที่ถูกเน้น3 2_03_environment" xfId="212"/>
    <cellStyle name="60% - ส่วนที่ถูกเน้น3 3" xfId="213"/>
    <cellStyle name="60% - ส่วนที่ถูกเน้น3 3 2" xfId="214"/>
    <cellStyle name="60% - ส่วนที่ถูกเน้น3 4" xfId="215"/>
    <cellStyle name="60% - ส่วนที่ถูกเน้น3 4 2" xfId="216"/>
    <cellStyle name="60% - ส่วนที่ถูกเน้น4 2" xfId="217"/>
    <cellStyle name="60% - ส่วนที่ถูกเน้น4 2 2" xfId="218"/>
    <cellStyle name="60% - ส่วนที่ถูกเน้น4 2 3" xfId="219"/>
    <cellStyle name="60% - ส่วนที่ถูกเน้น4 2 4" xfId="220"/>
    <cellStyle name="60% - ส่วนที่ถูกเน้น4 2_03_environment" xfId="221"/>
    <cellStyle name="60% - ส่วนที่ถูกเน้น4 3" xfId="222"/>
    <cellStyle name="60% - ส่วนที่ถูกเน้น4 3 2" xfId="223"/>
    <cellStyle name="60% - ส่วนที่ถูกเน้น4 4" xfId="224"/>
    <cellStyle name="60% - ส่วนที่ถูกเน้น4 4 2" xfId="225"/>
    <cellStyle name="60% - ส่วนที่ถูกเน้น5 2" xfId="226"/>
    <cellStyle name="60% - ส่วนที่ถูกเน้น5 2 2" xfId="227"/>
    <cellStyle name="60% - ส่วนที่ถูกเน้น5 2 3" xfId="228"/>
    <cellStyle name="60% - ส่วนที่ถูกเน้น5 2 4" xfId="229"/>
    <cellStyle name="60% - ส่วนที่ถูกเน้น5 2_03_environment" xfId="230"/>
    <cellStyle name="60% - ส่วนที่ถูกเน้น5 3" xfId="231"/>
    <cellStyle name="60% - ส่วนที่ถูกเน้น5 3 2" xfId="232"/>
    <cellStyle name="60% - ส่วนที่ถูกเน้น5 4" xfId="233"/>
    <cellStyle name="60% - ส่วนที่ถูกเน้น5 4 2" xfId="234"/>
    <cellStyle name="60% - ส่วนที่ถูกเน้น6 2" xfId="235"/>
    <cellStyle name="60% - ส่วนที่ถูกเน้น6 2 2" xfId="236"/>
    <cellStyle name="60% - ส่วนที่ถูกเน้น6 2 3" xfId="237"/>
    <cellStyle name="60% - ส่วนที่ถูกเน้น6 2 4" xfId="238"/>
    <cellStyle name="60% - ส่วนที่ถูกเน้น6 2_03_environment" xfId="239"/>
    <cellStyle name="60% - ส่วนที่ถูกเน้น6 3" xfId="240"/>
    <cellStyle name="60% - ส่วนที่ถูกเน้น6 3 2" xfId="241"/>
    <cellStyle name="60% - ส่วนที่ถูกเน้น6 4" xfId="242"/>
    <cellStyle name="60% - ส่วนที่ถูกเน้น6 4 2" xfId="243"/>
    <cellStyle name="Accent1" xfId="244"/>
    <cellStyle name="Accent1 2" xfId="245"/>
    <cellStyle name="Accent1 3" xfId="246"/>
    <cellStyle name="Accent1 4" xfId="247"/>
    <cellStyle name="Accent1_07_Economic 54 (6 Months)" xfId="248"/>
    <cellStyle name="Accent2" xfId="249"/>
    <cellStyle name="Accent2 2" xfId="250"/>
    <cellStyle name="Accent2 3" xfId="251"/>
    <cellStyle name="Accent3" xfId="252"/>
    <cellStyle name="Accent3 2" xfId="253"/>
    <cellStyle name="Accent3 3" xfId="254"/>
    <cellStyle name="Accent4" xfId="255"/>
    <cellStyle name="Accent4 2" xfId="256"/>
    <cellStyle name="Accent4 3" xfId="257"/>
    <cellStyle name="Accent4 4" xfId="258"/>
    <cellStyle name="Accent4_07_Economic 54 (6 Months)" xfId="259"/>
    <cellStyle name="Accent5" xfId="260"/>
    <cellStyle name="Accent5 2" xfId="261"/>
    <cellStyle name="Accent5 3" xfId="262"/>
    <cellStyle name="Accent6" xfId="263"/>
    <cellStyle name="Accent6 2" xfId="264"/>
    <cellStyle name="Accent6 3" xfId="265"/>
    <cellStyle name="Bad" xfId="266"/>
    <cellStyle name="Bad 2" xfId="267"/>
    <cellStyle name="Bad 3" xfId="268"/>
    <cellStyle name="Calculation" xfId="269"/>
    <cellStyle name="Calculation 2" xfId="270"/>
    <cellStyle name="Calculation 3" xfId="271"/>
    <cellStyle name="Calculation 4" xfId="272"/>
    <cellStyle name="Calculation_07_Economic 54 (6 Months)" xfId="273"/>
    <cellStyle name="Check Cell" xfId="274"/>
    <cellStyle name="Check Cell 2" xfId="275"/>
    <cellStyle name="Check Cell 3" xfId="276"/>
    <cellStyle name="Comma 10" xfId="277"/>
    <cellStyle name="Comma 11" xfId="278"/>
    <cellStyle name="Comma 11 2" xfId="279"/>
    <cellStyle name="Comma 12" xfId="280"/>
    <cellStyle name="Comma 13" xfId="281"/>
    <cellStyle name="Comma 14" xfId="282"/>
    <cellStyle name="Comma 14 2" xfId="283"/>
    <cellStyle name="Comma 14 3" xfId="284"/>
    <cellStyle name="Comma 2" xfId="285"/>
    <cellStyle name="Comma 2 2" xfId="286"/>
    <cellStyle name="Comma 2 2 2" xfId="287"/>
    <cellStyle name="Comma 2 3" xfId="288"/>
    <cellStyle name="Comma 2 4" xfId="289"/>
    <cellStyle name="Comma 2 5" xfId="290"/>
    <cellStyle name="Comma 2_03_environment" xfId="291"/>
    <cellStyle name="Comma 3" xfId="292"/>
    <cellStyle name="Comma 4" xfId="293"/>
    <cellStyle name="Comma 5" xfId="294"/>
    <cellStyle name="Comma 6" xfId="295"/>
    <cellStyle name="Comma 7" xfId="296"/>
    <cellStyle name="Comma 8" xfId="297"/>
    <cellStyle name="Comma 9" xfId="298"/>
    <cellStyle name="Comma 9 2" xfId="299"/>
    <cellStyle name="Explanatory Text" xfId="300"/>
    <cellStyle name="Explanatory Text 2" xfId="301"/>
    <cellStyle name="Explanatory Text 3" xfId="302"/>
    <cellStyle name="Good" xfId="303"/>
    <cellStyle name="Good 2" xfId="304"/>
    <cellStyle name="Good 3" xfId="305"/>
    <cellStyle name="Heading 1" xfId="306"/>
    <cellStyle name="Heading 1 2" xfId="307"/>
    <cellStyle name="Heading 1 3" xfId="308"/>
    <cellStyle name="Heading 1 4" xfId="309"/>
    <cellStyle name="Heading 1_07_Economic 54 (6 Months)" xfId="310"/>
    <cellStyle name="Heading 2" xfId="311"/>
    <cellStyle name="Heading 2 2" xfId="312"/>
    <cellStyle name="Heading 2 3" xfId="313"/>
    <cellStyle name="Heading 2 4" xfId="314"/>
    <cellStyle name="Heading 2_07_Economic 54 (6 Months)" xfId="315"/>
    <cellStyle name="Heading 3" xfId="316"/>
    <cellStyle name="Heading 3 2" xfId="317"/>
    <cellStyle name="Heading 3 3" xfId="318"/>
    <cellStyle name="Heading 3 4" xfId="319"/>
    <cellStyle name="Heading 3_07_Economic 54 (6 Months)" xfId="320"/>
    <cellStyle name="Heading 4" xfId="321"/>
    <cellStyle name="Heading 4 2" xfId="322"/>
    <cellStyle name="Heading 4 3" xfId="323"/>
    <cellStyle name="Heading 4 4" xfId="324"/>
    <cellStyle name="Heading 4_07_Economic 54 (6 Months)" xfId="325"/>
    <cellStyle name="Hyperlink 2" xfId="326"/>
    <cellStyle name="Input" xfId="327"/>
    <cellStyle name="Input 2" xfId="328"/>
    <cellStyle name="Input 3" xfId="329"/>
    <cellStyle name="Input 4" xfId="330"/>
    <cellStyle name="Input_07_Economic 54 (6 Months)" xfId="331"/>
    <cellStyle name="Linked Cell" xfId="332"/>
    <cellStyle name="Linked Cell 2" xfId="333"/>
    <cellStyle name="Linked Cell 3" xfId="334"/>
    <cellStyle name="Neutral" xfId="335"/>
    <cellStyle name="Neutral 2" xfId="336"/>
    <cellStyle name="Neutral 3" xfId="337"/>
    <cellStyle name="Normal 2" xfId="338"/>
    <cellStyle name="Normal 3" xfId="339"/>
    <cellStyle name="Normal 3 2" xfId="340"/>
    <cellStyle name="Normal 4" xfId="341"/>
    <cellStyle name="Normal 5" xfId="342"/>
    <cellStyle name="Normal 6" xfId="343"/>
    <cellStyle name="Normal 7" xfId="344"/>
    <cellStyle name="Normal 8" xfId="345"/>
    <cellStyle name="Normal 8 2" xfId="346"/>
    <cellStyle name="Normal 8 3" xfId="347"/>
    <cellStyle name="Normal_3Environment-50 2" xfId="348"/>
    <cellStyle name="Note" xfId="349"/>
    <cellStyle name="Note 2" xfId="350"/>
    <cellStyle name="Note 2 2" xfId="351"/>
    <cellStyle name="Note 2 3" xfId="352"/>
    <cellStyle name="Note 3" xfId="353"/>
    <cellStyle name="Note 4" xfId="354"/>
    <cellStyle name="Note 5" xfId="355"/>
    <cellStyle name="Output" xfId="356"/>
    <cellStyle name="Output 2" xfId="357"/>
    <cellStyle name="Output 3" xfId="358"/>
    <cellStyle name="Output 4" xfId="359"/>
    <cellStyle name="Output_07_Economic 54 (6 Months)" xfId="360"/>
    <cellStyle name="Style 1" xfId="361"/>
    <cellStyle name="Title" xfId="362"/>
    <cellStyle name="Title 2" xfId="363"/>
    <cellStyle name="Title 3" xfId="364"/>
    <cellStyle name="Title 4" xfId="365"/>
    <cellStyle name="Title_07_Economic 54 (6 Months)" xfId="366"/>
    <cellStyle name="Total" xfId="367"/>
    <cellStyle name="Total 2" xfId="368"/>
    <cellStyle name="Total 3" xfId="369"/>
    <cellStyle name="Total 4" xfId="370"/>
    <cellStyle name="Total_07_Economic 54 (6 Months)" xfId="371"/>
    <cellStyle name="Warning Text" xfId="372"/>
    <cellStyle name="Warning Text 2" xfId="373"/>
    <cellStyle name="Warning Text 3" xfId="374"/>
    <cellStyle name="เครื่องหมายจุลภาค 10" xfId="375"/>
    <cellStyle name="เครื่องหมายจุลภาค 11" xfId="376"/>
    <cellStyle name="เครื่องหมายจุลภาค 11 2" xfId="377"/>
    <cellStyle name="เครื่องหมายจุลภาค 12" xfId="378"/>
    <cellStyle name="เครื่องหมายจุลภาค 13" xfId="379"/>
    <cellStyle name="เครื่องหมายจุลภาค 13 2" xfId="380"/>
    <cellStyle name="เครื่องหมายจุลภาค 13 3" xfId="381"/>
    <cellStyle name="เครื่องหมายจุลภาค 13 3 2" xfId="382"/>
    <cellStyle name="เครื่องหมายจุลภาค 2" xfId="383"/>
    <cellStyle name="เครื่องหมายจุลภาค 2 2" xfId="384"/>
    <cellStyle name="เครื่องหมายจุลภาค 2 2 2" xfId="385"/>
    <cellStyle name="เครื่องหมายจุลภาค 2 3" xfId="386"/>
    <cellStyle name="เครื่องหมายจุลภาค 2 3 2" xfId="387"/>
    <cellStyle name="เครื่องหมายจุลภาค 2 3 3" xfId="388"/>
    <cellStyle name="เครื่องหมายจุลภาค 2 4" xfId="389"/>
    <cellStyle name="เครื่องหมายจุลภาค 2 5" xfId="390"/>
    <cellStyle name="เครื่องหมายจุลภาค 2 6" xfId="391"/>
    <cellStyle name="เครื่องหมายจุลภาค 2_03_environment" xfId="392"/>
    <cellStyle name="เครื่องหมายจุลภาค 3" xfId="393"/>
    <cellStyle name="เครื่องหมายจุลภาค 3 2" xfId="394"/>
    <cellStyle name="เครื่องหมายจุลภาค 3 2 2" xfId="395"/>
    <cellStyle name="เครื่องหมายจุลภาค 3 3" xfId="396"/>
    <cellStyle name="เครื่องหมายจุลภาค 3 4" xfId="397"/>
    <cellStyle name="เครื่องหมายจุลภาค 3 4 2" xfId="398"/>
    <cellStyle name="เครื่องหมายจุลภาค 3 4 3" xfId="399"/>
    <cellStyle name="เครื่องหมายจุลภาค 3 4 4" xfId="400"/>
    <cellStyle name="เครื่องหมายจุลภาค 3 4 4 2" xfId="401"/>
    <cellStyle name="เครื่องหมายจุลภาค 4" xfId="402"/>
    <cellStyle name="เครื่องหมายจุลภาค 4 2" xfId="403"/>
    <cellStyle name="เครื่องหมายจุลภาค 4 2 2" xfId="404"/>
    <cellStyle name="เครื่องหมายจุลภาค 4 2 3" xfId="405"/>
    <cellStyle name="เครื่องหมายจุลภาค 4 3" xfId="406"/>
    <cellStyle name="เครื่องหมายจุลภาค 5" xfId="407"/>
    <cellStyle name="เครื่องหมายจุลภาค 5 2" xfId="408"/>
    <cellStyle name="เครื่องหมายจุลภาค 5 2 2" xfId="409"/>
    <cellStyle name="เครื่องหมายจุลภาค 5 2 2 2" xfId="410"/>
    <cellStyle name="เครื่องหมายจุลภาค 5 2 2 3" xfId="411"/>
    <cellStyle name="เครื่องหมายจุลภาค 5 2 3" xfId="412"/>
    <cellStyle name="เครื่องหมายจุลภาค 5 2 4" xfId="413"/>
    <cellStyle name="เครื่องหมายจุลภาค 5 2 5" xfId="414"/>
    <cellStyle name="เครื่องหมายจุลภาค 5 3" xfId="415"/>
    <cellStyle name="เครื่องหมายจุลภาค 5 3 2" xfId="416"/>
    <cellStyle name="เครื่องหมายจุลภาค 5 3 3" xfId="417"/>
    <cellStyle name="เครื่องหมายจุลภาค 5 4" xfId="418"/>
    <cellStyle name="เครื่องหมายจุลภาค 5 5" xfId="419"/>
    <cellStyle name="เครื่องหมายจุลภาค 6" xfId="420"/>
    <cellStyle name="เครื่องหมายจุลภาค 6 2" xfId="421"/>
    <cellStyle name="เครื่องหมายจุลภาค 6 3" xfId="422"/>
    <cellStyle name="เครื่องหมายจุลภาค 6 4" xfId="423"/>
    <cellStyle name="เครื่องหมายจุลภาค 7" xfId="424"/>
    <cellStyle name="เครื่องหมายจุลภาค 7 2" xfId="425"/>
    <cellStyle name="เครื่องหมายจุลภาค 7 2 2" xfId="426"/>
    <cellStyle name="เครื่องหมายจุลภาค 7 2 3" xfId="427"/>
    <cellStyle name="เครื่องหมายจุลภาค 7 3" xfId="428"/>
    <cellStyle name="เครื่องหมายจุลภาค 7 4" xfId="429"/>
    <cellStyle name="เครื่องหมายจุลภาค 7 5" xfId="430"/>
    <cellStyle name="เครื่องหมายจุลภาค 8" xfId="431"/>
    <cellStyle name="เครื่องหมายจุลภาค 8 2" xfId="432"/>
    <cellStyle name="เครื่องหมายจุลภาค 8 2 2" xfId="433"/>
    <cellStyle name="เครื่องหมายจุลภาค 8 3" xfId="434"/>
    <cellStyle name="เครื่องหมายจุลภาค 8 4" xfId="435"/>
    <cellStyle name="เครื่องหมายจุลภาค 8 5" xfId="436"/>
    <cellStyle name="เครื่องหมายจุลภาค 9" xfId="437"/>
    <cellStyle name="เครื่องหมายจุลภาค 9 2" xfId="438"/>
    <cellStyle name="เครื่องหมายสกุลเงิน 2" xfId="439"/>
    <cellStyle name="เครื่องหมายสกุลเงิน 2 2" xfId="440"/>
    <cellStyle name="เครื่องหมายสกุลเงิน 2 2 2" xfId="441"/>
    <cellStyle name="เครื่องหมายสกุลเงิน 2 3" xfId="442"/>
    <cellStyle name="เครื่องหมายสกุลเงิน 3" xfId="443"/>
    <cellStyle name="เชื่อมโยงหลายมิติ" xfId="444"/>
    <cellStyle name="เชื่อมโยงหลายมิติ 2" xfId="445"/>
    <cellStyle name="เชื่อมโยงหลายมิติ 2 2" xfId="446"/>
    <cellStyle name="เชื่อมโยงหลายมิติ 3" xfId="447"/>
    <cellStyle name="เชื่อมโยงหลายมิติ_01_ด้านการบริหารจัดการ" xfId="448"/>
    <cellStyle name="เซลล์ตรวจสอบ 2" xfId="449"/>
    <cellStyle name="เซลล์ตรวจสอบ 2 2" xfId="450"/>
    <cellStyle name="เซลล์ตรวจสอบ 2 3" xfId="451"/>
    <cellStyle name="เซลล์ตรวจสอบ 2 4" xfId="452"/>
    <cellStyle name="เซลล์ตรวจสอบ 2_03_environment" xfId="453"/>
    <cellStyle name="เซลล์ตรวจสอบ 3" xfId="454"/>
    <cellStyle name="เซลล์ตรวจสอบ 3 2" xfId="455"/>
    <cellStyle name="เซลล์ตรวจสอบ 4" xfId="456"/>
    <cellStyle name="เซลล์ตรวจสอบ 4 2" xfId="457"/>
    <cellStyle name="เซลล์ที่มีการเชื่อมโยง 2" xfId="458"/>
    <cellStyle name="เซลล์ที่มีการเชื่อมโยง 2 2" xfId="459"/>
    <cellStyle name="เซลล์ที่มีการเชื่อมโยง 2 3" xfId="460"/>
    <cellStyle name="เซลล์ที่มีการเชื่อมโยง 2 4" xfId="461"/>
    <cellStyle name="เซลล์ที่มีการเชื่อมโยง 2_03_environment" xfId="462"/>
    <cellStyle name="เซลล์ที่มีการเชื่อมโยง 3" xfId="463"/>
    <cellStyle name="เซลล์ที่มีการเชื่อมโยง 3 2" xfId="464"/>
    <cellStyle name="เซลล์ที่มีการเชื่อมโยง 4" xfId="465"/>
    <cellStyle name="เซลล์ที่มีการเชื่อมโยง 4 2" xfId="466"/>
    <cellStyle name="เปอร์เซ็นต์ 2" xfId="467"/>
    <cellStyle name="เปอร์เซ็นต์ 2 2" xfId="468"/>
    <cellStyle name="เปอร์เซ็นต์ 3" xfId="469"/>
    <cellStyle name="แย่ 2" xfId="470"/>
    <cellStyle name="แย่ 2 2" xfId="471"/>
    <cellStyle name="แย่ 2 3" xfId="472"/>
    <cellStyle name="แย่ 2 4" xfId="473"/>
    <cellStyle name="แย่ 2_03_environment" xfId="474"/>
    <cellStyle name="แย่ 3" xfId="475"/>
    <cellStyle name="แย่ 3 2" xfId="476"/>
    <cellStyle name="แย่ 4" xfId="477"/>
    <cellStyle name="แย่ 4 2" xfId="478"/>
    <cellStyle name="แสดงผล 2" xfId="479"/>
    <cellStyle name="แสดงผล 2 2" xfId="480"/>
    <cellStyle name="แสดงผล 2 3" xfId="481"/>
    <cellStyle name="แสดงผล 2 4" xfId="482"/>
    <cellStyle name="แสดงผล 2_03_environment" xfId="483"/>
    <cellStyle name="แสดงผล 3" xfId="484"/>
    <cellStyle name="แสดงผล 3 2" xfId="485"/>
    <cellStyle name="แสดงผล 4" xfId="486"/>
    <cellStyle name="แสดงผล 4 2" xfId="487"/>
    <cellStyle name="การคำนวณ 2" xfId="488"/>
    <cellStyle name="การคำนวณ 2 2" xfId="489"/>
    <cellStyle name="การคำนวณ 2 3" xfId="490"/>
    <cellStyle name="การคำนวณ 2 4" xfId="491"/>
    <cellStyle name="การคำนวณ 2_03_environment" xfId="492"/>
    <cellStyle name="การคำนวณ 3" xfId="493"/>
    <cellStyle name="การคำนวณ 3 2" xfId="494"/>
    <cellStyle name="การคำนวณ 4" xfId="495"/>
    <cellStyle name="การคำนวณ 4 2" xfId="496"/>
    <cellStyle name="ข้อความเตือน 2" xfId="497"/>
    <cellStyle name="ข้อความเตือน 2 2" xfId="498"/>
    <cellStyle name="ข้อความเตือน 2 3" xfId="499"/>
    <cellStyle name="ข้อความเตือน 2 4" xfId="500"/>
    <cellStyle name="ข้อความเตือน 2_03_environment" xfId="501"/>
    <cellStyle name="ข้อความเตือน 3" xfId="502"/>
    <cellStyle name="ข้อความเตือน 3 2" xfId="503"/>
    <cellStyle name="ข้อความเตือน 4" xfId="504"/>
    <cellStyle name="ข้อความเตือน 4 2" xfId="505"/>
    <cellStyle name="ข้อความอธิบาย 2" xfId="506"/>
    <cellStyle name="ข้อความอธิบาย 2 2" xfId="507"/>
    <cellStyle name="ข้อความอธิบาย 2 3" xfId="508"/>
    <cellStyle name="ข้อความอธิบาย 2 4" xfId="509"/>
    <cellStyle name="ข้อความอธิบาย 2_03_environment" xfId="510"/>
    <cellStyle name="ข้อความอธิบาย 3" xfId="511"/>
    <cellStyle name="ข้อความอธิบาย 3 2" xfId="512"/>
    <cellStyle name="ข้อความอธิบาย 4" xfId="513"/>
    <cellStyle name="ข้อความอธิบาย 4 2" xfId="514"/>
    <cellStyle name="ชื่อเรื่อง 2" xfId="515"/>
    <cellStyle name="ชื่อเรื่อง 2 2" xfId="516"/>
    <cellStyle name="ชื่อเรื่อง 2 3" xfId="517"/>
    <cellStyle name="ชื่อเรื่อง 3" xfId="518"/>
    <cellStyle name="ดี 2" xfId="519"/>
    <cellStyle name="ดี 2 2" xfId="520"/>
    <cellStyle name="ดี 2 3" xfId="521"/>
    <cellStyle name="ดี 2 4" xfId="522"/>
    <cellStyle name="ดี 2_03_environment" xfId="523"/>
    <cellStyle name="ดี 3" xfId="524"/>
    <cellStyle name="ดี 3 2" xfId="525"/>
    <cellStyle name="ดี 4" xfId="526"/>
    <cellStyle name="ดี 4 2" xfId="527"/>
    <cellStyle name="ตามการเชื่อมโยงหลายมิติ" xfId="528"/>
    <cellStyle name="ตามการเชื่อมโยงหลายมิติ 2" xfId="529"/>
    <cellStyle name="ตามการเชื่อมโยงหลายมิติ 2 2" xfId="530"/>
    <cellStyle name="ตามการเชื่อมโยงหลายมิติ 3" xfId="531"/>
    <cellStyle name="ตามการเชื่อมโยงหลายมิติ_01_ด้านการบริหารจัดการ" xfId="532"/>
    <cellStyle name="ปกติ" xfId="0" builtinId="0"/>
    <cellStyle name="ปกติ 10" xfId="533"/>
    <cellStyle name="ปกติ 11" xfId="534"/>
    <cellStyle name="ปกติ 12" xfId="535"/>
    <cellStyle name="ปกติ 13" xfId="536"/>
    <cellStyle name="ปกติ 13 2" xfId="537"/>
    <cellStyle name="ปกติ 14" xfId="538"/>
    <cellStyle name="ปกติ 14 2" xfId="539"/>
    <cellStyle name="ปกติ 15" xfId="540"/>
    <cellStyle name="ปกติ 16" xfId="541"/>
    <cellStyle name="ปกติ 16 2" xfId="542"/>
    <cellStyle name="ปกติ 16 2 2" xfId="543"/>
    <cellStyle name="ปกติ 17" xfId="544"/>
    <cellStyle name="ปกติ 17 2" xfId="545"/>
    <cellStyle name="ปกติ 17 3" xfId="546"/>
    <cellStyle name="ปกติ 17 3 2" xfId="547"/>
    <cellStyle name="ปกติ 18" xfId="548"/>
    <cellStyle name="ปกติ 19" xfId="549"/>
    <cellStyle name="ปกติ 2" xfId="550"/>
    <cellStyle name="ปกติ 2 2" xfId="551"/>
    <cellStyle name="ปกติ 2 3" xfId="552"/>
    <cellStyle name="ปกติ 20" xfId="553"/>
    <cellStyle name="ปกติ 21" xfId="554"/>
    <cellStyle name="ปกติ 3" xfId="555"/>
    <cellStyle name="ปกติ 3 2" xfId="556"/>
    <cellStyle name="ปกติ 3 2 2" xfId="557"/>
    <cellStyle name="ปกติ 3 2 3" xfId="558"/>
    <cellStyle name="ปกติ 3 3" xfId="559"/>
    <cellStyle name="ปกติ 3 3 2" xfId="560"/>
    <cellStyle name="ปกติ 3_01_ด้านการบริหารจัดการ" xfId="561"/>
    <cellStyle name="ปกติ 4" xfId="562"/>
    <cellStyle name="ปกติ 4 2" xfId="563"/>
    <cellStyle name="ปกติ 4 2 2" xfId="564"/>
    <cellStyle name="ปกติ 4 2 3" xfId="565"/>
    <cellStyle name="ปกติ 4 3" xfId="566"/>
    <cellStyle name="ปกติ 4 4" xfId="567"/>
    <cellStyle name="ปกติ 4 5" xfId="568"/>
    <cellStyle name="ปกติ 5" xfId="569"/>
    <cellStyle name="ปกติ 5 2" xfId="570"/>
    <cellStyle name="ปกติ 5 3" xfId="571"/>
    <cellStyle name="ปกติ 6" xfId="572"/>
    <cellStyle name="ปกติ 7" xfId="573"/>
    <cellStyle name="ปกติ 7 2" xfId="574"/>
    <cellStyle name="ปกติ 7 3" xfId="575"/>
    <cellStyle name="ปกติ 7 4" xfId="576"/>
    <cellStyle name="ปกติ 8" xfId="577"/>
    <cellStyle name="ปกติ 9" xfId="578"/>
    <cellStyle name="ปกติ_01_ด้านการบริหารจัดการ" xfId="579"/>
    <cellStyle name="ปกติ_01_ด้านการบริหารจัดการ 2" xfId="1"/>
    <cellStyle name="ป้อนค่า 2" xfId="580"/>
    <cellStyle name="ป้อนค่า 2 2" xfId="581"/>
    <cellStyle name="ป้อนค่า 2 3" xfId="582"/>
    <cellStyle name="ป้อนค่า 2 4" xfId="583"/>
    <cellStyle name="ป้อนค่า 2_03_environment" xfId="584"/>
    <cellStyle name="ป้อนค่า 3" xfId="585"/>
    <cellStyle name="ป้อนค่า 3 2" xfId="586"/>
    <cellStyle name="ป้อนค่า 4" xfId="587"/>
    <cellStyle name="ป้อนค่า 4 2" xfId="588"/>
    <cellStyle name="ปานกลาง 2" xfId="589"/>
    <cellStyle name="ปานกลาง 2 2" xfId="590"/>
    <cellStyle name="ปานกลาง 2 3" xfId="591"/>
    <cellStyle name="ปานกลาง 2 4" xfId="592"/>
    <cellStyle name="ปานกลาง 2_03_environment" xfId="593"/>
    <cellStyle name="ปานกลาง 3" xfId="594"/>
    <cellStyle name="ปานกลาง 3 2" xfId="595"/>
    <cellStyle name="ปานกลาง 4" xfId="596"/>
    <cellStyle name="ปานกลาง 4 2" xfId="597"/>
    <cellStyle name="ผลรวม 2" xfId="598"/>
    <cellStyle name="ผลรวม 2 2" xfId="599"/>
    <cellStyle name="ผลรวม 2 3" xfId="600"/>
    <cellStyle name="ผลรวม 2 4" xfId="601"/>
    <cellStyle name="ผลรวม 2_03_environment" xfId="602"/>
    <cellStyle name="ผลรวม 3" xfId="603"/>
    <cellStyle name="ผลรวม 3 2" xfId="604"/>
    <cellStyle name="ผลรวม 4" xfId="605"/>
    <cellStyle name="ผลรวม 4 2" xfId="606"/>
    <cellStyle name="ส่วนที่ถูกเน้น1 2" xfId="607"/>
    <cellStyle name="ส่วนที่ถูกเน้น1 2 2" xfId="608"/>
    <cellStyle name="ส่วนที่ถูกเน้น1 2 3" xfId="609"/>
    <cellStyle name="ส่วนที่ถูกเน้น1 2 4" xfId="610"/>
    <cellStyle name="ส่วนที่ถูกเน้น1 2_03_environment" xfId="611"/>
    <cellStyle name="ส่วนที่ถูกเน้น1 3" xfId="612"/>
    <cellStyle name="ส่วนที่ถูกเน้น1 3 2" xfId="613"/>
    <cellStyle name="ส่วนที่ถูกเน้น1 4" xfId="614"/>
    <cellStyle name="ส่วนที่ถูกเน้น1 4 2" xfId="615"/>
    <cellStyle name="ส่วนที่ถูกเน้น2 2" xfId="616"/>
    <cellStyle name="ส่วนที่ถูกเน้น2 2 2" xfId="617"/>
    <cellStyle name="ส่วนที่ถูกเน้น2 2 3" xfId="618"/>
    <cellStyle name="ส่วนที่ถูกเน้น2 2 4" xfId="619"/>
    <cellStyle name="ส่วนที่ถูกเน้น2 2_03_environment" xfId="620"/>
    <cellStyle name="ส่วนที่ถูกเน้น2 3" xfId="621"/>
    <cellStyle name="ส่วนที่ถูกเน้น2 3 2" xfId="622"/>
    <cellStyle name="ส่วนที่ถูกเน้น2 4" xfId="623"/>
    <cellStyle name="ส่วนที่ถูกเน้น2 4 2" xfId="624"/>
    <cellStyle name="ส่วนที่ถูกเน้น3 2" xfId="625"/>
    <cellStyle name="ส่วนที่ถูกเน้น3 2 2" xfId="626"/>
    <cellStyle name="ส่วนที่ถูกเน้น3 2 3" xfId="627"/>
    <cellStyle name="ส่วนที่ถูกเน้น3 2 4" xfId="628"/>
    <cellStyle name="ส่วนที่ถูกเน้น3 2_03_environment" xfId="629"/>
    <cellStyle name="ส่วนที่ถูกเน้น3 3" xfId="630"/>
    <cellStyle name="ส่วนที่ถูกเน้น3 3 2" xfId="631"/>
    <cellStyle name="ส่วนที่ถูกเน้น3 4" xfId="632"/>
    <cellStyle name="ส่วนที่ถูกเน้น3 4 2" xfId="633"/>
    <cellStyle name="ส่วนที่ถูกเน้น4 2" xfId="634"/>
    <cellStyle name="ส่วนที่ถูกเน้น4 2 2" xfId="635"/>
    <cellStyle name="ส่วนที่ถูกเน้น4 2 3" xfId="636"/>
    <cellStyle name="ส่วนที่ถูกเน้น4 2 4" xfId="637"/>
    <cellStyle name="ส่วนที่ถูกเน้น4 2_03_environment" xfId="638"/>
    <cellStyle name="ส่วนที่ถูกเน้น4 3" xfId="639"/>
    <cellStyle name="ส่วนที่ถูกเน้น4 3 2" xfId="640"/>
    <cellStyle name="ส่วนที่ถูกเน้น4 4" xfId="641"/>
    <cellStyle name="ส่วนที่ถูกเน้น4 4 2" xfId="642"/>
    <cellStyle name="ส่วนที่ถูกเน้น5 2" xfId="643"/>
    <cellStyle name="ส่วนที่ถูกเน้น5 2 2" xfId="644"/>
    <cellStyle name="ส่วนที่ถูกเน้น5 2 3" xfId="645"/>
    <cellStyle name="ส่วนที่ถูกเน้น5 2 4" xfId="646"/>
    <cellStyle name="ส่วนที่ถูกเน้น5 2_03_environment" xfId="647"/>
    <cellStyle name="ส่วนที่ถูกเน้น5 3" xfId="648"/>
    <cellStyle name="ส่วนที่ถูกเน้น5 3 2" xfId="649"/>
    <cellStyle name="ส่วนที่ถูกเน้น5 4" xfId="650"/>
    <cellStyle name="ส่วนที่ถูกเน้น5 4 2" xfId="651"/>
    <cellStyle name="ส่วนที่ถูกเน้น6 2" xfId="652"/>
    <cellStyle name="ส่วนที่ถูกเน้น6 2 2" xfId="653"/>
    <cellStyle name="ส่วนที่ถูกเน้น6 2 3" xfId="654"/>
    <cellStyle name="ส่วนที่ถูกเน้น6 2 4" xfId="655"/>
    <cellStyle name="ส่วนที่ถูกเน้น6 2_03_environment" xfId="656"/>
    <cellStyle name="ส่วนที่ถูกเน้น6 3" xfId="657"/>
    <cellStyle name="ส่วนที่ถูกเน้น6 3 2" xfId="658"/>
    <cellStyle name="ส่วนที่ถูกเน้น6 4" xfId="659"/>
    <cellStyle name="ส่วนที่ถูกเน้น6 4 2" xfId="660"/>
    <cellStyle name="หมายเหตุ 2" xfId="661"/>
    <cellStyle name="หมายเหตุ 2 2" xfId="662"/>
    <cellStyle name="หมายเหตุ 2 2 2" xfId="663"/>
    <cellStyle name="หมายเหตุ 2 3" xfId="664"/>
    <cellStyle name="หมายเหตุ 2 4" xfId="665"/>
    <cellStyle name="หมายเหตุ 3" xfId="666"/>
    <cellStyle name="หมายเหตุ 3 2" xfId="667"/>
    <cellStyle name="หมายเหตุ 3 2 2" xfId="668"/>
    <cellStyle name="หมายเหตุ 4" xfId="669"/>
    <cellStyle name="หมายเหตุ 4 2" xfId="670"/>
    <cellStyle name="หมายเหตุ 4 2 2" xfId="671"/>
    <cellStyle name="หัวเรื่อง 1 2" xfId="672"/>
    <cellStyle name="หัวเรื่อง 1 2 2" xfId="673"/>
    <cellStyle name="หัวเรื่อง 1 2 3" xfId="674"/>
    <cellStyle name="หัวเรื่อง 1 3" xfId="675"/>
    <cellStyle name="หัวเรื่อง 2 2" xfId="676"/>
    <cellStyle name="หัวเรื่อง 2 2 2" xfId="677"/>
    <cellStyle name="หัวเรื่อง 2 2 3" xfId="678"/>
    <cellStyle name="หัวเรื่อง 2 2 4" xfId="679"/>
    <cellStyle name="หัวเรื่อง 2 2_03_environment" xfId="680"/>
    <cellStyle name="หัวเรื่อง 2 3" xfId="681"/>
    <cellStyle name="หัวเรื่อง 2 3 2" xfId="682"/>
    <cellStyle name="หัวเรื่อง 2 4" xfId="683"/>
    <cellStyle name="หัวเรื่อง 2 4 2" xfId="684"/>
    <cellStyle name="หัวเรื่อง 3 2" xfId="685"/>
    <cellStyle name="หัวเรื่อง 3 2 2" xfId="686"/>
    <cellStyle name="หัวเรื่อง 3 2 3" xfId="687"/>
    <cellStyle name="หัวเรื่อง 3 3" xfId="688"/>
    <cellStyle name="หัวเรื่อง 4 2" xfId="689"/>
    <cellStyle name="หัวเรื่อง 4 2 2" xfId="690"/>
    <cellStyle name="หัวเรื่อง 4 2 3" xfId="691"/>
    <cellStyle name="หัวเรื่อง 4 3" xfId="6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จำนวนการจดทะเบียนสมรส หย่า และรับรองบุตรในกรุงเทพมหานคร พ.ศ. 2556 - 2561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'กราฟ สมรส หย่า รับรองบุตร'!$B$1</c:f>
              <c:strCache>
                <c:ptCount val="1"/>
                <c:pt idx="0">
                  <c:v>สมรส</c:v>
                </c:pt>
              </c:strCache>
            </c:strRef>
          </c:tx>
          <c:spPr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c:spPr>
          <c:cat>
            <c:numRef>
              <c:f>'กราฟ สมรส หย่า รับรองบุตร'!$A$2:$A$7</c:f>
              <c:numCache>
                <c:formatCode>General</c:formatCod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</c:numCache>
            </c:numRef>
          </c:cat>
          <c:val>
            <c:numRef>
              <c:f>'กราฟ สมรส หย่า รับรองบุตร'!$B$2:$B$7</c:f>
              <c:numCache>
                <c:formatCode>General</c:formatCode>
                <c:ptCount val="6"/>
                <c:pt idx="0">
                  <c:v>43338</c:v>
                </c:pt>
                <c:pt idx="1">
                  <c:v>43385</c:v>
                </c:pt>
                <c:pt idx="2">
                  <c:v>45600</c:v>
                </c:pt>
                <c:pt idx="3">
                  <c:v>48134</c:v>
                </c:pt>
                <c:pt idx="4">
                  <c:v>45134</c:v>
                </c:pt>
                <c:pt idx="5">
                  <c:v>45850</c:v>
                </c:pt>
              </c:numCache>
            </c:numRef>
          </c:val>
        </c:ser>
        <c:ser>
          <c:idx val="1"/>
          <c:order val="1"/>
          <c:tx>
            <c:strRef>
              <c:f>'กราฟ สมรส หย่า รับรองบุตร'!$C$1</c:f>
              <c:strCache>
                <c:ptCount val="1"/>
                <c:pt idx="0">
                  <c:v>หย่าร้าง</c:v>
                </c:pt>
              </c:strCache>
            </c:strRef>
          </c:tx>
          <c:spPr>
            <a:effectLst>
              <a:glow rad="63500">
                <a:schemeClr val="accent2">
                  <a:satMod val="175000"/>
                  <a:alpha val="40000"/>
                </a:schemeClr>
              </a:glow>
            </a:effectLst>
          </c:spPr>
          <c:cat>
            <c:numRef>
              <c:f>'กราฟ สมรส หย่า รับรองบุตร'!$A$2:$A$7</c:f>
              <c:numCache>
                <c:formatCode>General</c:formatCod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</c:numCache>
            </c:numRef>
          </c:cat>
          <c:val>
            <c:numRef>
              <c:f>'กราฟ สมรส หย่า รับรองบุตร'!$C$2:$C$7</c:f>
              <c:numCache>
                <c:formatCode>General</c:formatCode>
                <c:ptCount val="6"/>
                <c:pt idx="0">
                  <c:v>15664</c:v>
                </c:pt>
                <c:pt idx="1">
                  <c:v>15264</c:v>
                </c:pt>
                <c:pt idx="2">
                  <c:v>16244</c:v>
                </c:pt>
                <c:pt idx="3">
                  <c:v>15870</c:v>
                </c:pt>
                <c:pt idx="4">
                  <c:v>15968</c:v>
                </c:pt>
                <c:pt idx="5">
                  <c:v>16554</c:v>
                </c:pt>
              </c:numCache>
            </c:numRef>
          </c:val>
        </c:ser>
        <c:ser>
          <c:idx val="2"/>
          <c:order val="2"/>
          <c:tx>
            <c:strRef>
              <c:f>'กราฟ สมรส หย่า รับรองบุตร'!$D$1</c:f>
              <c:strCache>
                <c:ptCount val="1"/>
                <c:pt idx="0">
                  <c:v>รับรองบุตร</c:v>
                </c:pt>
              </c:strCache>
            </c:strRef>
          </c:tx>
          <c:spPr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c:spPr>
          <c:cat>
            <c:numRef>
              <c:f>'กราฟ สมรส หย่า รับรองบุตร'!$A$2:$A$7</c:f>
              <c:numCache>
                <c:formatCode>General</c:formatCode>
                <c:ptCount val="6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</c:numCache>
            </c:numRef>
          </c:cat>
          <c:val>
            <c:numRef>
              <c:f>'กราฟ สมรส หย่า รับรองบุตร'!$D$2:$D$7</c:f>
              <c:numCache>
                <c:formatCode>General</c:formatCode>
                <c:ptCount val="6"/>
                <c:pt idx="0">
                  <c:v>3665</c:v>
                </c:pt>
                <c:pt idx="1">
                  <c:v>3103</c:v>
                </c:pt>
                <c:pt idx="2">
                  <c:v>3630</c:v>
                </c:pt>
                <c:pt idx="3">
                  <c:v>3946</c:v>
                </c:pt>
                <c:pt idx="4">
                  <c:v>4206</c:v>
                </c:pt>
                <c:pt idx="5">
                  <c:v>4677</c:v>
                </c:pt>
              </c:numCache>
            </c:numRef>
          </c:val>
        </c:ser>
        <c:axId val="122004608"/>
        <c:axId val="122006144"/>
      </c:barChart>
      <c:catAx>
        <c:axId val="122004608"/>
        <c:scaling>
          <c:orientation val="minMax"/>
        </c:scaling>
        <c:axPos val="b"/>
        <c:numFmt formatCode="General" sourceLinked="1"/>
        <c:majorTickMark val="none"/>
        <c:tickLblPos val="nextTo"/>
        <c:crossAx val="122006144"/>
        <c:crosses val="autoZero"/>
        <c:auto val="1"/>
        <c:lblAlgn val="ctr"/>
        <c:lblOffset val="100"/>
      </c:catAx>
      <c:valAx>
        <c:axId val="1220061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จำนวน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220046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txPr>
    <a:bodyPr/>
    <a:lstStyle/>
    <a:p>
      <a:pPr>
        <a:defRPr sz="1600">
          <a:latin typeface="TH SarabunPSK" pitchFamily="34" charset="-34"/>
          <a:cs typeface="TH SarabunPSK" pitchFamily="34" charset="-34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64"/>
  <sheetViews>
    <sheetView showGridLines="0" tabSelected="1" view="pageBreakPreview" zoomScale="85" zoomScaleNormal="55" zoomScaleSheetLayoutView="85" workbookViewId="0">
      <selection activeCell="A4" sqref="A4"/>
    </sheetView>
  </sheetViews>
  <sheetFormatPr defaultRowHeight="13.5" customHeight="1"/>
  <cols>
    <col min="1" max="1" width="14.85546875" style="7" customWidth="1"/>
    <col min="2" max="2" width="11.28515625" style="8" customWidth="1"/>
    <col min="3" max="3" width="11.28515625" style="7" customWidth="1"/>
    <col min="4" max="4" width="11.28515625" style="8" customWidth="1"/>
    <col min="5" max="5" width="11.28515625" style="7" customWidth="1"/>
    <col min="6" max="6" width="11.28515625" style="8" customWidth="1"/>
    <col min="7" max="19" width="11.28515625" style="7" customWidth="1"/>
    <col min="20" max="16384" width="9.140625" style="7"/>
  </cols>
  <sheetData>
    <row r="1" spans="1:19" s="17" customFormat="1" ht="21">
      <c r="A1" s="47" t="s">
        <v>60</v>
      </c>
      <c r="B1" s="47"/>
      <c r="C1" s="47"/>
      <c r="D1" s="47"/>
      <c r="E1" s="47"/>
      <c r="F1" s="47"/>
      <c r="G1" s="47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s="11" customFormat="1" ht="17.25">
      <c r="A2" s="25" t="s">
        <v>59</v>
      </c>
      <c r="B2" s="22" t="s">
        <v>58</v>
      </c>
      <c r="C2" s="23"/>
      <c r="D2" s="23"/>
      <c r="E2" s="23"/>
      <c r="F2" s="23"/>
      <c r="G2" s="24"/>
      <c r="H2" s="22" t="s">
        <v>57</v>
      </c>
      <c r="I2" s="23"/>
      <c r="J2" s="23"/>
      <c r="K2" s="23"/>
      <c r="L2" s="23"/>
      <c r="M2" s="24"/>
      <c r="N2" s="22" t="s">
        <v>56</v>
      </c>
      <c r="O2" s="23"/>
      <c r="P2" s="23"/>
      <c r="Q2" s="23"/>
      <c r="R2" s="23"/>
      <c r="S2" s="24"/>
    </row>
    <row r="3" spans="1:19" s="11" customFormat="1" ht="18.75">
      <c r="A3" s="26"/>
      <c r="B3" s="49">
        <v>2556</v>
      </c>
      <c r="C3" s="50">
        <v>2557</v>
      </c>
      <c r="D3" s="51">
        <v>2558</v>
      </c>
      <c r="E3" s="51">
        <v>2559</v>
      </c>
      <c r="F3" s="51">
        <v>2560</v>
      </c>
      <c r="G3" s="52">
        <v>2561</v>
      </c>
      <c r="H3" s="49">
        <v>2556</v>
      </c>
      <c r="I3" s="50">
        <v>2557</v>
      </c>
      <c r="J3" s="53">
        <v>2558</v>
      </c>
      <c r="K3" s="53">
        <v>2559</v>
      </c>
      <c r="L3" s="53">
        <v>2560</v>
      </c>
      <c r="M3" s="54">
        <v>2561</v>
      </c>
      <c r="N3" s="49">
        <v>2556</v>
      </c>
      <c r="O3" s="50">
        <v>2557</v>
      </c>
      <c r="P3" s="55">
        <v>2558</v>
      </c>
      <c r="Q3" s="55">
        <v>2559</v>
      </c>
      <c r="R3" s="55">
        <v>2560</v>
      </c>
      <c r="S3" s="56">
        <v>2561</v>
      </c>
    </row>
    <row r="4" spans="1:19" s="15" customFormat="1" ht="15" customHeight="1">
      <c r="A4" s="18" t="s">
        <v>55</v>
      </c>
      <c r="B4" s="27">
        <v>335</v>
      </c>
      <c r="C4" s="28">
        <v>336</v>
      </c>
      <c r="D4" s="29">
        <v>380</v>
      </c>
      <c r="E4" s="29">
        <v>385</v>
      </c>
      <c r="F4" s="29">
        <v>443</v>
      </c>
      <c r="G4" s="30">
        <v>444</v>
      </c>
      <c r="H4" s="27">
        <v>189</v>
      </c>
      <c r="I4" s="28">
        <v>186</v>
      </c>
      <c r="J4" s="31">
        <v>212</v>
      </c>
      <c r="K4" s="31">
        <v>211</v>
      </c>
      <c r="L4" s="31">
        <v>219</v>
      </c>
      <c r="M4" s="32">
        <v>230</v>
      </c>
      <c r="N4" s="33">
        <v>66</v>
      </c>
      <c r="O4" s="34">
        <v>46</v>
      </c>
      <c r="P4" s="35">
        <v>56</v>
      </c>
      <c r="Q4" s="35">
        <v>66</v>
      </c>
      <c r="R4" s="35">
        <v>77</v>
      </c>
      <c r="S4" s="36">
        <v>81</v>
      </c>
    </row>
    <row r="5" spans="1:19" s="15" customFormat="1" ht="15" customHeight="1">
      <c r="A5" s="19" t="s">
        <v>54</v>
      </c>
      <c r="B5" s="37">
        <v>365</v>
      </c>
      <c r="C5" s="38">
        <v>369</v>
      </c>
      <c r="D5" s="39">
        <v>447</v>
      </c>
      <c r="E5" s="39">
        <v>552</v>
      </c>
      <c r="F5" s="39">
        <v>482</v>
      </c>
      <c r="G5" s="40">
        <v>481</v>
      </c>
      <c r="H5" s="37">
        <v>167</v>
      </c>
      <c r="I5" s="38">
        <v>168</v>
      </c>
      <c r="J5" s="41">
        <v>223</v>
      </c>
      <c r="K5" s="41">
        <v>201</v>
      </c>
      <c r="L5" s="41">
        <v>209</v>
      </c>
      <c r="M5" s="42">
        <v>195</v>
      </c>
      <c r="N5" s="43">
        <v>55</v>
      </c>
      <c r="O5" s="44">
        <v>62</v>
      </c>
      <c r="P5" s="45">
        <v>60</v>
      </c>
      <c r="Q5" s="45">
        <v>57</v>
      </c>
      <c r="R5" s="45">
        <v>56</v>
      </c>
      <c r="S5" s="46">
        <v>93</v>
      </c>
    </row>
    <row r="6" spans="1:19" s="15" customFormat="1" ht="15" customHeight="1">
      <c r="A6" s="19" t="s">
        <v>53</v>
      </c>
      <c r="B6" s="37">
        <v>692</v>
      </c>
      <c r="C6" s="38">
        <v>682</v>
      </c>
      <c r="D6" s="39">
        <v>843</v>
      </c>
      <c r="E6" s="39">
        <v>979</v>
      </c>
      <c r="F6" s="39">
        <v>967</v>
      </c>
      <c r="G6" s="40">
        <v>1058</v>
      </c>
      <c r="H6" s="37">
        <v>314</v>
      </c>
      <c r="I6" s="38">
        <v>380</v>
      </c>
      <c r="J6" s="41">
        <v>389</v>
      </c>
      <c r="K6" s="41">
        <v>402</v>
      </c>
      <c r="L6" s="41">
        <v>414</v>
      </c>
      <c r="M6" s="42">
        <v>469</v>
      </c>
      <c r="N6" s="43">
        <v>58</v>
      </c>
      <c r="O6" s="44">
        <v>66</v>
      </c>
      <c r="P6" s="45">
        <v>72</v>
      </c>
      <c r="Q6" s="45">
        <v>87</v>
      </c>
      <c r="R6" s="45">
        <v>94</v>
      </c>
      <c r="S6" s="46">
        <v>113</v>
      </c>
    </row>
    <row r="7" spans="1:19" s="15" customFormat="1" ht="15" customHeight="1">
      <c r="A7" s="19" t="s">
        <v>52</v>
      </c>
      <c r="B7" s="37">
        <v>595</v>
      </c>
      <c r="C7" s="38">
        <v>585</v>
      </c>
      <c r="D7" s="39">
        <v>703</v>
      </c>
      <c r="E7" s="39">
        <v>676</v>
      </c>
      <c r="F7" s="39">
        <v>587</v>
      </c>
      <c r="G7" s="40">
        <v>543</v>
      </c>
      <c r="H7" s="43">
        <v>271</v>
      </c>
      <c r="I7" s="44">
        <v>257</v>
      </c>
      <c r="J7" s="41">
        <v>281</v>
      </c>
      <c r="K7" s="41">
        <v>241</v>
      </c>
      <c r="L7" s="41">
        <v>203</v>
      </c>
      <c r="M7" s="42">
        <v>266</v>
      </c>
      <c r="N7" s="43">
        <v>84</v>
      </c>
      <c r="O7" s="44">
        <v>35</v>
      </c>
      <c r="P7" s="45">
        <v>87</v>
      </c>
      <c r="Q7" s="45">
        <v>80</v>
      </c>
      <c r="R7" s="45">
        <v>49</v>
      </c>
      <c r="S7" s="46">
        <v>76</v>
      </c>
    </row>
    <row r="8" spans="1:19" s="15" customFormat="1" ht="15" customHeight="1">
      <c r="A8" s="19" t="s">
        <v>51</v>
      </c>
      <c r="B8" s="37">
        <v>921</v>
      </c>
      <c r="C8" s="38">
        <v>1056</v>
      </c>
      <c r="D8" s="39">
        <v>935</v>
      </c>
      <c r="E8" s="39">
        <v>1111</v>
      </c>
      <c r="F8" s="39">
        <v>932</v>
      </c>
      <c r="G8" s="40">
        <v>939</v>
      </c>
      <c r="H8" s="43">
        <v>478</v>
      </c>
      <c r="I8" s="44">
        <v>503</v>
      </c>
      <c r="J8" s="41">
        <v>483</v>
      </c>
      <c r="K8" s="41">
        <v>414</v>
      </c>
      <c r="L8" s="41">
        <v>396</v>
      </c>
      <c r="M8" s="42">
        <v>382</v>
      </c>
      <c r="N8" s="43">
        <v>101</v>
      </c>
      <c r="O8" s="44">
        <v>88</v>
      </c>
      <c r="P8" s="45">
        <v>115</v>
      </c>
      <c r="Q8" s="45">
        <v>101</v>
      </c>
      <c r="R8" s="45">
        <v>105</v>
      </c>
      <c r="S8" s="46">
        <v>107</v>
      </c>
    </row>
    <row r="9" spans="1:19" s="15" customFormat="1" ht="15" customHeight="1">
      <c r="A9" s="19" t="s">
        <v>50</v>
      </c>
      <c r="B9" s="37">
        <v>584</v>
      </c>
      <c r="C9" s="38">
        <v>533</v>
      </c>
      <c r="D9" s="39">
        <v>723</v>
      </c>
      <c r="E9" s="39">
        <v>752</v>
      </c>
      <c r="F9" s="39">
        <v>557</v>
      </c>
      <c r="G9" s="40">
        <v>582</v>
      </c>
      <c r="H9" s="43">
        <v>182</v>
      </c>
      <c r="I9" s="44">
        <v>178</v>
      </c>
      <c r="J9" s="41">
        <v>192</v>
      </c>
      <c r="K9" s="41">
        <v>198</v>
      </c>
      <c r="L9" s="41">
        <v>235</v>
      </c>
      <c r="M9" s="42">
        <v>275</v>
      </c>
      <c r="N9" s="43">
        <v>62</v>
      </c>
      <c r="O9" s="44">
        <v>65</v>
      </c>
      <c r="P9" s="45">
        <v>86</v>
      </c>
      <c r="Q9" s="45">
        <v>86</v>
      </c>
      <c r="R9" s="45">
        <v>75</v>
      </c>
      <c r="S9" s="46">
        <v>112</v>
      </c>
    </row>
    <row r="10" spans="1:19" s="15" customFormat="1" ht="15" customHeight="1">
      <c r="A10" s="19" t="s">
        <v>49</v>
      </c>
      <c r="B10" s="37">
        <v>947</v>
      </c>
      <c r="C10" s="38">
        <v>940</v>
      </c>
      <c r="D10" s="39">
        <v>1374</v>
      </c>
      <c r="E10" s="39">
        <v>1934</v>
      </c>
      <c r="F10" s="39">
        <v>1652</v>
      </c>
      <c r="G10" s="40">
        <v>1540</v>
      </c>
      <c r="H10" s="43">
        <v>500</v>
      </c>
      <c r="I10" s="44">
        <v>450</v>
      </c>
      <c r="J10" s="41">
        <v>537</v>
      </c>
      <c r="K10" s="41">
        <v>638</v>
      </c>
      <c r="L10" s="41">
        <v>644</v>
      </c>
      <c r="M10" s="42">
        <v>695</v>
      </c>
      <c r="N10" s="43">
        <v>98</v>
      </c>
      <c r="O10" s="44">
        <v>83</v>
      </c>
      <c r="P10" s="45">
        <v>107</v>
      </c>
      <c r="Q10" s="45">
        <v>136</v>
      </c>
      <c r="R10" s="45">
        <v>119</v>
      </c>
      <c r="S10" s="46">
        <v>155</v>
      </c>
    </row>
    <row r="11" spans="1:19" s="15" customFormat="1" ht="15" customHeight="1">
      <c r="A11" s="19" t="s">
        <v>48</v>
      </c>
      <c r="B11" s="37">
        <v>563</v>
      </c>
      <c r="C11" s="38">
        <v>495</v>
      </c>
      <c r="D11" s="39">
        <v>546</v>
      </c>
      <c r="E11" s="39">
        <v>462</v>
      </c>
      <c r="F11" s="39">
        <v>503</v>
      </c>
      <c r="G11" s="40">
        <v>530</v>
      </c>
      <c r="H11" s="37">
        <v>225</v>
      </c>
      <c r="I11" s="38">
        <v>267</v>
      </c>
      <c r="J11" s="41">
        <v>223</v>
      </c>
      <c r="K11" s="41">
        <v>216</v>
      </c>
      <c r="L11" s="41">
        <v>188</v>
      </c>
      <c r="M11" s="42">
        <v>239</v>
      </c>
      <c r="N11" s="43">
        <v>54</v>
      </c>
      <c r="O11" s="44">
        <v>54</v>
      </c>
      <c r="P11" s="45">
        <v>53</v>
      </c>
      <c r="Q11" s="45">
        <v>85</v>
      </c>
      <c r="R11" s="45">
        <v>46</v>
      </c>
      <c r="S11" s="46">
        <v>88</v>
      </c>
    </row>
    <row r="12" spans="1:19" s="15" customFormat="1" ht="15" customHeight="1">
      <c r="A12" s="19" t="s">
        <v>47</v>
      </c>
      <c r="B12" s="37">
        <v>723</v>
      </c>
      <c r="C12" s="38">
        <v>786</v>
      </c>
      <c r="D12" s="39">
        <v>787</v>
      </c>
      <c r="E12" s="39">
        <v>837</v>
      </c>
      <c r="F12" s="39">
        <v>786</v>
      </c>
      <c r="G12" s="40">
        <v>748</v>
      </c>
      <c r="H12" s="43">
        <v>346</v>
      </c>
      <c r="I12" s="44">
        <v>318</v>
      </c>
      <c r="J12" s="41">
        <v>355</v>
      </c>
      <c r="K12" s="41">
        <v>323</v>
      </c>
      <c r="L12" s="41">
        <v>316</v>
      </c>
      <c r="M12" s="42">
        <v>328</v>
      </c>
      <c r="N12" s="43">
        <v>63</v>
      </c>
      <c r="O12" s="44">
        <v>53</v>
      </c>
      <c r="P12" s="45">
        <v>52</v>
      </c>
      <c r="Q12" s="45">
        <v>79</v>
      </c>
      <c r="R12" s="45">
        <v>89</v>
      </c>
      <c r="S12" s="46">
        <v>102</v>
      </c>
    </row>
    <row r="13" spans="1:19" s="15" customFormat="1" ht="15" customHeight="1">
      <c r="A13" s="19" t="s">
        <v>46</v>
      </c>
      <c r="B13" s="37">
        <v>493</v>
      </c>
      <c r="C13" s="38">
        <v>487</v>
      </c>
      <c r="D13" s="39">
        <v>603</v>
      </c>
      <c r="E13" s="39">
        <v>571</v>
      </c>
      <c r="F13" s="39">
        <v>580</v>
      </c>
      <c r="G13" s="40">
        <v>523</v>
      </c>
      <c r="H13" s="37">
        <v>266</v>
      </c>
      <c r="I13" s="38">
        <v>301</v>
      </c>
      <c r="J13" s="41">
        <v>294</v>
      </c>
      <c r="K13" s="41">
        <v>273</v>
      </c>
      <c r="L13" s="41">
        <v>253</v>
      </c>
      <c r="M13" s="42">
        <v>238</v>
      </c>
      <c r="N13" s="43">
        <v>58</v>
      </c>
      <c r="O13" s="44">
        <v>63</v>
      </c>
      <c r="P13" s="45">
        <v>75</v>
      </c>
      <c r="Q13" s="45">
        <v>65</v>
      </c>
      <c r="R13" s="45">
        <v>70</v>
      </c>
      <c r="S13" s="46">
        <v>100</v>
      </c>
    </row>
    <row r="14" spans="1:19" s="16" customFormat="1" ht="15" customHeight="1">
      <c r="A14" s="19" t="s">
        <v>45</v>
      </c>
      <c r="B14" s="37">
        <v>477</v>
      </c>
      <c r="C14" s="38">
        <v>513</v>
      </c>
      <c r="D14" s="39">
        <v>628</v>
      </c>
      <c r="E14" s="39">
        <v>813</v>
      </c>
      <c r="F14" s="39">
        <v>764</v>
      </c>
      <c r="G14" s="40">
        <v>730</v>
      </c>
      <c r="H14" s="37">
        <v>178</v>
      </c>
      <c r="I14" s="38">
        <v>177</v>
      </c>
      <c r="J14" s="41">
        <v>216</v>
      </c>
      <c r="K14" s="41">
        <v>260</v>
      </c>
      <c r="L14" s="41">
        <v>233</v>
      </c>
      <c r="M14" s="42">
        <v>250</v>
      </c>
      <c r="N14" s="43">
        <v>69</v>
      </c>
      <c r="O14" s="44">
        <v>71</v>
      </c>
      <c r="P14" s="45">
        <v>76</v>
      </c>
      <c r="Q14" s="45">
        <v>112</v>
      </c>
      <c r="R14" s="45">
        <v>99</v>
      </c>
      <c r="S14" s="46">
        <v>97</v>
      </c>
    </row>
    <row r="15" spans="1:19" s="15" customFormat="1" ht="15" customHeight="1">
      <c r="A15" s="19" t="s">
        <v>44</v>
      </c>
      <c r="B15" s="37">
        <v>622</v>
      </c>
      <c r="C15" s="38">
        <v>662</v>
      </c>
      <c r="D15" s="39">
        <v>522</v>
      </c>
      <c r="E15" s="39">
        <v>681</v>
      </c>
      <c r="F15" s="39">
        <v>668</v>
      </c>
      <c r="G15" s="40">
        <v>595</v>
      </c>
      <c r="H15" s="43">
        <v>241</v>
      </c>
      <c r="I15" s="44">
        <v>273</v>
      </c>
      <c r="J15" s="41">
        <v>242</v>
      </c>
      <c r="K15" s="41">
        <v>269</v>
      </c>
      <c r="L15" s="41">
        <v>238</v>
      </c>
      <c r="M15" s="42">
        <v>247</v>
      </c>
      <c r="N15" s="43">
        <v>75</v>
      </c>
      <c r="O15" s="44">
        <v>88</v>
      </c>
      <c r="P15" s="45">
        <v>69</v>
      </c>
      <c r="Q15" s="45">
        <v>104</v>
      </c>
      <c r="R15" s="45">
        <v>74</v>
      </c>
      <c r="S15" s="46">
        <v>85</v>
      </c>
    </row>
    <row r="16" spans="1:19" s="15" customFormat="1" ht="15" customHeight="1">
      <c r="A16" s="19" t="s">
        <v>43</v>
      </c>
      <c r="B16" s="37">
        <v>446</v>
      </c>
      <c r="C16" s="38">
        <v>423</v>
      </c>
      <c r="D16" s="39">
        <v>291</v>
      </c>
      <c r="E16" s="39">
        <v>293</v>
      </c>
      <c r="F16" s="39">
        <v>376</v>
      </c>
      <c r="G16" s="40">
        <v>460</v>
      </c>
      <c r="H16" s="43">
        <v>192</v>
      </c>
      <c r="I16" s="44">
        <v>148</v>
      </c>
      <c r="J16" s="41">
        <v>162</v>
      </c>
      <c r="K16" s="41">
        <v>155</v>
      </c>
      <c r="L16" s="41">
        <v>176</v>
      </c>
      <c r="M16" s="42">
        <v>190</v>
      </c>
      <c r="N16" s="43">
        <v>68</v>
      </c>
      <c r="O16" s="44">
        <v>57</v>
      </c>
      <c r="P16" s="45">
        <v>45</v>
      </c>
      <c r="Q16" s="45">
        <v>74</v>
      </c>
      <c r="R16" s="45">
        <v>80</v>
      </c>
      <c r="S16" s="46">
        <v>77</v>
      </c>
    </row>
    <row r="17" spans="1:19" s="15" customFormat="1" ht="15" customHeight="1">
      <c r="A17" s="19" t="s">
        <v>42</v>
      </c>
      <c r="B17" s="37">
        <v>1204</v>
      </c>
      <c r="C17" s="38">
        <v>1181</v>
      </c>
      <c r="D17" s="39">
        <v>1237</v>
      </c>
      <c r="E17" s="39">
        <v>1357</v>
      </c>
      <c r="F17" s="39">
        <v>1258</v>
      </c>
      <c r="G17" s="40">
        <v>1262</v>
      </c>
      <c r="H17" s="43">
        <v>644</v>
      </c>
      <c r="I17" s="44">
        <v>584</v>
      </c>
      <c r="J17" s="41">
        <v>616</v>
      </c>
      <c r="K17" s="41">
        <v>655</v>
      </c>
      <c r="L17" s="41">
        <v>635</v>
      </c>
      <c r="M17" s="42">
        <v>568</v>
      </c>
      <c r="N17" s="43">
        <v>89</v>
      </c>
      <c r="O17" s="44">
        <v>88</v>
      </c>
      <c r="P17" s="45">
        <v>101</v>
      </c>
      <c r="Q17" s="45">
        <v>122</v>
      </c>
      <c r="R17" s="45">
        <v>120</v>
      </c>
      <c r="S17" s="46">
        <v>131</v>
      </c>
    </row>
    <row r="18" spans="1:19" s="15" customFormat="1" ht="15" customHeight="1">
      <c r="A18" s="20" t="s">
        <v>41</v>
      </c>
      <c r="B18" s="37">
        <v>970</v>
      </c>
      <c r="C18" s="38">
        <v>1151</v>
      </c>
      <c r="D18" s="39">
        <v>1079</v>
      </c>
      <c r="E18" s="39">
        <v>1136</v>
      </c>
      <c r="F18" s="39">
        <v>1129</v>
      </c>
      <c r="G18" s="40">
        <v>1063</v>
      </c>
      <c r="H18" s="37">
        <v>366</v>
      </c>
      <c r="I18" s="38">
        <v>349</v>
      </c>
      <c r="J18" s="41">
        <v>358</v>
      </c>
      <c r="K18" s="41">
        <v>346</v>
      </c>
      <c r="L18" s="41">
        <v>377</v>
      </c>
      <c r="M18" s="42">
        <v>354</v>
      </c>
      <c r="N18" s="43">
        <v>139</v>
      </c>
      <c r="O18" s="44">
        <v>92</v>
      </c>
      <c r="P18" s="45">
        <v>113</v>
      </c>
      <c r="Q18" s="45">
        <v>106</v>
      </c>
      <c r="R18" s="45">
        <v>133</v>
      </c>
      <c r="S18" s="46">
        <v>164</v>
      </c>
    </row>
    <row r="19" spans="1:19" s="15" customFormat="1" ht="15" customHeight="1">
      <c r="A19" s="19" t="s">
        <v>40</v>
      </c>
      <c r="B19" s="37">
        <v>372</v>
      </c>
      <c r="C19" s="38">
        <v>384</v>
      </c>
      <c r="D19" s="39">
        <v>456</v>
      </c>
      <c r="E19" s="39">
        <v>428</v>
      </c>
      <c r="F19" s="39">
        <v>449</v>
      </c>
      <c r="G19" s="40">
        <v>346</v>
      </c>
      <c r="H19" s="43">
        <v>169</v>
      </c>
      <c r="I19" s="44">
        <v>167</v>
      </c>
      <c r="J19" s="41">
        <v>190</v>
      </c>
      <c r="K19" s="41">
        <v>164</v>
      </c>
      <c r="L19" s="41">
        <v>173</v>
      </c>
      <c r="M19" s="42">
        <v>182</v>
      </c>
      <c r="N19" s="43">
        <v>41</v>
      </c>
      <c r="O19" s="44">
        <v>34</v>
      </c>
      <c r="P19" s="45">
        <v>42</v>
      </c>
      <c r="Q19" s="45">
        <v>27</v>
      </c>
      <c r="R19" s="45">
        <v>43</v>
      </c>
      <c r="S19" s="46">
        <v>36</v>
      </c>
    </row>
    <row r="20" spans="1:19" s="15" customFormat="1" ht="15" customHeight="1">
      <c r="A20" s="19" t="s">
        <v>39</v>
      </c>
      <c r="B20" s="37">
        <v>476</v>
      </c>
      <c r="C20" s="38">
        <v>538</v>
      </c>
      <c r="D20" s="39">
        <v>567</v>
      </c>
      <c r="E20" s="39">
        <v>675</v>
      </c>
      <c r="F20" s="39">
        <v>539</v>
      </c>
      <c r="G20" s="40">
        <v>613</v>
      </c>
      <c r="H20" s="37">
        <v>201</v>
      </c>
      <c r="I20" s="38">
        <v>256</v>
      </c>
      <c r="J20" s="41">
        <v>250</v>
      </c>
      <c r="K20" s="41">
        <v>248</v>
      </c>
      <c r="L20" s="41">
        <v>240</v>
      </c>
      <c r="M20" s="42">
        <v>272</v>
      </c>
      <c r="N20" s="43">
        <v>77</v>
      </c>
      <c r="O20" s="44">
        <v>69</v>
      </c>
      <c r="P20" s="45">
        <v>83</v>
      </c>
      <c r="Q20" s="45">
        <v>60</v>
      </c>
      <c r="R20" s="45">
        <v>74</v>
      </c>
      <c r="S20" s="46">
        <v>90</v>
      </c>
    </row>
    <row r="21" spans="1:19" s="15" customFormat="1" ht="15" customHeight="1">
      <c r="A21" s="19" t="s">
        <v>38</v>
      </c>
      <c r="B21" s="37">
        <v>709</v>
      </c>
      <c r="C21" s="38">
        <v>609</v>
      </c>
      <c r="D21" s="39">
        <v>973</v>
      </c>
      <c r="E21" s="39">
        <v>1118</v>
      </c>
      <c r="F21" s="39">
        <v>798</v>
      </c>
      <c r="G21" s="40">
        <v>720</v>
      </c>
      <c r="H21" s="37">
        <v>420</v>
      </c>
      <c r="I21" s="38">
        <v>390</v>
      </c>
      <c r="J21" s="41">
        <v>446</v>
      </c>
      <c r="K21" s="41">
        <v>400</v>
      </c>
      <c r="L21" s="41">
        <v>448</v>
      </c>
      <c r="M21" s="42">
        <v>412</v>
      </c>
      <c r="N21" s="43">
        <v>63</v>
      </c>
      <c r="O21" s="44">
        <v>45</v>
      </c>
      <c r="P21" s="45">
        <v>74</v>
      </c>
      <c r="Q21" s="45">
        <v>68</v>
      </c>
      <c r="R21" s="45">
        <v>46</v>
      </c>
      <c r="S21" s="46">
        <v>71</v>
      </c>
    </row>
    <row r="22" spans="1:19" s="15" customFormat="1" ht="15" customHeight="1">
      <c r="A22" s="19" t="s">
        <v>37</v>
      </c>
      <c r="B22" s="37">
        <v>1290</v>
      </c>
      <c r="C22" s="38">
        <v>1302</v>
      </c>
      <c r="D22" s="39">
        <v>1505</v>
      </c>
      <c r="E22" s="39">
        <v>1698</v>
      </c>
      <c r="F22" s="39">
        <v>1647</v>
      </c>
      <c r="G22" s="40">
        <v>1732</v>
      </c>
      <c r="H22" s="43">
        <v>632</v>
      </c>
      <c r="I22" s="44">
        <v>706</v>
      </c>
      <c r="J22" s="41">
        <v>675</v>
      </c>
      <c r="K22" s="41">
        <v>733</v>
      </c>
      <c r="L22" s="41">
        <v>708</v>
      </c>
      <c r="M22" s="42">
        <v>737</v>
      </c>
      <c r="N22" s="43">
        <v>131</v>
      </c>
      <c r="O22" s="44">
        <v>116</v>
      </c>
      <c r="P22" s="45">
        <v>165</v>
      </c>
      <c r="Q22" s="45">
        <v>205</v>
      </c>
      <c r="R22" s="45">
        <v>205</v>
      </c>
      <c r="S22" s="46">
        <v>217</v>
      </c>
    </row>
    <row r="23" spans="1:19" s="15" customFormat="1" ht="15" customHeight="1">
      <c r="A23" s="19" t="s">
        <v>36</v>
      </c>
      <c r="B23" s="37">
        <v>405</v>
      </c>
      <c r="C23" s="38">
        <v>425</v>
      </c>
      <c r="D23" s="39">
        <v>463</v>
      </c>
      <c r="E23" s="39">
        <v>524</v>
      </c>
      <c r="F23" s="39">
        <v>436</v>
      </c>
      <c r="G23" s="40">
        <v>448</v>
      </c>
      <c r="H23" s="37">
        <v>190</v>
      </c>
      <c r="I23" s="38">
        <v>225</v>
      </c>
      <c r="J23" s="41">
        <v>250</v>
      </c>
      <c r="K23" s="41">
        <v>241</v>
      </c>
      <c r="L23" s="41">
        <v>204</v>
      </c>
      <c r="M23" s="42">
        <v>207</v>
      </c>
      <c r="N23" s="43">
        <v>98</v>
      </c>
      <c r="O23" s="44">
        <v>85</v>
      </c>
      <c r="P23" s="45">
        <v>89</v>
      </c>
      <c r="Q23" s="45">
        <v>119</v>
      </c>
      <c r="R23" s="45">
        <v>119</v>
      </c>
      <c r="S23" s="46">
        <v>104</v>
      </c>
    </row>
    <row r="24" spans="1:19" s="15" customFormat="1" ht="15" customHeight="1">
      <c r="A24" s="19" t="s">
        <v>35</v>
      </c>
      <c r="B24" s="37">
        <v>1295</v>
      </c>
      <c r="C24" s="38">
        <v>1183</v>
      </c>
      <c r="D24" s="39">
        <v>1389</v>
      </c>
      <c r="E24" s="39">
        <v>1529</v>
      </c>
      <c r="F24" s="39">
        <v>1436</v>
      </c>
      <c r="G24" s="40">
        <v>1525</v>
      </c>
      <c r="H24" s="37">
        <v>408</v>
      </c>
      <c r="I24" s="38">
        <v>457</v>
      </c>
      <c r="J24" s="41">
        <v>409</v>
      </c>
      <c r="K24" s="41">
        <v>407</v>
      </c>
      <c r="L24" s="41">
        <v>408</v>
      </c>
      <c r="M24" s="42">
        <v>397</v>
      </c>
      <c r="N24" s="43">
        <v>96</v>
      </c>
      <c r="O24" s="44">
        <v>98</v>
      </c>
      <c r="P24" s="45">
        <v>86</v>
      </c>
      <c r="Q24" s="45">
        <v>110</v>
      </c>
      <c r="R24" s="45">
        <v>111</v>
      </c>
      <c r="S24" s="46">
        <v>130</v>
      </c>
    </row>
    <row r="25" spans="1:19" s="15" customFormat="1" ht="15" customHeight="1">
      <c r="A25" s="19" t="s">
        <v>34</v>
      </c>
      <c r="B25" s="37">
        <v>911</v>
      </c>
      <c r="C25" s="38">
        <v>944</v>
      </c>
      <c r="D25" s="39">
        <v>811</v>
      </c>
      <c r="E25" s="39">
        <v>794</v>
      </c>
      <c r="F25" s="39">
        <v>597</v>
      </c>
      <c r="G25" s="40">
        <v>677</v>
      </c>
      <c r="H25" s="37">
        <v>371</v>
      </c>
      <c r="I25" s="38">
        <v>371</v>
      </c>
      <c r="J25" s="41">
        <v>322</v>
      </c>
      <c r="K25" s="41">
        <v>265</v>
      </c>
      <c r="L25" s="41">
        <v>301</v>
      </c>
      <c r="M25" s="42">
        <v>321</v>
      </c>
      <c r="N25" s="43">
        <v>81</v>
      </c>
      <c r="O25" s="44">
        <v>43</v>
      </c>
      <c r="P25" s="45">
        <v>49</v>
      </c>
      <c r="Q25" s="45">
        <v>62</v>
      </c>
      <c r="R25" s="45">
        <v>67</v>
      </c>
      <c r="S25" s="46">
        <v>67</v>
      </c>
    </row>
    <row r="26" spans="1:19" s="15" customFormat="1" ht="15" customHeight="1">
      <c r="A26" s="19" t="s">
        <v>33</v>
      </c>
      <c r="B26" s="37">
        <v>460</v>
      </c>
      <c r="C26" s="38">
        <v>492</v>
      </c>
      <c r="D26" s="39">
        <v>581</v>
      </c>
      <c r="E26" s="39">
        <v>669</v>
      </c>
      <c r="F26" s="39">
        <v>650</v>
      </c>
      <c r="G26" s="40">
        <v>710</v>
      </c>
      <c r="H26" s="43">
        <v>168</v>
      </c>
      <c r="I26" s="44">
        <v>203</v>
      </c>
      <c r="J26" s="41">
        <v>252</v>
      </c>
      <c r="K26" s="41">
        <v>215</v>
      </c>
      <c r="L26" s="41">
        <v>231</v>
      </c>
      <c r="M26" s="42">
        <v>237</v>
      </c>
      <c r="N26" s="43">
        <v>65</v>
      </c>
      <c r="O26" s="44">
        <v>49</v>
      </c>
      <c r="P26" s="45">
        <v>60</v>
      </c>
      <c r="Q26" s="45">
        <v>72</v>
      </c>
      <c r="R26" s="45">
        <v>102</v>
      </c>
      <c r="S26" s="46">
        <v>108</v>
      </c>
    </row>
    <row r="27" spans="1:19" s="15" customFormat="1" ht="15" customHeight="1">
      <c r="A27" s="19" t="s">
        <v>32</v>
      </c>
      <c r="B27" s="37">
        <v>258</v>
      </c>
      <c r="C27" s="38">
        <v>278</v>
      </c>
      <c r="D27" s="39">
        <v>341</v>
      </c>
      <c r="E27" s="39">
        <v>320</v>
      </c>
      <c r="F27" s="39">
        <v>329</v>
      </c>
      <c r="G27" s="40">
        <v>348</v>
      </c>
      <c r="H27" s="43">
        <v>192</v>
      </c>
      <c r="I27" s="44">
        <v>230</v>
      </c>
      <c r="J27" s="41">
        <v>230</v>
      </c>
      <c r="K27" s="41">
        <v>189</v>
      </c>
      <c r="L27" s="41">
        <v>202</v>
      </c>
      <c r="M27" s="42">
        <v>231</v>
      </c>
      <c r="N27" s="43">
        <v>84</v>
      </c>
      <c r="O27" s="44">
        <v>56</v>
      </c>
      <c r="P27" s="45">
        <v>83</v>
      </c>
      <c r="Q27" s="45">
        <v>61</v>
      </c>
      <c r="R27" s="45">
        <v>70</v>
      </c>
      <c r="S27" s="46">
        <v>83</v>
      </c>
    </row>
    <row r="28" spans="1:19" s="15" customFormat="1" ht="15" customHeight="1">
      <c r="A28" s="19" t="s">
        <v>31</v>
      </c>
      <c r="B28" s="37">
        <v>7087</v>
      </c>
      <c r="C28" s="38">
        <v>7437</v>
      </c>
      <c r="D28" s="39">
        <v>6197</v>
      </c>
      <c r="E28" s="39">
        <v>5355</v>
      </c>
      <c r="F28" s="39">
        <v>4886</v>
      </c>
      <c r="G28" s="40">
        <v>4926</v>
      </c>
      <c r="H28" s="43">
        <v>412</v>
      </c>
      <c r="I28" s="44">
        <v>455</v>
      </c>
      <c r="J28" s="41">
        <v>443</v>
      </c>
      <c r="K28" s="41">
        <v>435</v>
      </c>
      <c r="L28" s="41">
        <v>419</v>
      </c>
      <c r="M28" s="42">
        <v>447</v>
      </c>
      <c r="N28" s="43">
        <v>52</v>
      </c>
      <c r="O28" s="44">
        <v>46</v>
      </c>
      <c r="P28" s="45">
        <v>41</v>
      </c>
      <c r="Q28" s="45">
        <v>28</v>
      </c>
      <c r="R28" s="45">
        <v>59</v>
      </c>
      <c r="S28" s="46">
        <v>52</v>
      </c>
    </row>
    <row r="29" spans="1:19" s="15" customFormat="1" ht="15" customHeight="1">
      <c r="A29" s="19" t="s">
        <v>30</v>
      </c>
      <c r="B29" s="37">
        <v>610</v>
      </c>
      <c r="C29" s="38">
        <v>647</v>
      </c>
      <c r="D29" s="39">
        <v>599</v>
      </c>
      <c r="E29" s="39">
        <v>622</v>
      </c>
      <c r="F29" s="39">
        <v>591</v>
      </c>
      <c r="G29" s="40">
        <v>583</v>
      </c>
      <c r="H29" s="37">
        <v>214</v>
      </c>
      <c r="I29" s="38">
        <v>226</v>
      </c>
      <c r="J29" s="41">
        <v>267</v>
      </c>
      <c r="K29" s="41">
        <v>223</v>
      </c>
      <c r="L29" s="41">
        <v>231</v>
      </c>
      <c r="M29" s="42">
        <v>255</v>
      </c>
      <c r="N29" s="43">
        <v>82</v>
      </c>
      <c r="O29" s="44">
        <v>63</v>
      </c>
      <c r="P29" s="45">
        <v>76</v>
      </c>
      <c r="Q29" s="45">
        <v>91</v>
      </c>
      <c r="R29" s="45">
        <v>96</v>
      </c>
      <c r="S29" s="46">
        <v>82</v>
      </c>
    </row>
    <row r="30" spans="1:19" s="15" customFormat="1" ht="15" customHeight="1">
      <c r="A30" s="19" t="s">
        <v>29</v>
      </c>
      <c r="B30" s="37">
        <v>426</v>
      </c>
      <c r="C30" s="38">
        <v>362</v>
      </c>
      <c r="D30" s="39">
        <v>450</v>
      </c>
      <c r="E30" s="39">
        <v>406</v>
      </c>
      <c r="F30" s="39">
        <v>382</v>
      </c>
      <c r="G30" s="40">
        <v>426</v>
      </c>
      <c r="H30" s="37">
        <v>141</v>
      </c>
      <c r="I30" s="38">
        <v>140</v>
      </c>
      <c r="J30" s="41">
        <v>168</v>
      </c>
      <c r="K30" s="41">
        <v>144</v>
      </c>
      <c r="L30" s="41">
        <v>127</v>
      </c>
      <c r="M30" s="42">
        <v>123</v>
      </c>
      <c r="N30" s="43">
        <v>42</v>
      </c>
      <c r="O30" s="44">
        <v>45</v>
      </c>
      <c r="P30" s="45">
        <v>47</v>
      </c>
      <c r="Q30" s="45">
        <v>26</v>
      </c>
      <c r="R30" s="45">
        <v>40</v>
      </c>
      <c r="S30" s="46">
        <v>47</v>
      </c>
    </row>
    <row r="31" spans="1:19" s="15" customFormat="1" ht="15" customHeight="1">
      <c r="A31" s="19" t="s">
        <v>28</v>
      </c>
      <c r="B31" s="37">
        <v>1138</v>
      </c>
      <c r="C31" s="38">
        <v>1202</v>
      </c>
      <c r="D31" s="39">
        <v>1414</v>
      </c>
      <c r="E31" s="39">
        <v>1543</v>
      </c>
      <c r="F31" s="39">
        <v>1537</v>
      </c>
      <c r="G31" s="40">
        <v>1485</v>
      </c>
      <c r="H31" s="37">
        <v>474</v>
      </c>
      <c r="I31" s="38">
        <v>484</v>
      </c>
      <c r="J31" s="41">
        <v>537</v>
      </c>
      <c r="K31" s="41">
        <v>569</v>
      </c>
      <c r="L31" s="41">
        <v>620</v>
      </c>
      <c r="M31" s="42">
        <v>614</v>
      </c>
      <c r="N31" s="43">
        <v>133</v>
      </c>
      <c r="O31" s="44">
        <v>94</v>
      </c>
      <c r="P31" s="45">
        <v>121</v>
      </c>
      <c r="Q31" s="45">
        <v>132</v>
      </c>
      <c r="R31" s="45">
        <v>164</v>
      </c>
      <c r="S31" s="46">
        <v>157</v>
      </c>
    </row>
    <row r="32" spans="1:19" s="15" customFormat="1" ht="15" customHeight="1">
      <c r="A32" s="19" t="s">
        <v>27</v>
      </c>
      <c r="B32" s="37">
        <v>1287</v>
      </c>
      <c r="C32" s="38">
        <v>1649</v>
      </c>
      <c r="D32" s="39">
        <v>1162</v>
      </c>
      <c r="E32" s="39">
        <v>339</v>
      </c>
      <c r="F32" s="39">
        <v>296</v>
      </c>
      <c r="G32" s="40">
        <v>248</v>
      </c>
      <c r="H32" s="37">
        <v>165</v>
      </c>
      <c r="I32" s="38">
        <v>161</v>
      </c>
      <c r="J32" s="41">
        <v>215</v>
      </c>
      <c r="K32" s="41">
        <v>161</v>
      </c>
      <c r="L32" s="41">
        <v>134</v>
      </c>
      <c r="M32" s="42">
        <v>135</v>
      </c>
      <c r="N32" s="43">
        <v>58</v>
      </c>
      <c r="O32" s="44">
        <v>32</v>
      </c>
      <c r="P32" s="45">
        <v>33</v>
      </c>
      <c r="Q32" s="45">
        <v>59</v>
      </c>
      <c r="R32" s="45">
        <v>55</v>
      </c>
      <c r="S32" s="46">
        <v>50</v>
      </c>
    </row>
    <row r="33" spans="1:19" s="15" customFormat="1" ht="15" customHeight="1">
      <c r="A33" s="19" t="s">
        <v>26</v>
      </c>
      <c r="B33" s="37">
        <v>578</v>
      </c>
      <c r="C33" s="38">
        <v>589</v>
      </c>
      <c r="D33" s="39">
        <v>721</v>
      </c>
      <c r="E33" s="39">
        <v>1077</v>
      </c>
      <c r="F33" s="39">
        <v>1151</v>
      </c>
      <c r="G33" s="40">
        <v>1431</v>
      </c>
      <c r="H33" s="37">
        <v>293</v>
      </c>
      <c r="I33" s="38">
        <v>259</v>
      </c>
      <c r="J33" s="41">
        <v>281</v>
      </c>
      <c r="K33" s="41">
        <v>280</v>
      </c>
      <c r="L33" s="41">
        <v>202</v>
      </c>
      <c r="M33" s="42">
        <v>244</v>
      </c>
      <c r="N33" s="43">
        <v>51</v>
      </c>
      <c r="O33" s="44">
        <v>43</v>
      </c>
      <c r="P33" s="45">
        <v>63</v>
      </c>
      <c r="Q33" s="45">
        <v>65</v>
      </c>
      <c r="R33" s="45">
        <v>50</v>
      </c>
      <c r="S33" s="46">
        <v>43</v>
      </c>
    </row>
    <row r="34" spans="1:19" s="15" customFormat="1" ht="15" customHeight="1">
      <c r="A34" s="19" t="s">
        <v>25</v>
      </c>
      <c r="B34" s="37">
        <v>722</v>
      </c>
      <c r="C34" s="38">
        <v>746</v>
      </c>
      <c r="D34" s="39">
        <v>951</v>
      </c>
      <c r="E34" s="39">
        <v>854</v>
      </c>
      <c r="F34" s="39">
        <v>723</v>
      </c>
      <c r="G34" s="40">
        <v>680</v>
      </c>
      <c r="H34" s="43">
        <v>413</v>
      </c>
      <c r="I34" s="44">
        <v>372</v>
      </c>
      <c r="J34" s="41">
        <v>515</v>
      </c>
      <c r="K34" s="41">
        <v>439</v>
      </c>
      <c r="L34" s="41">
        <v>483</v>
      </c>
      <c r="M34" s="42">
        <v>465</v>
      </c>
      <c r="N34" s="43">
        <v>61</v>
      </c>
      <c r="O34" s="44">
        <v>58</v>
      </c>
      <c r="P34" s="45">
        <v>61</v>
      </c>
      <c r="Q34" s="45">
        <v>64</v>
      </c>
      <c r="R34" s="45">
        <v>75</v>
      </c>
      <c r="S34" s="46">
        <v>64</v>
      </c>
    </row>
    <row r="35" spans="1:19" s="15" customFormat="1" ht="15" customHeight="1">
      <c r="A35" s="19" t="s">
        <v>24</v>
      </c>
      <c r="B35" s="37">
        <v>395</v>
      </c>
      <c r="C35" s="38">
        <v>394</v>
      </c>
      <c r="D35" s="39">
        <v>422</v>
      </c>
      <c r="E35" s="39">
        <v>425</v>
      </c>
      <c r="F35" s="39">
        <v>393</v>
      </c>
      <c r="G35" s="40">
        <v>421</v>
      </c>
      <c r="H35" s="37">
        <v>231</v>
      </c>
      <c r="I35" s="38">
        <v>183</v>
      </c>
      <c r="J35" s="41">
        <v>161</v>
      </c>
      <c r="K35" s="41">
        <v>162</v>
      </c>
      <c r="L35" s="41">
        <v>174</v>
      </c>
      <c r="M35" s="42">
        <v>169</v>
      </c>
      <c r="N35" s="43">
        <v>68</v>
      </c>
      <c r="O35" s="44">
        <v>57</v>
      </c>
      <c r="P35" s="45">
        <v>44</v>
      </c>
      <c r="Q35" s="45">
        <v>57</v>
      </c>
      <c r="R35" s="45">
        <v>66</v>
      </c>
      <c r="S35" s="46">
        <v>63</v>
      </c>
    </row>
    <row r="36" spans="1:19" s="15" customFormat="1" ht="15" customHeight="1">
      <c r="A36" s="19" t="s">
        <v>23</v>
      </c>
      <c r="B36" s="37">
        <v>566</v>
      </c>
      <c r="C36" s="38">
        <v>766</v>
      </c>
      <c r="D36" s="39">
        <v>734</v>
      </c>
      <c r="E36" s="39">
        <v>690</v>
      </c>
      <c r="F36" s="39">
        <v>583</v>
      </c>
      <c r="G36" s="40">
        <v>619</v>
      </c>
      <c r="H36" s="37">
        <v>287</v>
      </c>
      <c r="I36" s="38">
        <v>252</v>
      </c>
      <c r="J36" s="41">
        <v>283</v>
      </c>
      <c r="K36" s="41">
        <v>255</v>
      </c>
      <c r="L36" s="41">
        <v>269</v>
      </c>
      <c r="M36" s="42">
        <v>267</v>
      </c>
      <c r="N36" s="43">
        <v>78</v>
      </c>
      <c r="O36" s="44">
        <v>72</v>
      </c>
      <c r="P36" s="45">
        <v>56</v>
      </c>
      <c r="Q36" s="45">
        <v>75</v>
      </c>
      <c r="R36" s="45">
        <v>65</v>
      </c>
      <c r="S36" s="46">
        <v>91</v>
      </c>
    </row>
    <row r="37" spans="1:19" s="15" customFormat="1" ht="15" customHeight="1">
      <c r="A37" s="19" t="s">
        <v>22</v>
      </c>
      <c r="B37" s="37">
        <v>1135</v>
      </c>
      <c r="C37" s="38">
        <v>1107</v>
      </c>
      <c r="D37" s="39">
        <v>1266</v>
      </c>
      <c r="E37" s="39">
        <v>1376</v>
      </c>
      <c r="F37" s="39">
        <v>1310</v>
      </c>
      <c r="G37" s="40">
        <v>1396</v>
      </c>
      <c r="H37" s="37">
        <v>459</v>
      </c>
      <c r="I37" s="38">
        <v>490</v>
      </c>
      <c r="J37" s="41">
        <v>581</v>
      </c>
      <c r="K37" s="41">
        <v>610</v>
      </c>
      <c r="L37" s="41">
        <v>629</v>
      </c>
      <c r="M37" s="42">
        <v>647</v>
      </c>
      <c r="N37" s="43">
        <v>69</v>
      </c>
      <c r="O37" s="44">
        <v>102</v>
      </c>
      <c r="P37" s="45">
        <v>95</v>
      </c>
      <c r="Q37" s="45">
        <v>90</v>
      </c>
      <c r="R37" s="45">
        <v>120</v>
      </c>
      <c r="S37" s="46">
        <v>132</v>
      </c>
    </row>
    <row r="38" spans="1:19" s="15" customFormat="1" ht="15" customHeight="1">
      <c r="A38" s="19" t="s">
        <v>21</v>
      </c>
      <c r="B38" s="37">
        <v>487</v>
      </c>
      <c r="C38" s="38">
        <v>456</v>
      </c>
      <c r="D38" s="39">
        <v>551</v>
      </c>
      <c r="E38" s="39">
        <v>744</v>
      </c>
      <c r="F38" s="39">
        <v>657</v>
      </c>
      <c r="G38" s="40">
        <v>605</v>
      </c>
      <c r="H38" s="43">
        <v>221</v>
      </c>
      <c r="I38" s="44">
        <v>200</v>
      </c>
      <c r="J38" s="41">
        <v>261</v>
      </c>
      <c r="K38" s="41">
        <v>240</v>
      </c>
      <c r="L38" s="41">
        <v>239</v>
      </c>
      <c r="M38" s="42">
        <v>214</v>
      </c>
      <c r="N38" s="43">
        <v>76</v>
      </c>
      <c r="O38" s="44">
        <v>43</v>
      </c>
      <c r="P38" s="45">
        <v>106</v>
      </c>
      <c r="Q38" s="45">
        <v>105</v>
      </c>
      <c r="R38" s="45">
        <v>115</v>
      </c>
      <c r="S38" s="46">
        <v>126</v>
      </c>
    </row>
    <row r="39" spans="1:19" s="15" customFormat="1" ht="15" customHeight="1">
      <c r="A39" s="19" t="s">
        <v>20</v>
      </c>
      <c r="B39" s="37">
        <v>694</v>
      </c>
      <c r="C39" s="38">
        <v>760</v>
      </c>
      <c r="D39" s="39">
        <v>737</v>
      </c>
      <c r="E39" s="39">
        <v>767</v>
      </c>
      <c r="F39" s="39">
        <v>733</v>
      </c>
      <c r="G39" s="40">
        <v>745</v>
      </c>
      <c r="H39" s="37">
        <v>330</v>
      </c>
      <c r="I39" s="38">
        <v>318</v>
      </c>
      <c r="J39" s="41">
        <v>304</v>
      </c>
      <c r="K39" s="41">
        <v>335</v>
      </c>
      <c r="L39" s="41">
        <v>348</v>
      </c>
      <c r="M39" s="42">
        <v>358</v>
      </c>
      <c r="N39" s="43">
        <v>79</v>
      </c>
      <c r="O39" s="44">
        <v>50</v>
      </c>
      <c r="P39" s="45">
        <v>53</v>
      </c>
      <c r="Q39" s="45">
        <v>60</v>
      </c>
      <c r="R39" s="45">
        <v>83</v>
      </c>
      <c r="S39" s="46">
        <v>92</v>
      </c>
    </row>
    <row r="40" spans="1:19" s="15" customFormat="1" ht="15" customHeight="1">
      <c r="A40" s="19" t="s">
        <v>19</v>
      </c>
      <c r="B40" s="37">
        <v>479</v>
      </c>
      <c r="C40" s="38">
        <v>452</v>
      </c>
      <c r="D40" s="39">
        <v>535</v>
      </c>
      <c r="E40" s="39">
        <v>585</v>
      </c>
      <c r="F40" s="39">
        <v>636</v>
      </c>
      <c r="G40" s="40">
        <v>834</v>
      </c>
      <c r="H40" s="37">
        <v>171</v>
      </c>
      <c r="I40" s="38">
        <v>179</v>
      </c>
      <c r="J40" s="41">
        <v>191</v>
      </c>
      <c r="K40" s="41">
        <v>210</v>
      </c>
      <c r="L40" s="41">
        <v>227</v>
      </c>
      <c r="M40" s="42">
        <v>216</v>
      </c>
      <c r="N40" s="43">
        <v>51</v>
      </c>
      <c r="O40" s="44">
        <v>57</v>
      </c>
      <c r="P40" s="45">
        <v>69</v>
      </c>
      <c r="Q40" s="45">
        <v>81</v>
      </c>
      <c r="R40" s="45">
        <v>73</v>
      </c>
      <c r="S40" s="46">
        <v>98</v>
      </c>
    </row>
    <row r="41" spans="1:19" s="15" customFormat="1" ht="15" customHeight="1">
      <c r="A41" s="19" t="s">
        <v>18</v>
      </c>
      <c r="B41" s="37">
        <v>1177</v>
      </c>
      <c r="C41" s="38">
        <v>1170</v>
      </c>
      <c r="D41" s="39">
        <v>1206</v>
      </c>
      <c r="E41" s="39">
        <v>1173</v>
      </c>
      <c r="F41" s="39">
        <v>1073</v>
      </c>
      <c r="G41" s="40">
        <v>1372</v>
      </c>
      <c r="H41" s="37">
        <v>442</v>
      </c>
      <c r="I41" s="38">
        <v>440</v>
      </c>
      <c r="J41" s="41">
        <v>459</v>
      </c>
      <c r="K41" s="41">
        <v>400</v>
      </c>
      <c r="L41" s="41">
        <v>449</v>
      </c>
      <c r="M41" s="42">
        <v>558</v>
      </c>
      <c r="N41" s="43">
        <v>44</v>
      </c>
      <c r="O41" s="44">
        <v>57</v>
      </c>
      <c r="P41" s="45">
        <v>65</v>
      </c>
      <c r="Q41" s="45">
        <v>48</v>
      </c>
      <c r="R41" s="45">
        <v>47</v>
      </c>
      <c r="S41" s="46">
        <v>98</v>
      </c>
    </row>
    <row r="42" spans="1:19" s="15" customFormat="1" ht="15" customHeight="1">
      <c r="A42" s="19" t="s">
        <v>17</v>
      </c>
      <c r="B42" s="37">
        <v>738</v>
      </c>
      <c r="C42" s="38">
        <v>778</v>
      </c>
      <c r="D42" s="39">
        <v>810</v>
      </c>
      <c r="E42" s="39">
        <v>875</v>
      </c>
      <c r="F42" s="39">
        <v>891</v>
      </c>
      <c r="G42" s="40">
        <v>876</v>
      </c>
      <c r="H42" s="37">
        <v>328</v>
      </c>
      <c r="I42" s="38">
        <v>356</v>
      </c>
      <c r="J42" s="41">
        <v>338</v>
      </c>
      <c r="K42" s="41">
        <v>360</v>
      </c>
      <c r="L42" s="41">
        <v>370</v>
      </c>
      <c r="M42" s="42">
        <v>335</v>
      </c>
      <c r="N42" s="43">
        <v>79</v>
      </c>
      <c r="O42" s="44">
        <v>65</v>
      </c>
      <c r="P42" s="45">
        <v>96</v>
      </c>
      <c r="Q42" s="45">
        <v>79</v>
      </c>
      <c r="R42" s="45">
        <v>94</v>
      </c>
      <c r="S42" s="46">
        <v>100</v>
      </c>
    </row>
    <row r="43" spans="1:19" s="15" customFormat="1" ht="15" customHeight="1">
      <c r="A43" s="19" t="s">
        <v>16</v>
      </c>
      <c r="B43" s="37">
        <v>845</v>
      </c>
      <c r="C43" s="38">
        <v>729</v>
      </c>
      <c r="D43" s="39">
        <v>692</v>
      </c>
      <c r="E43" s="39">
        <v>653</v>
      </c>
      <c r="F43" s="39">
        <v>474</v>
      </c>
      <c r="G43" s="40">
        <v>534</v>
      </c>
      <c r="H43" s="43">
        <v>254</v>
      </c>
      <c r="I43" s="44">
        <v>280</v>
      </c>
      <c r="J43" s="41">
        <v>287</v>
      </c>
      <c r="K43" s="41">
        <v>231</v>
      </c>
      <c r="L43" s="41">
        <v>231</v>
      </c>
      <c r="M43" s="42">
        <v>223</v>
      </c>
      <c r="N43" s="43">
        <v>66</v>
      </c>
      <c r="O43" s="44">
        <v>56</v>
      </c>
      <c r="P43" s="45">
        <v>65</v>
      </c>
      <c r="Q43" s="45">
        <v>65</v>
      </c>
      <c r="R43" s="45">
        <v>78</v>
      </c>
      <c r="S43" s="46">
        <v>70</v>
      </c>
    </row>
    <row r="44" spans="1:19" s="15" customFormat="1" ht="15" customHeight="1">
      <c r="A44" s="19" t="s">
        <v>15</v>
      </c>
      <c r="B44" s="37">
        <v>636</v>
      </c>
      <c r="C44" s="38">
        <v>661</v>
      </c>
      <c r="D44" s="39">
        <v>658</v>
      </c>
      <c r="E44" s="39">
        <v>716</v>
      </c>
      <c r="F44" s="39">
        <v>699</v>
      </c>
      <c r="G44" s="40">
        <v>702</v>
      </c>
      <c r="H44" s="37">
        <v>254</v>
      </c>
      <c r="I44" s="38">
        <v>275</v>
      </c>
      <c r="J44" s="41">
        <v>235</v>
      </c>
      <c r="K44" s="41">
        <v>224</v>
      </c>
      <c r="L44" s="41">
        <v>250</v>
      </c>
      <c r="M44" s="42">
        <v>253</v>
      </c>
      <c r="N44" s="43">
        <v>40</v>
      </c>
      <c r="O44" s="44">
        <v>49</v>
      </c>
      <c r="P44" s="45">
        <v>54</v>
      </c>
      <c r="Q44" s="45">
        <v>46</v>
      </c>
      <c r="R44" s="45">
        <v>76</v>
      </c>
      <c r="S44" s="46">
        <v>67</v>
      </c>
    </row>
    <row r="45" spans="1:19" s="15" customFormat="1" ht="15" customHeight="1">
      <c r="A45" s="19" t="s">
        <v>14</v>
      </c>
      <c r="B45" s="37">
        <v>824</v>
      </c>
      <c r="C45" s="38">
        <v>866</v>
      </c>
      <c r="D45" s="39">
        <v>1011</v>
      </c>
      <c r="E45" s="39">
        <v>1267</v>
      </c>
      <c r="F45" s="39">
        <v>1050</v>
      </c>
      <c r="G45" s="40">
        <v>958</v>
      </c>
      <c r="H45" s="37">
        <v>318</v>
      </c>
      <c r="I45" s="38">
        <v>294</v>
      </c>
      <c r="J45" s="41">
        <v>341</v>
      </c>
      <c r="K45" s="41">
        <v>379</v>
      </c>
      <c r="L45" s="41">
        <v>332</v>
      </c>
      <c r="M45" s="42">
        <v>349</v>
      </c>
      <c r="N45" s="43">
        <v>77</v>
      </c>
      <c r="O45" s="44">
        <v>69</v>
      </c>
      <c r="P45" s="45">
        <v>71</v>
      </c>
      <c r="Q45" s="45">
        <v>97</v>
      </c>
      <c r="R45" s="45">
        <v>101</v>
      </c>
      <c r="S45" s="46">
        <v>104</v>
      </c>
    </row>
    <row r="46" spans="1:19" s="15" customFormat="1" ht="15" customHeight="1">
      <c r="A46" s="19" t="s">
        <v>13</v>
      </c>
      <c r="B46" s="37">
        <v>422</v>
      </c>
      <c r="C46" s="38">
        <v>490</v>
      </c>
      <c r="D46" s="39">
        <v>561</v>
      </c>
      <c r="E46" s="39">
        <v>866</v>
      </c>
      <c r="F46" s="39">
        <v>699</v>
      </c>
      <c r="G46" s="40">
        <v>558</v>
      </c>
      <c r="H46" s="37">
        <v>203</v>
      </c>
      <c r="I46" s="38">
        <v>212</v>
      </c>
      <c r="J46" s="41">
        <v>232</v>
      </c>
      <c r="K46" s="41">
        <v>246</v>
      </c>
      <c r="L46" s="41">
        <v>246</v>
      </c>
      <c r="M46" s="42">
        <v>274</v>
      </c>
      <c r="N46" s="43">
        <v>72</v>
      </c>
      <c r="O46" s="44">
        <v>41</v>
      </c>
      <c r="P46" s="45">
        <v>59</v>
      </c>
      <c r="Q46" s="45">
        <v>69</v>
      </c>
      <c r="R46" s="45">
        <v>55</v>
      </c>
      <c r="S46" s="46">
        <v>93</v>
      </c>
    </row>
    <row r="47" spans="1:19" s="15" customFormat="1" ht="15" customHeight="1">
      <c r="A47" s="19" t="s">
        <v>12</v>
      </c>
      <c r="B47" s="37">
        <v>207</v>
      </c>
      <c r="C47" s="38">
        <v>222</v>
      </c>
      <c r="D47" s="39">
        <v>257</v>
      </c>
      <c r="E47" s="39">
        <v>240</v>
      </c>
      <c r="F47" s="39">
        <v>175</v>
      </c>
      <c r="G47" s="40">
        <v>184</v>
      </c>
      <c r="H47" s="43">
        <v>50</v>
      </c>
      <c r="I47" s="44">
        <v>48</v>
      </c>
      <c r="J47" s="41">
        <v>44</v>
      </c>
      <c r="K47" s="41">
        <v>46</v>
      </c>
      <c r="L47" s="41">
        <v>58</v>
      </c>
      <c r="M47" s="42">
        <v>56</v>
      </c>
      <c r="N47" s="43">
        <v>22</v>
      </c>
      <c r="O47" s="44">
        <v>24</v>
      </c>
      <c r="P47" s="45">
        <v>27</v>
      </c>
      <c r="Q47" s="45">
        <v>16</v>
      </c>
      <c r="R47" s="45">
        <v>39</v>
      </c>
      <c r="S47" s="46">
        <v>29</v>
      </c>
    </row>
    <row r="48" spans="1:19" s="15" customFormat="1" ht="15" customHeight="1">
      <c r="A48" s="19" t="s">
        <v>11</v>
      </c>
      <c r="B48" s="37">
        <v>546</v>
      </c>
      <c r="C48" s="38">
        <v>514</v>
      </c>
      <c r="D48" s="39">
        <v>564</v>
      </c>
      <c r="E48" s="39">
        <v>584</v>
      </c>
      <c r="F48" s="39">
        <v>380</v>
      </c>
      <c r="G48" s="40">
        <v>421</v>
      </c>
      <c r="H48" s="43">
        <v>233</v>
      </c>
      <c r="I48" s="44">
        <v>250</v>
      </c>
      <c r="J48" s="41">
        <v>248</v>
      </c>
      <c r="K48" s="41">
        <v>247</v>
      </c>
      <c r="L48" s="41">
        <v>207</v>
      </c>
      <c r="M48" s="42">
        <v>204</v>
      </c>
      <c r="N48" s="43">
        <v>70</v>
      </c>
      <c r="O48" s="44">
        <v>74</v>
      </c>
      <c r="P48" s="45">
        <v>90</v>
      </c>
      <c r="Q48" s="45">
        <v>86</v>
      </c>
      <c r="R48" s="45">
        <v>104</v>
      </c>
      <c r="S48" s="46">
        <v>104</v>
      </c>
    </row>
    <row r="49" spans="1:19" s="15" customFormat="1" ht="15" customHeight="1">
      <c r="A49" s="20" t="s">
        <v>10</v>
      </c>
      <c r="B49" s="37">
        <v>1880</v>
      </c>
      <c r="C49" s="38">
        <v>1100</v>
      </c>
      <c r="D49" s="39">
        <v>1268</v>
      </c>
      <c r="E49" s="39">
        <v>1471</v>
      </c>
      <c r="F49" s="39">
        <v>1405</v>
      </c>
      <c r="G49" s="40">
        <v>1358</v>
      </c>
      <c r="H49" s="37">
        <v>796</v>
      </c>
      <c r="I49" s="38">
        <v>473</v>
      </c>
      <c r="J49" s="41">
        <v>531</v>
      </c>
      <c r="K49" s="41">
        <v>551</v>
      </c>
      <c r="L49" s="41">
        <v>518</v>
      </c>
      <c r="M49" s="42">
        <v>549</v>
      </c>
      <c r="N49" s="43">
        <v>186</v>
      </c>
      <c r="O49" s="44">
        <v>85</v>
      </c>
      <c r="P49" s="45">
        <v>108</v>
      </c>
      <c r="Q49" s="45">
        <v>122</v>
      </c>
      <c r="R49" s="45">
        <v>131</v>
      </c>
      <c r="S49" s="46">
        <v>151</v>
      </c>
    </row>
    <row r="50" spans="1:19" s="15" customFormat="1" ht="15" customHeight="1">
      <c r="A50" s="19" t="s">
        <v>9</v>
      </c>
      <c r="B50" s="37">
        <v>872</v>
      </c>
      <c r="C50" s="38">
        <v>833</v>
      </c>
      <c r="D50" s="39">
        <v>894</v>
      </c>
      <c r="E50" s="39">
        <v>893</v>
      </c>
      <c r="F50" s="39">
        <v>921</v>
      </c>
      <c r="G50" s="40">
        <v>824</v>
      </c>
      <c r="H50" s="37">
        <v>382</v>
      </c>
      <c r="I50" s="38">
        <v>367</v>
      </c>
      <c r="J50" s="41">
        <v>443</v>
      </c>
      <c r="K50" s="41">
        <v>395</v>
      </c>
      <c r="L50" s="41">
        <v>421</v>
      </c>
      <c r="M50" s="42">
        <v>450</v>
      </c>
      <c r="N50" s="43">
        <v>85</v>
      </c>
      <c r="O50" s="44">
        <v>79</v>
      </c>
      <c r="P50" s="45">
        <v>82</v>
      </c>
      <c r="Q50" s="45">
        <v>98</v>
      </c>
      <c r="R50" s="45">
        <v>130</v>
      </c>
      <c r="S50" s="46">
        <v>99</v>
      </c>
    </row>
    <row r="51" spans="1:19" s="15" customFormat="1" ht="15" customHeight="1">
      <c r="A51" s="19" t="s">
        <v>8</v>
      </c>
      <c r="B51" s="37">
        <v>1584</v>
      </c>
      <c r="C51" s="38">
        <v>812</v>
      </c>
      <c r="D51" s="39">
        <v>846</v>
      </c>
      <c r="E51" s="39">
        <v>887</v>
      </c>
      <c r="F51" s="39">
        <v>1013</v>
      </c>
      <c r="G51" s="40">
        <v>993</v>
      </c>
      <c r="H51" s="37">
        <v>627</v>
      </c>
      <c r="I51" s="38">
        <v>326</v>
      </c>
      <c r="J51" s="41">
        <v>336</v>
      </c>
      <c r="K51" s="41">
        <v>378</v>
      </c>
      <c r="L51" s="41">
        <v>421</v>
      </c>
      <c r="M51" s="42">
        <v>387</v>
      </c>
      <c r="N51" s="43">
        <v>73</v>
      </c>
      <c r="O51" s="44">
        <v>43</v>
      </c>
      <c r="P51" s="45">
        <v>62</v>
      </c>
      <c r="Q51" s="45">
        <v>58</v>
      </c>
      <c r="R51" s="45">
        <v>42</v>
      </c>
      <c r="S51" s="46">
        <v>75</v>
      </c>
    </row>
    <row r="52" spans="1:19" s="15" customFormat="1" ht="15" customHeight="1">
      <c r="A52" s="19" t="s">
        <v>7</v>
      </c>
      <c r="B52" s="37">
        <v>1502</v>
      </c>
      <c r="C52" s="38">
        <v>1749</v>
      </c>
      <c r="D52" s="39">
        <v>2306</v>
      </c>
      <c r="E52" s="39">
        <v>2772</v>
      </c>
      <c r="F52" s="39">
        <v>3603</v>
      </c>
      <c r="G52" s="40">
        <v>3739</v>
      </c>
      <c r="H52" s="37">
        <v>454</v>
      </c>
      <c r="I52" s="38">
        <v>459</v>
      </c>
      <c r="J52" s="41">
        <v>526</v>
      </c>
      <c r="K52" s="41">
        <v>549</v>
      </c>
      <c r="L52" s="41">
        <v>538</v>
      </c>
      <c r="M52" s="42">
        <v>626</v>
      </c>
      <c r="N52" s="43">
        <v>71</v>
      </c>
      <c r="O52" s="44">
        <v>77</v>
      </c>
      <c r="P52" s="45">
        <v>75</v>
      </c>
      <c r="Q52" s="45">
        <v>86</v>
      </c>
      <c r="R52" s="45">
        <v>111</v>
      </c>
      <c r="S52" s="46">
        <v>91</v>
      </c>
    </row>
    <row r="53" spans="1:19" s="15" customFormat="1" ht="15" customHeight="1">
      <c r="A53" s="19" t="s">
        <v>6</v>
      </c>
      <c r="B53" s="37">
        <v>723</v>
      </c>
      <c r="C53" s="38">
        <v>876</v>
      </c>
      <c r="D53" s="39">
        <v>984</v>
      </c>
      <c r="E53" s="39">
        <v>1045</v>
      </c>
      <c r="F53" s="39">
        <v>751</v>
      </c>
      <c r="G53" s="40">
        <v>759</v>
      </c>
      <c r="H53" s="37">
        <v>391</v>
      </c>
      <c r="I53" s="38">
        <v>407</v>
      </c>
      <c r="J53" s="41">
        <v>422</v>
      </c>
      <c r="K53" s="41">
        <v>348</v>
      </c>
      <c r="L53" s="41">
        <v>393</v>
      </c>
      <c r="M53" s="42">
        <v>444</v>
      </c>
      <c r="N53" s="43">
        <v>71</v>
      </c>
      <c r="O53" s="44">
        <v>62</v>
      </c>
      <c r="P53" s="45">
        <v>69</v>
      </c>
      <c r="Q53" s="45">
        <v>65</v>
      </c>
      <c r="R53" s="45">
        <v>91</v>
      </c>
      <c r="S53" s="46">
        <v>93</v>
      </c>
    </row>
    <row r="54" spans="1:19" s="11" customFormat="1" ht="18.75">
      <c r="A54" s="21" t="s">
        <v>5</v>
      </c>
      <c r="B54" s="57">
        <f t="shared" ref="B54:S54" si="0">SUM(B5:B53)</f>
        <v>43338</v>
      </c>
      <c r="C54" s="58">
        <f t="shared" si="0"/>
        <v>43385</v>
      </c>
      <c r="D54" s="58">
        <f t="shared" si="0"/>
        <v>45600</v>
      </c>
      <c r="E54" s="58">
        <f t="shared" si="0"/>
        <v>48134</v>
      </c>
      <c r="F54" s="58">
        <f t="shared" si="0"/>
        <v>45134</v>
      </c>
      <c r="G54" s="59">
        <f t="shared" si="0"/>
        <v>45850</v>
      </c>
      <c r="H54" s="57">
        <f t="shared" si="0"/>
        <v>15664</v>
      </c>
      <c r="I54" s="58">
        <f t="shared" si="0"/>
        <v>15264</v>
      </c>
      <c r="J54" s="58">
        <f t="shared" si="0"/>
        <v>16244</v>
      </c>
      <c r="K54" s="58">
        <f t="shared" si="0"/>
        <v>15870</v>
      </c>
      <c r="L54" s="58">
        <f t="shared" si="0"/>
        <v>15968</v>
      </c>
      <c r="M54" s="59">
        <f t="shared" si="0"/>
        <v>16554</v>
      </c>
      <c r="N54" s="57">
        <f t="shared" si="0"/>
        <v>3665</v>
      </c>
      <c r="O54" s="58">
        <f t="shared" si="0"/>
        <v>3103</v>
      </c>
      <c r="P54" s="58">
        <f t="shared" si="0"/>
        <v>3630</v>
      </c>
      <c r="Q54" s="58">
        <f t="shared" si="0"/>
        <v>3946</v>
      </c>
      <c r="R54" s="58">
        <f t="shared" si="0"/>
        <v>4206</v>
      </c>
      <c r="S54" s="59">
        <f t="shared" si="0"/>
        <v>4677</v>
      </c>
    </row>
    <row r="55" spans="1:19" s="11" customFormat="1" ht="17.25">
      <c r="A55" s="14" t="s">
        <v>4</v>
      </c>
      <c r="B55" s="13"/>
      <c r="C55" s="12"/>
      <c r="D55" s="13"/>
      <c r="E55" s="12"/>
      <c r="F55" s="13"/>
      <c r="G55" s="12"/>
    </row>
    <row r="56" spans="1:19" ht="18" customHeight="1">
      <c r="B56" s="9"/>
      <c r="C56" s="10"/>
      <c r="D56" s="9"/>
      <c r="E56" s="10"/>
      <c r="F56" s="9"/>
    </row>
    <row r="58" spans="1:19" ht="13.5" customHeight="1">
      <c r="N58" s="7">
        <v>3665</v>
      </c>
    </row>
    <row r="59" spans="1:19" ht="13.5" customHeight="1">
      <c r="H59" s="7">
        <v>15664</v>
      </c>
      <c r="N59" s="7">
        <v>3103</v>
      </c>
    </row>
    <row r="60" spans="1:19" ht="13.5" customHeight="1">
      <c r="C60" s="7">
        <v>48134</v>
      </c>
      <c r="H60" s="7">
        <v>15264</v>
      </c>
      <c r="N60" s="7">
        <v>3630</v>
      </c>
    </row>
    <row r="61" spans="1:19" ht="13.5" customHeight="1">
      <c r="C61" s="7">
        <v>45134</v>
      </c>
      <c r="H61" s="7">
        <v>16244</v>
      </c>
      <c r="N61" s="7">
        <v>3946</v>
      </c>
    </row>
    <row r="62" spans="1:19" ht="13.5" customHeight="1">
      <c r="C62" s="7">
        <v>45850</v>
      </c>
      <c r="H62" s="7">
        <v>15870</v>
      </c>
      <c r="N62" s="7">
        <v>4206</v>
      </c>
    </row>
    <row r="63" spans="1:19" ht="13.5" customHeight="1">
      <c r="H63" s="7">
        <v>15968</v>
      </c>
      <c r="N63" s="7">
        <v>4677</v>
      </c>
    </row>
    <row r="64" spans="1:19" ht="13.5" customHeight="1">
      <c r="H64" s="7">
        <v>16554</v>
      </c>
    </row>
  </sheetData>
  <mergeCells count="4">
    <mergeCell ref="B2:G2"/>
    <mergeCell ref="H2:M2"/>
    <mergeCell ref="N2:S2"/>
    <mergeCell ref="A2:A3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10"/>
  <sheetViews>
    <sheetView workbookViewId="0">
      <selection activeCell="L37" sqref="L37"/>
    </sheetView>
  </sheetViews>
  <sheetFormatPr defaultRowHeight="23.25"/>
  <sheetData>
    <row r="1" spans="1:10">
      <c r="A1" t="s">
        <v>3</v>
      </c>
      <c r="B1" t="s">
        <v>2</v>
      </c>
      <c r="C1" s="6" t="s">
        <v>1</v>
      </c>
      <c r="D1" t="s">
        <v>0</v>
      </c>
    </row>
    <row r="2" spans="1:10">
      <c r="A2" s="5">
        <v>2556</v>
      </c>
      <c r="B2" s="5">
        <v>43338</v>
      </c>
      <c r="C2" s="4">
        <v>15664</v>
      </c>
      <c r="D2" s="4">
        <v>3665</v>
      </c>
    </row>
    <row r="3" spans="1:10">
      <c r="A3" s="5">
        <v>2557</v>
      </c>
      <c r="B3" s="5">
        <v>43385</v>
      </c>
      <c r="C3" s="4">
        <v>15264</v>
      </c>
      <c r="D3" s="4">
        <v>3103</v>
      </c>
    </row>
    <row r="4" spans="1:10">
      <c r="A4" s="5">
        <v>2558</v>
      </c>
      <c r="B4" s="5">
        <v>45600</v>
      </c>
      <c r="C4" s="4">
        <v>16244</v>
      </c>
      <c r="D4" s="4">
        <v>3630</v>
      </c>
    </row>
    <row r="5" spans="1:10">
      <c r="A5" s="5">
        <v>2559</v>
      </c>
      <c r="B5" s="4">
        <v>48134</v>
      </c>
      <c r="C5" s="4">
        <v>15870</v>
      </c>
      <c r="D5" s="4">
        <v>3946</v>
      </c>
    </row>
    <row r="6" spans="1:10">
      <c r="A6" s="5">
        <v>2560</v>
      </c>
      <c r="B6" s="4">
        <v>45134</v>
      </c>
      <c r="C6" s="4">
        <v>15968</v>
      </c>
      <c r="D6" s="4">
        <v>4206</v>
      </c>
    </row>
    <row r="7" spans="1:10">
      <c r="A7" s="5">
        <v>2561</v>
      </c>
      <c r="B7" s="4">
        <v>45850</v>
      </c>
      <c r="C7" s="4">
        <v>16554</v>
      </c>
      <c r="D7" s="4">
        <v>4677</v>
      </c>
    </row>
    <row r="10" spans="1:10">
      <c r="E10" s="3"/>
      <c r="F10" s="2"/>
      <c r="G10" s="2"/>
      <c r="H10" s="2"/>
      <c r="I10" s="2"/>
      <c r="J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แผ่นงาน</vt:lpstr>
      </vt:variant>
      <vt:variant>
        <vt:i4>2</vt:i4>
      </vt:variant>
      <vt:variant>
        <vt:lpstr>แผนภูมิ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สมรส หย่า ฯ</vt:lpstr>
      <vt:lpstr>กราฟ สมรส หย่า รับรองบุตร</vt:lpstr>
      <vt:lpstr>แผนภูมิ1</vt:lpstr>
      <vt:lpstr>'สมรส หย่า ฯ'!Print_Area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cp:lastPrinted>2019-10-16T03:05:13Z</cp:lastPrinted>
  <dcterms:created xsi:type="dcterms:W3CDTF">2019-09-20T03:20:44Z</dcterms:created>
  <dcterms:modified xsi:type="dcterms:W3CDTF">2019-10-16T06:59:05Z</dcterms:modified>
</cp:coreProperties>
</file>