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เลื่อนขั้นค่าจ้าง\ตัวอย่างคำสั่งและแบบฟอร์ม\"/>
    </mc:Choice>
  </mc:AlternateContent>
  <xr:revisionPtr revIDLastSave="0" documentId="8_{675D1B1A-DAC6-4DFE-A01F-A93104210AEE}" xr6:coauthVersionLast="44" xr6:coauthVersionMax="44" xr10:uidLastSave="{00000000-0000-0000-0000-000000000000}"/>
  <bookViews>
    <workbookView xWindow="-120" yWindow="-120" windowWidth="21840" windowHeight="13140" activeTab="1" xr2:uid="{00000000-000D-0000-FFFF-FFFF00000000}"/>
  </bookViews>
  <sheets>
    <sheet name="งบหน้า" sheetId="14" r:id="rId1"/>
    <sheet name="บัญชีใช้เงิน ขวาง" sheetId="2" r:id="rId2"/>
    <sheet name="บัญชีใช้เงิน ตั้ง" sheetId="3" r:id="rId3"/>
    <sheet name="ลจ.1" sheetId="8" r:id="rId4"/>
    <sheet name="ลจ.1พ" sheetId="9" r:id="rId5"/>
    <sheet name="ลจ.2" sheetId="10" r:id="rId6"/>
    <sheet name="ประเมินฯ" sheetId="12" r:id="rId7"/>
    <sheet name="บัญชีแนบคำสั่ง" sheetId="13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2" i="13" l="1"/>
  <c r="Z14" i="13"/>
  <c r="Y10" i="13"/>
  <c r="Y17" i="13"/>
</calcChain>
</file>

<file path=xl/sharedStrings.xml><?xml version="1.0" encoding="utf-8"?>
<sst xmlns="http://schemas.openxmlformats.org/spreadsheetml/2006/main" count="473" uniqueCount="229">
  <si>
    <t>ลับ</t>
  </si>
  <si>
    <t>ลำดับที่</t>
  </si>
  <si>
    <t>จำนวน</t>
  </si>
  <si>
    <t>เลื่อนขั้น</t>
  </si>
  <si>
    <t>ค่าตอบแทนพิเศษ</t>
  </si>
  <si>
    <t>ร้อยละ 2</t>
  </si>
  <si>
    <t>ร้อยละ 4</t>
  </si>
  <si>
    <t>รวม</t>
  </si>
  <si>
    <t>หมายเหตุ</t>
  </si>
  <si>
    <t>สำนักงานเขต........................................</t>
  </si>
  <si>
    <t>ประเภทของลูกจ้าง</t>
  </si>
  <si>
    <t>ค่าจ้างรวมของ</t>
  </si>
  <si>
    <t>ลูกจ้างประจำ</t>
  </si>
  <si>
    <t>ในวันที่</t>
  </si>
  <si>
    <t>คำนวณวงเงิน</t>
  </si>
  <si>
    <t>คน</t>
  </si>
  <si>
    <t>เลื่อนขั้นค่าจ้าง</t>
  </si>
  <si>
    <t>หนึ่งขั้น</t>
  </si>
  <si>
    <t>(คน)</t>
  </si>
  <si>
    <t>ใช้เงิน</t>
  </si>
  <si>
    <t>(บาท)</t>
  </si>
  <si>
    <t>ครึ่งขั้น</t>
  </si>
  <si>
    <t>ค่าตอบแทน</t>
  </si>
  <si>
    <t>พิเศษ</t>
  </si>
  <si>
    <t>ไม่ได้เลื่อน</t>
  </si>
  <si>
    <t>รวมใช้เงิน</t>
  </si>
  <si>
    <t>เหลือเงิน</t>
  </si>
  <si>
    <t xml:space="preserve"> - พนักงานสถานที่</t>
  </si>
  <si>
    <t xml:space="preserve"> - พนักงานทั่วไป</t>
  </si>
  <si>
    <t xml:space="preserve"> - พนักงานขับรถยนต์</t>
  </si>
  <si>
    <t xml:space="preserve"> - นายท้ายเรือ</t>
  </si>
  <si>
    <t>สังกัดโรงเรียน............................................................ สำนักงานเขต........................................</t>
  </si>
  <si>
    <t>ตำแหน่ง</t>
  </si>
  <si>
    <t>ค่าจ้าง</t>
  </si>
  <si>
    <t>งบประมาณ..............</t>
  </si>
  <si>
    <t>ตอบแทน</t>
  </si>
  <si>
    <t>เลขที่</t>
  </si>
  <si>
    <t>โรงเรียน.......................</t>
  </si>
  <si>
    <t>15% =</t>
  </si>
  <si>
    <t>ให้ =</t>
  </si>
  <si>
    <t>6%=</t>
  </si>
  <si>
    <t>ใช้เงิน=</t>
  </si>
  <si>
    <t>คงเหลือ=</t>
  </si>
  <si>
    <t xml:space="preserve"> (ตัวอย่าง)</t>
  </si>
  <si>
    <t>(ตัวอย่าง)</t>
  </si>
  <si>
    <t>สังกัด/ชื่อ - ชื่อสกุล</t>
  </si>
  <si>
    <t>ระดับ</t>
  </si>
  <si>
    <t>อัตราค่าจ้าง</t>
  </si>
  <si>
    <t>จำนวนวันลาแต่ละประเภท</t>
  </si>
  <si>
    <t>(ครั้ง)</t>
  </si>
  <si>
    <t>ขาด</t>
  </si>
  <si>
    <t>มาสาย</t>
  </si>
  <si>
    <t>บุตร</t>
  </si>
  <si>
    <t>ลำดับ</t>
  </si>
  <si>
    <t>ที่</t>
  </si>
  <si>
    <t>สำนักงานเขต................................................</t>
  </si>
  <si>
    <t>จำนวน (ขั้น)</t>
  </si>
  <si>
    <t>พ.ศ.</t>
  </si>
  <si>
    <t>ขั้น</t>
  </si>
  <si>
    <t>ค่าจ้างที่ได้รับ</t>
  </si>
  <si>
    <t>พิจารณาเลื่อนขั้น</t>
  </si>
  <si>
    <t>สรุปผล</t>
  </si>
  <si>
    <t>การประเมินฯ</t>
  </si>
  <si>
    <t>และ</t>
  </si>
  <si>
    <t>คะแนน</t>
  </si>
  <si>
    <t xml:space="preserve">1 ตุลาคม </t>
  </si>
  <si>
    <t>(ข้อ)</t>
  </si>
  <si>
    <t>ป่วย</t>
  </si>
  <si>
    <t>กิจ</t>
  </si>
  <si>
    <t>ส่วน</t>
  </si>
  <si>
    <t>ตัว</t>
  </si>
  <si>
    <t>คลอด</t>
  </si>
  <si>
    <t>อุป</t>
  </si>
  <si>
    <t>สมบท</t>
  </si>
  <si>
    <t>ฮัจย์</t>
  </si>
  <si>
    <t>ราช</t>
  </si>
  <si>
    <t>การ</t>
  </si>
  <si>
    <t>วัน</t>
  </si>
  <si>
    <t>ที่ลา</t>
  </si>
  <si>
    <t>ครั้ง</t>
  </si>
  <si>
    <t>แบบ ลจ.กทม.1</t>
  </si>
  <si>
    <t>แบบ ลจ.กทม.1 (พ)</t>
  </si>
  <si>
    <t>(ขั้น / ร้อยละ)</t>
  </si>
  <si>
    <t>ที่เต็มขั้น</t>
  </si>
  <si>
    <t>ระเบียบกระทรวง</t>
  </si>
  <si>
    <t>การคลังว่าด้วย</t>
  </si>
  <si>
    <t>การเบิกจ่าย</t>
  </si>
  <si>
    <t>ค่าตอบแทนพิเศษฯ</t>
  </si>
  <si>
    <t>พ.ศ.2550</t>
  </si>
  <si>
    <t>ข้อ........</t>
  </si>
  <si>
    <t>ร้อยละ...</t>
  </si>
  <si>
    <t>และให้ได้รับค่าตอบแทนพิเศษ</t>
  </si>
  <si>
    <t>จำนวน.........บาท</t>
  </si>
  <si>
    <t>ปัจจุบัน</t>
  </si>
  <si>
    <t>เหตุผลที่ไม่สมควรเลื่อนขั้นค่าจ้าง</t>
  </si>
  <si>
    <t>เช่น</t>
  </si>
  <si>
    <t xml:space="preserve"> - ถูกลงโทษตัดค่าจ้าง 5% มีกำหนด 1 เดือน แต่วันที่ ..................................</t>
  </si>
  <si>
    <t xml:space="preserve">   ตามคำสั่ง..............ที่....../........... ลงวันที่.......................................</t>
  </si>
  <si>
    <t xml:space="preserve"> - ได้เป็นลูกจ้างประจำเมื่อวันที่........................................มีเวลาปฏิบัติราชการ</t>
  </si>
  <si>
    <t xml:space="preserve"> - มีวันลามาก (แจ้งจำนวนวันลา จำนวนครั้งที่ลาและเหตุผลประกอบ)</t>
  </si>
  <si>
    <t xml:space="preserve"> - ผลการประเมินการปฏิบัติงานอยู่ในระดับต้องปรับปรุง (ต่ำกว่า 60%)</t>
  </si>
  <si>
    <t>90 - 100%</t>
  </si>
  <si>
    <t>แนบท้ายคำสั่งสำนักงานเขต.......................ที่................/................... ลงวันที่ ..................................................</t>
  </si>
  <si>
    <t>ก่อนเลื่อนขั้น</t>
  </si>
  <si>
    <t>ให้ได้รับ</t>
  </si>
  <si>
    <t>(ขั้น)</t>
  </si>
  <si>
    <t>โรงเรียน.........</t>
  </si>
  <si>
    <t>ขดด.</t>
  </si>
  <si>
    <t>พนักงานสถานที่</t>
  </si>
  <si>
    <t>บ 1</t>
  </si>
  <si>
    <t>พนักงานทั่วไป</t>
  </si>
  <si>
    <t>นาง ก.</t>
  </si>
  <si>
    <t>นาย ข</t>
  </si>
  <si>
    <t>บ 2</t>
  </si>
  <si>
    <t>รวมกับค่าตอบแทนพิเศษ</t>
  </si>
  <si>
    <t>นาย ค</t>
  </si>
  <si>
    <t>นายท้ายเรือ</t>
  </si>
  <si>
    <t>ส 2</t>
  </si>
  <si>
    <t>(ได้รับอัตราค่าจ้างสูงกว่า</t>
  </si>
  <si>
    <t>อัตราค่าจ้างขั้นสูงฯ)</t>
  </si>
  <si>
    <t>นางสาว ง</t>
  </si>
  <si>
    <t xml:space="preserve">พี่เลี้ยง </t>
  </si>
  <si>
    <t xml:space="preserve">   ได้รับอัตราค่าจ้างสูงกว่าอัตราค่าจ้างขั้นสูงของตำแหน่งที่ได้รับแต่งตั้งในแต่ละระดับ พ.ศ. 2560</t>
  </si>
  <si>
    <t xml:space="preserve"> - หนึ่งขั้น ตามระเบียบกระทรวงการคลังว่าด้วยการเบิกจ่ายค่าตอบแทนพิเศษฯ พ.ศ. 2550</t>
  </si>
  <si>
    <t xml:space="preserve">   และที่แก้ไขเพิ่มเติม (ฉบับที่ 2) พ.ศ. 2551 ข้อ 6/1 (4) เลื่อนขั้นค่าจ้างครึ่งขั้น และได้รับ</t>
  </si>
  <si>
    <t>อัตราค่าจ้างขั้นสูง</t>
  </si>
  <si>
    <t>ของตำแหน่งที่ได้รับ</t>
  </si>
  <si>
    <t>แต่งตั้งในแต่ละระดับ</t>
  </si>
  <si>
    <t>-</t>
  </si>
  <si>
    <t xml:space="preserve"> - ค่าตอบแทน ร้อยละ 2 ร้อยละ 4 ตามระเบียบกระทรวงการคลังว่าด้วยการเบิกจ่ายค่าตอบแทน </t>
  </si>
  <si>
    <t xml:space="preserve">   พ.ศ. 2550 และที่แก้ไขเพิ่มเติม (ฉบับที่ 2) พ.ศ. 2551</t>
  </si>
  <si>
    <t xml:space="preserve"> - กรณีได้รับอัตราค่าจ้างถึงอัตราค่าจ้างขั้นสูงตามหลักเกณฑ์และวิธีการของข้อบังคับกรุงเทพมหานคร</t>
  </si>
  <si>
    <t xml:space="preserve">   ว่าด้วยหลักเกณฑ์และวิธีการให้ลูกจ้างประจำของกรุงเทพมหานครได้รับอัตราค่าจ้างสูงกว่าอัตราค่าจ้าง</t>
  </si>
  <si>
    <t xml:space="preserve">   ขั้นสูงของตำแหน่งที่ได้รับแต่งตั้งในแต่ละระดับ พ.ศ.2560</t>
  </si>
  <si>
    <t>สำนักงานเขต.................................................</t>
  </si>
  <si>
    <t>ลาเกิน</t>
  </si>
  <si>
    <t>ถูกลงโทษทางวินัย</t>
  </si>
  <si>
    <t>ฝ่ายการศึกษา</t>
  </si>
  <si>
    <t>ขาดราชการ</t>
  </si>
  <si>
    <t>ผลการประเมินต้องปรับปรุง</t>
  </si>
  <si>
    <t xml:space="preserve">           หัวหน้าฝ่ายการศึกษา</t>
  </si>
  <si>
    <t xml:space="preserve"> - พี่เลี้ยง</t>
  </si>
  <si>
    <t>ค่า</t>
  </si>
  <si>
    <t>เหตุผลที่ไม่สมควรรับค่าตอบแทนพิเศษ</t>
  </si>
  <si>
    <t>โรงเรียน กก</t>
  </si>
  <si>
    <t>นาย ก</t>
  </si>
  <si>
    <t>นายข</t>
  </si>
  <si>
    <t>โรงเรียน ขข</t>
  </si>
  <si>
    <t>ขดด.1</t>
  </si>
  <si>
    <t>ขดด.2</t>
  </si>
  <si>
    <t>ขดด.12</t>
  </si>
  <si>
    <t>ขดด.25</t>
  </si>
  <si>
    <t>นาง ง</t>
  </si>
  <si>
    <t xml:space="preserve">แบบ ลจ.กทม.2   </t>
  </si>
  <si>
    <t xml:space="preserve">แบบ ลจ.กทม.2 (พ)   </t>
  </si>
  <si>
    <t xml:space="preserve"> - หนึ่งขั้น ตามข้อบังคับกรุงเทพมหานครว่าด้วยหลักเกณฑ์และวิธีการให้ลูกจ้างประจำของกรุงเทพมหานคร</t>
  </si>
  <si>
    <t>บัญชีการใช้เงินเลื่อนขั้นค่าจ้างลูกจ้างประจำกรุงเทพมหานครที่ปฏิบัติงานในโรงเรียนสังกัดกรุงเทพมหานคร (งบประมาณ.....................................................)</t>
  </si>
  <si>
    <t xml:space="preserve"> - พนักงานสวนสาธารณะ</t>
  </si>
  <si>
    <t>ในวันที่ 1 เมษายน 2563</t>
  </si>
  <si>
    <t>บัญชีการใช้เงินเลื่อนขั้นค่าจ้างลูกจ้างประจำกรุงเทพมหานครที่ปฏิบัติงานในโรงเรียนสังกัดกรุงเทพมหานคร</t>
  </si>
  <si>
    <t xml:space="preserve"> (งบประมาณ.....................................................) ในวันที่ 1 เมษายน 2563</t>
  </si>
  <si>
    <t>(งบประมาณ........................................) ในวันที่ 1 เมษายน 2563</t>
  </si>
  <si>
    <t>รายการแสดงวันลาระหว่าง 1 ตุลาคม 2562 - 31 มีนาคม 2563</t>
  </si>
  <si>
    <t>บัญชีรายชื่อลูกจ้างประจำกรุงเทพมหานครที่ปฏิบัติงานในโรงเรียนสังกัดกรุงเทพมหานคร ผู้สมควรได้รับค่าตอบแทนพิเศษ</t>
  </si>
  <si>
    <t xml:space="preserve">   น้อยกว่า 4 เดือน (บรรจุหลังวันที่ 1 ธันวาคม 2562)</t>
  </si>
  <si>
    <t>บัญชีรายชื่อลูกจ้างประจำกรุงเทพมหานครที่ปฏิบัติงานในโรงเรียนสังกัดกรุงเทพมหานคร ผู้ไม่สมควรได้รับค่าตอบแทนพิเศษ</t>
  </si>
  <si>
    <t>สำนักงานเขต.................................................................... ประจำปีงบประมาณ พ.ศ. 2563</t>
  </si>
  <si>
    <t>ประเมินครั้งที่ 1 (1 ตุลาคม 2562 - 31 มีนาคม 2563)</t>
  </si>
  <si>
    <t>บัญชีรายชื่อลูกจ้างประจำกรุงเทพมหานครที่ปฏิบัติงานในโรงเรียนสังกัดกรุงเทพมหานคร</t>
  </si>
  <si>
    <r>
      <t xml:space="preserve">หมายเหตุ  </t>
    </r>
    <r>
      <rPr>
        <sz val="16"/>
        <color theme="1"/>
        <rFont val="TH SarabunPSK"/>
        <family val="2"/>
      </rPr>
      <t xml:space="preserve"> เรียงลำดับตามบัญชีถือจ่ายอัตราค่าจ้างลูกจ้างประจำกรุงเทพมหานคร ประจำปีงบประมาณ พ.ศ. 2563</t>
    </r>
  </si>
  <si>
    <r>
      <t>หมายเหตุ</t>
    </r>
    <r>
      <rPr>
        <sz val="16"/>
        <color theme="1"/>
        <rFont val="TH SarabunPSK"/>
        <family val="2"/>
      </rPr>
      <t xml:space="preserve">  เรียงลำดับตามบัญชีถือจ่ายอัตราค่าจ้างลูกจ้างประจำกรุงเทพมหานคร  ประจำปีงบประมาณ พ.ศ. 2563</t>
    </r>
  </si>
  <si>
    <t xml:space="preserve">บัญชีรายละเอียดแสดงการเลื่อนขั้นค่าจ้างและให้ลูกจ้างประจำกรุงเทพมหานครที่ปฏิบัติงานในโรงเรียนสังกัดกรุงเทพมหานคร </t>
  </si>
  <si>
    <t>(งบประมาณ...................) ได้รับอัตราค่าจ้างสูงกว่าอัตราค่าจ้างขั้นสูงของตำแหน่งที่ได้รับแต่งตั้งในแต่ละระดับ</t>
  </si>
  <si>
    <t xml:space="preserve"> ในวันที่ 1 เมษายน 2563 </t>
  </si>
  <si>
    <t>บัญชีรายละเอียดให้ลูกจ้างประจำกรุงเทพมหานครที่ปฏิบัติงานในโรงเรียนสังกัดกรุงเทพมหานคร</t>
  </si>
  <si>
    <r>
      <t xml:space="preserve">หมายเหตุ   </t>
    </r>
    <r>
      <rPr>
        <sz val="16"/>
        <color theme="1"/>
        <rFont val="TH SarabunPSK"/>
        <family val="2"/>
      </rPr>
      <t>เรียงลำดับตามบัญชีถือจ่ายอัตราค่าจ้างลูกจ้างประจำกรุงเทพมหานคร  ประจำปีงบประมาณ พ.ศ. 2563</t>
    </r>
  </si>
  <si>
    <t>บัญชีรายชื่อลูกจ้างประจำกรุงเทพมหานครที่ปฏิบัติงานในโรงเรียนสังกัดกรุงเทพมหานคร ผู้ไม่สมควรได้รับการเลื่อนขั้นค่าจ้าง</t>
  </si>
  <si>
    <t>บัญชีรายชื่อลูกจ้างประจำกรุงเทพมหานครที่ปฏิบัติงานในโรงเรียนสังกัดกรุงเทพมหานคร ผู้สมควรได้รับการเลื่อนขั้นค่าจ้าง</t>
  </si>
  <si>
    <t>(ลายมือชื่อการรับทราบของผู้ไม่สมควรได้รับค่าตอบแทนพิเศษ)</t>
  </si>
  <si>
    <t>รายชื่อลูกจ้างประจำกรุงเทพมหานครที่ปฏิบัติงานในโรงเรียนสังกัดกรุงเทพมหานคร</t>
  </si>
  <si>
    <t xml:space="preserve">ที่มีผลการประเมินประสิทธิภาพและประสิทธิผลการปฏิบัติงานอยู่ในระดับดีเด่น  </t>
  </si>
  <si>
    <t>ผู้สมควรได้รับค่าตอบแทนพิเศษ (งบประมาณ...................) ในวันที่ 1 เมษายน 2563</t>
  </si>
  <si>
    <t>ผู้ไม่สมควรได้รับค่าตอบแทนพิเศษ (งบประมาณ...................) ในวันที่ 1 เมษายน 2563</t>
  </si>
  <si>
    <t>จ้างเมื่อวันที่.............</t>
  </si>
  <si>
    <t>สรุปผลการ</t>
  </si>
  <si>
    <t>ประเมินฯ</t>
  </si>
  <si>
    <t>ระดับและคะแนน</t>
  </si>
  <si>
    <t>ผู้ไม่สมควรเลื่อนขั้นค่าจ้าง)</t>
  </si>
  <si>
    <t>(ลายมือชื่อการรับทราบของ</t>
  </si>
  <si>
    <t xml:space="preserve">พนักงานสถานที่ </t>
  </si>
  <si>
    <t xml:space="preserve">พนักงานทั่วไป </t>
  </si>
  <si>
    <t>ส 1</t>
  </si>
  <si>
    <t>ลาไปช่วยเหลือ</t>
  </si>
  <si>
    <t>ภรรยาที่</t>
  </si>
  <si>
    <t>คลอดบุตร</t>
  </si>
  <si>
    <t>ข้อบังคับ กทม.</t>
  </si>
  <si>
    <t>ว่าด้วยการบริหาร</t>
  </si>
  <si>
    <t>ทรัพยากรบุคคลฯ</t>
  </si>
  <si>
    <t>พ.ศ. 2562</t>
  </si>
  <si>
    <t>ข้อบังคับกรุงเทพมหานคร ว่าด้วยการบริหารทรัพยากรบุคคลของลูกจ้างกรุงเทพมหานคร พ.ศ. 2562</t>
  </si>
  <si>
    <t>ระเบียบกระทรวงการคลังว่าด้วยการเบิกจ่ายค่าตอบแทนพิเศษของข้าราชการและลูกจ้างประจำผู้ได้รับเงินเดือนหรือค่าจ้างถึงขั้นสูงสุดหรือใกล้ถึงขั้นสูงสุดของอันดับหรือตำแหน่ง พ.ศ. 2550 และที่แก้ไขเพิ่มเติม (ฉบับที่ 2) พ.ศ. 2551</t>
  </si>
  <si>
    <t>สังกัด/ชื่อ - สกุล</t>
  </si>
  <si>
    <t>นาย จ</t>
  </si>
  <si>
    <t>พนักงานขับรถยนต์</t>
  </si>
  <si>
    <t xml:space="preserve"> - ครึ่งขั้น และหนึ่งขั้น ตามข้อบังคับกรุงเทพมหานครว่าด้วยการบริหารทรัพยากรบุคคลของลูกจ้างกรุงเทพมหานคร </t>
  </si>
  <si>
    <t xml:space="preserve">   พ.ศ. 2562 ข้อ 59 ข้อ 60 ข้อ 62</t>
  </si>
  <si>
    <t xml:space="preserve">   ค่าตอบแทนพิเศษร้อยละ 2 หรือหนังสือกรุงเทพมหานคร ทื่ กท 0404/689 ลงวันที่ 26 กันยายน 2562</t>
  </si>
  <si>
    <t xml:space="preserve"> - ให้เรียงลำดับตามบัญชีถือจ่ายอัตราค่าจ้างลูกจ้างประจำกรุงเทพมหานคร ประจำปีงบประมาณ พ.ศ. 2563</t>
  </si>
  <si>
    <t>1 เมษายน 2563</t>
  </si>
  <si>
    <t>คะแนนประเมิน</t>
  </si>
  <si>
    <t>ผู้ไม่สมควรได้รับการเลื่อนขั้นค่าจ้าง (งบประมาณ...................) ในวันที่ 1 เมษายน 2563</t>
  </si>
  <si>
    <t>บัญชีงบหน้าแสดงการพิจารณาเลื่อนขั้นค่าจ้างลูกจ้างประจำกรุงเทพมหานครที่ปฏิบัติงานในโรงเรียนสังกัดกรุงเทพมหานคร</t>
  </si>
  <si>
    <t>ซึ่งปฏิบัติหน้าที่ระหว่างวันที่ 1 ตุลาคม 2562 ถึงวันที่ 31 มีนาคม 2563</t>
  </si>
  <si>
    <t>(งบประมาณ........................................................) ในวันที่ 1 เมษายน 2563</t>
  </si>
  <si>
    <t>สำนักงานเขต.....................................................</t>
  </si>
  <si>
    <t>ลูกจ้างประจำกรุงเทพมหานคร</t>
  </si>
  <si>
    <t>ไม่ได้</t>
  </si>
  <si>
    <t>0.5 ขั้น</t>
  </si>
  <si>
    <t>1 ขั้น</t>
  </si>
  <si>
    <t xml:space="preserve"> - ตำแหน่งพนักงานสถานที่</t>
  </si>
  <si>
    <t xml:space="preserve"> - ตำแหน่งพนักงานทั่วไป</t>
  </si>
  <si>
    <t xml:space="preserve"> - ตำแหน่งพนักงานขับรถยนต์</t>
  </si>
  <si>
    <t xml:space="preserve"> - ตำแหน่งนายท้ายเรือ</t>
  </si>
  <si>
    <t xml:space="preserve"> - ตำแหน่งพี่เลี้ยง</t>
  </si>
  <si>
    <t xml:space="preserve"> - ตำแหน่งพนักงานสวนสาธารณะ</t>
  </si>
  <si>
    <t>รวมทั้งสิ้น</t>
  </si>
  <si>
    <t>1 มีนาคม 2563</t>
  </si>
  <si>
    <t>จำนวน ณ 1 มีนาคม 2563</t>
  </si>
  <si>
    <t>ในวันที่ 1 มีนาคม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</si>
</sst>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u/>
      <sz val="16"/>
      <color theme="1"/>
      <name val="TH SarabunPSK"/>
      <family val="2"/>
    </font>
    <font>
      <sz val="15.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3" fillId="0" borderId="2" xfId="0" applyFont="1" applyBorder="1"/>
    <xf numFmtId="0" fontId="2" fillId="0" borderId="2" xfId="0" applyFont="1" applyBorder="1"/>
    <xf numFmtId="0" fontId="2" fillId="0" borderId="3" xfId="0" applyFont="1" applyBorder="1"/>
    <xf numFmtId="9" fontId="2" fillId="0" borderId="3" xfId="0" applyNumberFormat="1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3" xfId="0" applyFont="1" applyBorder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9" xfId="0" applyFont="1" applyBorder="1"/>
    <xf numFmtId="0" fontId="6" fillId="0" borderId="0" xfId="0" applyFont="1"/>
    <xf numFmtId="3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3" fillId="0" borderId="1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shrinkToFit="1"/>
    </xf>
    <xf numFmtId="0" fontId="1" fillId="0" borderId="12" xfId="0" applyFont="1" applyBorder="1" applyAlignment="1">
      <alignment shrinkToFi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shrinkToFi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8" xfId="0" applyFont="1" applyBorder="1"/>
    <xf numFmtId="49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 shrinkToFit="1"/>
    </xf>
    <xf numFmtId="49" fontId="1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shrinkToFi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9933"/>
      <color rgb="FF99CC00"/>
      <color rgb="FFFF3300"/>
      <color rgb="FFFF00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295275</xdr:rowOff>
    </xdr:from>
    <xdr:to>
      <xdr:col>3</xdr:col>
      <xdr:colOff>28575</xdr:colOff>
      <xdr:row>30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22BB921-5554-4D4F-95FB-DF8B604C6731}"/>
            </a:ext>
          </a:extLst>
        </xdr:cNvPr>
        <xdr:cNvSpPr txBox="1"/>
      </xdr:nvSpPr>
      <xdr:spPr>
        <a:xfrm>
          <a:off x="485775" y="7315200"/>
          <a:ext cx="2552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(ลงชื่อ)..........................................ผู้ตรวจสอบ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latin typeface="TH SarabunPSK" pitchFamily="34" charset="-34"/>
              <a:cs typeface="TH SarabunPSK" pitchFamily="34" charset="-34"/>
            </a:rPr>
            <a:t>        (.................................................)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ตำแหน่ง.......................................................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   หัวหน้าฝ่ายการศึกษา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endParaRPr lang="th-TH" sz="1600">
            <a:latin typeface="TH SarabunPSK" pitchFamily="34" charset="-34"/>
            <a:cs typeface="TH SarabunPSK" pitchFamily="34" charset="-34"/>
          </a:endParaRPr>
        </a:p>
        <a:p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504825</xdr:colOff>
      <xdr:row>26</xdr:row>
      <xdr:rowOff>285750</xdr:rowOff>
    </xdr:from>
    <xdr:to>
      <xdr:col>8</xdr:col>
      <xdr:colOff>419100</xdr:colOff>
      <xdr:row>31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BA909EC-FEB2-4097-BC39-B1F8FFBAAEC0}"/>
            </a:ext>
          </a:extLst>
        </xdr:cNvPr>
        <xdr:cNvSpPr txBox="1"/>
      </xdr:nvSpPr>
      <xdr:spPr>
        <a:xfrm>
          <a:off x="3514725" y="7315200"/>
          <a:ext cx="3238500" cy="115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 (.............................................................)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ประธานกรรมการพิจารณาความดีความชอบ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สำนักงานเขต.................................</a:t>
          </a:r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1295399</xdr:colOff>
      <xdr:row>20</xdr:row>
      <xdr:rowOff>0</xdr:rowOff>
    </xdr:from>
    <xdr:to>
      <xdr:col>4</xdr:col>
      <xdr:colOff>571499</xdr:colOff>
      <xdr:row>23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95399" y="5505450"/>
          <a:ext cx="273367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(ลงชื่อ)..........................................ผู้ตรวจสอบ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        (.........................................)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ตำแหน่ง....................................................... 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            หัวหน้าฝ่ายการศึกษา</a:t>
          </a:r>
        </a:p>
      </xdr:txBody>
    </xdr:sp>
    <xdr:clientData/>
  </xdr:twoCellAnchor>
  <xdr:twoCellAnchor>
    <xdr:from>
      <xdr:col>7</xdr:col>
      <xdr:colOff>504825</xdr:colOff>
      <xdr:row>20</xdr:row>
      <xdr:rowOff>19050</xdr:rowOff>
    </xdr:from>
    <xdr:to>
      <xdr:col>13</xdr:col>
      <xdr:colOff>47625</xdr:colOff>
      <xdr:row>24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772150" y="5524500"/>
          <a:ext cx="3124200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 (.............................................................)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ประธานกรรมการพิจารณาความดีความชอบ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สำนักงานเขต.................................</a:t>
          </a:r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27</xdr:row>
      <xdr:rowOff>19050</xdr:rowOff>
    </xdr:from>
    <xdr:to>
      <xdr:col>9</xdr:col>
      <xdr:colOff>371475</xdr:colOff>
      <xdr:row>31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914775" y="7219950"/>
          <a:ext cx="3009900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 (.............................................................)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ประธานกรรมการพิจารณาความดีความชอบ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สำนักงานเขต.................................</a:t>
          </a:r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4</xdr:col>
      <xdr:colOff>381000</xdr:colOff>
      <xdr:row>30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66725" y="8229600"/>
          <a:ext cx="2609850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(ลงชื่อ)..........................................ผู้ตรวจสอบ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latin typeface="TH SarabunPSK" pitchFamily="34" charset="-34"/>
              <a:cs typeface="TH SarabunPSK" pitchFamily="34" charset="-34"/>
            </a:rPr>
            <a:t>        (.................................................)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ตำแหน่ง.......................................................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  หัวหน้าฝ่ายการศึกษา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endParaRPr lang="th-TH" sz="1600">
            <a:latin typeface="TH SarabunPSK" pitchFamily="34" charset="-34"/>
            <a:cs typeface="TH SarabunPSK" pitchFamily="34" charset="-34"/>
          </a:endParaRPr>
        </a:p>
        <a:p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19</xdr:row>
      <xdr:rowOff>38099</xdr:rowOff>
    </xdr:from>
    <xdr:to>
      <xdr:col>14</xdr:col>
      <xdr:colOff>38100</xdr:colOff>
      <xdr:row>26</xdr:row>
      <xdr:rowOff>228600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352800" y="5105399"/>
          <a:ext cx="4581525" cy="2057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="1">
              <a:latin typeface="TH SarabunPSK" pitchFamily="34" charset="-34"/>
              <a:cs typeface="TH SarabunPSK" pitchFamily="34" charset="-34"/>
            </a:rPr>
            <a:t>หมายเหตุ</a:t>
          </a:r>
          <a:r>
            <a:rPr lang="th-TH" sz="1200" b="1" baseline="0">
              <a:latin typeface="TH SarabunPSK" pitchFamily="34" charset="-34"/>
              <a:cs typeface="TH SarabunPSK" pitchFamily="34" charset="-34"/>
            </a:rPr>
            <a:t>  </a:t>
          </a:r>
          <a:r>
            <a:rPr lang="th-TH" sz="1200" baseline="0">
              <a:latin typeface="TH SarabunPSK" pitchFamily="34" charset="-34"/>
              <a:cs typeface="TH SarabunPSK" pitchFamily="34" charset="-34"/>
            </a:rPr>
            <a:t>- ให้แยก แบบ ลจ.กทม.1 ของผู้ที่ได้รับการเลื่อนขั้นค่าจ้างครึ่งขั้น </a:t>
          </a:r>
          <a:r>
            <a:rPr lang="th-TH" sz="12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หนึ่งขั้น ออกจากกัน</a:t>
          </a:r>
          <a:endParaRPr lang="th-TH" sz="12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200" baseline="0">
              <a:latin typeface="TH SarabunPSK" pitchFamily="34" charset="-34"/>
              <a:cs typeface="TH SarabunPSK" pitchFamily="34" charset="-34"/>
            </a:rPr>
            <a:t>              - ผู้ที่ได้รับการพิจารณาเลื่อนขั้นค่าจ้างหนึ่งขั้นให้ระบุข้อ 60 และเรียงตามลำดับความสำคัญ</a:t>
          </a:r>
        </a:p>
        <a:p>
          <a:r>
            <a:rPr lang="th-TH" sz="1200" baseline="0">
              <a:latin typeface="TH SarabunPSK" pitchFamily="34" charset="-34"/>
              <a:cs typeface="TH SarabunPSK" pitchFamily="34" charset="-34"/>
            </a:rPr>
            <a:t>              - ผู้ที่ได้รับการพิจารณาเลื่อนขั้นค่าจ้างครึ่งขั้นให้ระบุข้อ 59 เรียงตาม จ.18 ของลูกจ้างฯ</a:t>
          </a:r>
        </a:p>
        <a:p>
          <a:r>
            <a:rPr lang="th-TH" sz="1200">
              <a:latin typeface="TH SarabunPSK" pitchFamily="34" charset="-34"/>
              <a:cs typeface="TH SarabunPSK" pitchFamily="34" charset="-34"/>
            </a:rPr>
            <a:t>             - ลาป่วยเป็นเวลานานคราวเดียวติดต่อกันหลายวัน ให้ระบุโรคและ</a:t>
          </a:r>
        </a:p>
        <a:p>
          <a:r>
            <a:rPr lang="th-TH" sz="1200">
              <a:latin typeface="TH SarabunPSK" pitchFamily="34" charset="-34"/>
              <a:cs typeface="TH SarabunPSK" pitchFamily="34" charset="-34"/>
            </a:rPr>
            <a:t>               มีใบรับรองแพทย์</a:t>
          </a:r>
        </a:p>
        <a:p>
          <a:r>
            <a:rPr lang="th-TH" sz="1200">
              <a:latin typeface="TH SarabunPSK" pitchFamily="34" charset="-34"/>
              <a:cs typeface="TH SarabunPSK" pitchFamily="34" charset="-34"/>
            </a:rPr>
            <a:t>             - กรณีถูกลงโทษทางวินัย ทำทัณฑ์บน ว่ากล่าวตักเตือนและภาคทัณฑ์ให้ระบุ</a:t>
          </a:r>
        </a:p>
        <a:p>
          <a:r>
            <a:rPr lang="th-TH" sz="1200" baseline="0">
              <a:latin typeface="TH SarabunPSK" pitchFamily="34" charset="-34"/>
              <a:cs typeface="TH SarabunPSK" pitchFamily="34" charset="-34"/>
            </a:rPr>
            <a:t>               ในช่อง "หมายเหตุ" ด้วย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- สรุปผลการประเมินฯ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ระดับ หมายถึง ดีเด่น, ดีมาก, ดี, พอใช้, ต้องปรับปรุง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คะแนน หมายถึง ร้อยละ</a:t>
          </a:r>
          <a:endParaRPr lang="th-TH" sz="12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200" baseline="0">
              <a:latin typeface="TH SarabunPSK" pitchFamily="34" charset="-34"/>
              <a:cs typeface="TH SarabunPSK" pitchFamily="34" charset="-34"/>
            </a:rPr>
            <a:t>             - รายการใดที่ไม่มีให้ทำเครื่องหมาย - ไว้</a:t>
          </a:r>
        </a:p>
        <a:p>
          <a:endParaRPr lang="en-US" sz="12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6</xdr:col>
      <xdr:colOff>276225</xdr:colOff>
      <xdr:row>23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38150" y="5486400"/>
          <a:ext cx="261937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(ลงชื่อ)..........................................ผู้ตรวจสอบ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latin typeface="TH SarabunPSK" pitchFamily="34" charset="-34"/>
              <a:cs typeface="TH SarabunPSK" pitchFamily="34" charset="-34"/>
            </a:rPr>
            <a:t>        (.................................................)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ตำแหน่ง.......................................................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   หัวหน้าฝ่ายการศึกษา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endParaRPr lang="th-TH" sz="1600">
            <a:latin typeface="TH SarabunPSK" pitchFamily="34" charset="-34"/>
            <a:cs typeface="TH SarabunPSK" pitchFamily="34" charset="-34"/>
          </a:endParaRPr>
        </a:p>
        <a:p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14</xdr:col>
      <xdr:colOff>104775</xdr:colOff>
      <xdr:row>20</xdr:row>
      <xdr:rowOff>9525</xdr:rowOff>
    </xdr:from>
    <xdr:to>
      <xdr:col>22</xdr:col>
      <xdr:colOff>476250</xdr:colOff>
      <xdr:row>23</xdr:row>
      <xdr:rowOff>295274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077075" y="5495925"/>
          <a:ext cx="3038475" cy="1200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 (.............................................................)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ประธานกรรมการพิจารณาความดีความชอบ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สำนักงานเขต.................................</a:t>
          </a:r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18</xdr:row>
      <xdr:rowOff>95249</xdr:rowOff>
    </xdr:from>
    <xdr:to>
      <xdr:col>12</xdr:col>
      <xdr:colOff>247650</xdr:colOff>
      <xdr:row>27</xdr:row>
      <xdr:rowOff>209550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3981450" y="4895849"/>
          <a:ext cx="4038600" cy="2514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PSK" pitchFamily="34" charset="-34"/>
              <a:cs typeface="TH SarabunPSK" pitchFamily="34" charset="-34"/>
            </a:rPr>
            <a:t>หมายเหตุ</a:t>
          </a:r>
          <a:r>
            <a:rPr lang="th-TH" sz="1200" b="1" baseline="0">
              <a:latin typeface="TH SarabunPSK" pitchFamily="34" charset="-34"/>
              <a:cs typeface="TH SarabunPSK" pitchFamily="34" charset="-34"/>
            </a:rPr>
            <a:t>  </a:t>
          </a:r>
          <a:r>
            <a:rPr lang="th-TH" sz="1200" baseline="0">
              <a:latin typeface="TH SarabunPSK" pitchFamily="34" charset="-34"/>
              <a:cs typeface="TH SarabunPSK" pitchFamily="34" charset="-34"/>
            </a:rPr>
            <a:t>- ให้แยก แบบ ลจ.กทม.1 (พ) ของผู้ที่ได้รับค่าตอบแทนพิเศษร้อยละ 2 ร้อยละ 4</a:t>
          </a:r>
        </a:p>
        <a:p>
          <a:r>
            <a:rPr lang="th-TH" sz="1200" baseline="0">
              <a:latin typeface="TH SarabunPSK" pitchFamily="34" charset="-34"/>
              <a:cs typeface="TH SarabunPSK" pitchFamily="34" charset="-34"/>
            </a:rPr>
            <a:t>                ออกจากกัน</a:t>
          </a:r>
        </a:p>
        <a:p>
          <a:r>
            <a:rPr lang="th-TH" sz="1200" baseline="0">
              <a:latin typeface="TH SarabunPSK" pitchFamily="34" charset="-34"/>
              <a:cs typeface="TH SarabunPSK" pitchFamily="34" charset="-34"/>
            </a:rPr>
            <a:t>              - กรณีได้รับค่าตอบแทนพิเศษ ปี 2560, ปี 2561และปี 2562</a:t>
          </a:r>
        </a:p>
        <a:p>
          <a:r>
            <a:rPr lang="th-TH" sz="1200" baseline="0">
              <a:latin typeface="TH SarabunPSK" pitchFamily="34" charset="-34"/>
              <a:cs typeface="TH SarabunPSK" pitchFamily="34" charset="-34"/>
            </a:rPr>
            <a:t>                ให้ระบุรวมทั้งปีเป็น ร้อยละ 4 ร้อยละ 6 หรือร้อยละ 8 ตามข้อเท็จจริง</a:t>
          </a:r>
        </a:p>
        <a:p>
          <a:r>
            <a:rPr lang="th-TH" sz="1200" baseline="0">
              <a:latin typeface="TH SarabunPSK" pitchFamily="34" charset="-34"/>
              <a:cs typeface="TH SarabunPSK" pitchFamily="34" charset="-34"/>
            </a:rPr>
            <a:t>              - ข้อ 6/1(1) ได้ร้อยละ 2, ข้อ 6/1 (2) ได้ร้อยละ 4 หรือข้อ 6/1(4) ได้ร้อยละ 2</a:t>
          </a:r>
        </a:p>
        <a:p>
          <a:r>
            <a:rPr lang="th-TH" sz="1200">
              <a:latin typeface="TH SarabunPSK" pitchFamily="34" charset="-34"/>
              <a:cs typeface="TH SarabunPSK" pitchFamily="34" charset="-34"/>
            </a:rPr>
            <a:t>             - ลาป่วยเป็นเวลานานคราวเดียวติดต่อกันหลายวัน ให้ระบุโรคและ</a:t>
          </a:r>
        </a:p>
        <a:p>
          <a:r>
            <a:rPr lang="th-TH" sz="1200">
              <a:latin typeface="TH SarabunPSK" pitchFamily="34" charset="-34"/>
              <a:cs typeface="TH SarabunPSK" pitchFamily="34" charset="-34"/>
            </a:rPr>
            <a:t>               มีใบรับรองแพทย์</a:t>
          </a:r>
        </a:p>
        <a:p>
          <a:r>
            <a:rPr lang="th-TH" sz="1200">
              <a:latin typeface="TH SarabunPSK" pitchFamily="34" charset="-34"/>
              <a:cs typeface="TH SarabunPSK" pitchFamily="34" charset="-34"/>
            </a:rPr>
            <a:t>             - กรณีถูกลงโทษทางวินัย ทำทัณฑ์บน ว่ากล่าวตักเตือนและภาคทัณฑ์ให้ระบุ</a:t>
          </a:r>
        </a:p>
        <a:p>
          <a:pPr eaLnBrk="1" fontAlgn="auto" latinLnBrk="0" hangingPunct="1"/>
          <a:r>
            <a:rPr lang="th-TH" sz="1200" baseline="0">
              <a:latin typeface="TH SarabunPSK" pitchFamily="34" charset="-34"/>
              <a:cs typeface="TH SarabunPSK" pitchFamily="34" charset="-34"/>
            </a:rPr>
            <a:t>               ในช่อง "หมายเหตุ" ด้วย</a:t>
          </a:r>
        </a:p>
        <a:p>
          <a:pPr eaLnBrk="1" fontAlgn="auto" latinLnBrk="0" hangingPunct="1"/>
          <a:r>
            <a:rPr lang="th-TH" sz="12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- สรุปผลการประเมินฯ </a:t>
          </a:r>
          <a:endParaRPr lang="th-TH" sz="12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eaLnBrk="1" fontAlgn="auto" latinLnBrk="0" hangingPunct="1"/>
          <a:r>
            <a:rPr lang="th-TH" sz="12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ระดับ หมายถึง ดีเด่น, ดีมาก, ดี, พอใช้, ต้องปรับปรุง</a:t>
          </a:r>
          <a:endParaRPr lang="th-TH" sz="12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eaLnBrk="1" fontAlgn="auto" latinLnBrk="0" hangingPunct="1"/>
          <a:r>
            <a:rPr lang="th-TH" sz="12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คะแนน หมายถึง ร้อยละ</a:t>
          </a:r>
          <a:endParaRPr lang="th-TH" sz="1200" baseline="0">
            <a:latin typeface="TH SarabunPSK" pitchFamily="34" charset="-34"/>
            <a:cs typeface="TH SarabunPSK" pitchFamily="34" charset="-34"/>
          </a:endParaRPr>
        </a:p>
        <a:p>
          <a:r>
            <a:rPr lang="th-TH" sz="1200" baseline="0">
              <a:latin typeface="TH SarabunPSK" pitchFamily="34" charset="-34"/>
              <a:cs typeface="TH SarabunPSK" pitchFamily="34" charset="-34"/>
            </a:rPr>
            <a:t>             - รายการใดที่ไม่มีให้ทำเครื่องหมาย - ไว้</a:t>
          </a:r>
          <a:endParaRPr lang="en-US" sz="12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0</xdr:colOff>
      <xdr:row>17</xdr:row>
      <xdr:rowOff>304799</xdr:rowOff>
    </xdr:from>
    <xdr:to>
      <xdr:col>6</xdr:col>
      <xdr:colOff>276225</xdr:colOff>
      <xdr:row>21</xdr:row>
      <xdr:rowOff>161924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438150" y="5486399"/>
          <a:ext cx="2619375" cy="107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(ลงชื่อ)..........................................ผู้ตรวจสอบ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latin typeface="TH SarabunPSK" pitchFamily="34" charset="-34"/>
              <a:cs typeface="TH SarabunPSK" pitchFamily="34" charset="-34"/>
            </a:rPr>
            <a:t>        (.................................................)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ตำแหน่ง.......................................................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   หัวหน้าฝ่ายการศึกษา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endParaRPr lang="th-TH" sz="1600">
            <a:latin typeface="TH SarabunPSK" pitchFamily="34" charset="-34"/>
            <a:cs typeface="TH SarabunPSK" pitchFamily="34" charset="-34"/>
          </a:endParaRPr>
        </a:p>
        <a:p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13</xdr:col>
      <xdr:colOff>0</xdr:colOff>
      <xdr:row>18</xdr:row>
      <xdr:rowOff>0</xdr:rowOff>
    </xdr:from>
    <xdr:to>
      <xdr:col>21</xdr:col>
      <xdr:colOff>371475</xdr:colOff>
      <xdr:row>21</xdr:row>
      <xdr:rowOff>285749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7172325" y="5486400"/>
          <a:ext cx="3038475" cy="1200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 (.............................................................)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ประธานกรรมการพิจารณาความดีความชอบ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สำนักงานเขต.................................</a:t>
          </a:r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50</xdr:row>
      <xdr:rowOff>85724</xdr:rowOff>
    </xdr:from>
    <xdr:to>
      <xdr:col>8</xdr:col>
      <xdr:colOff>133350</xdr:colOff>
      <xdr:row>54</xdr:row>
      <xdr:rowOff>76199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085850" y="13496924"/>
          <a:ext cx="2733675" cy="1209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(ลงชื่อ)..........................................ผู้ตรวจสอบ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        (.........................................)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ตำแหน่ง.......................................................</a:t>
          </a:r>
        </a:p>
      </xdr:txBody>
    </xdr:sp>
    <xdr:clientData/>
  </xdr:twoCellAnchor>
  <xdr:twoCellAnchor>
    <xdr:from>
      <xdr:col>8</xdr:col>
      <xdr:colOff>2657475</xdr:colOff>
      <xdr:row>50</xdr:row>
      <xdr:rowOff>85725</xdr:rowOff>
    </xdr:from>
    <xdr:to>
      <xdr:col>10</xdr:col>
      <xdr:colOff>1838325</xdr:colOff>
      <xdr:row>54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6343650" y="5572125"/>
          <a:ext cx="3124200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 (.............................................................)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ประธานกรรมการพิจารณาความดีความชอบ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สำนักงานเขต.................................</a:t>
          </a:r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0</xdr:colOff>
      <xdr:row>19</xdr:row>
      <xdr:rowOff>85725</xdr:rowOff>
    </xdr:from>
    <xdr:to>
      <xdr:col>8</xdr:col>
      <xdr:colOff>133350</xdr:colOff>
      <xdr:row>22</xdr:row>
      <xdr:rowOff>238125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085850" y="12887325"/>
          <a:ext cx="273367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(ลงชื่อ)..........................................ผู้ตรวจสอบ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        (.........................................)</a:t>
          </a:r>
        </a:p>
        <a:p>
          <a:r>
            <a:rPr lang="th-TH" sz="1600">
              <a:latin typeface="TH SarabunPSK" pitchFamily="34" charset="-34"/>
              <a:cs typeface="TH SarabunPSK" pitchFamily="34" charset="-34"/>
            </a:rPr>
            <a:t>ตำแหน่ง.......................................................</a:t>
          </a:r>
        </a:p>
      </xdr:txBody>
    </xdr:sp>
    <xdr:clientData/>
  </xdr:twoCellAnchor>
  <xdr:twoCellAnchor>
    <xdr:from>
      <xdr:col>8</xdr:col>
      <xdr:colOff>2657475</xdr:colOff>
      <xdr:row>19</xdr:row>
      <xdr:rowOff>85725</xdr:rowOff>
    </xdr:from>
    <xdr:to>
      <xdr:col>10</xdr:col>
      <xdr:colOff>1838325</xdr:colOff>
      <xdr:row>23</xdr:row>
      <xdr:rowOff>190500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6343650" y="12887325"/>
          <a:ext cx="3124200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 (.............................................................)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ประธานกรรมการพิจารณาความดีความชอบ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สำนักงานเขต.................................</a:t>
          </a:r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25</xdr:row>
      <xdr:rowOff>85725</xdr:rowOff>
    </xdr:from>
    <xdr:to>
      <xdr:col>7</xdr:col>
      <xdr:colOff>542925</xdr:colOff>
      <xdr:row>31</xdr:row>
      <xdr:rowOff>238125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181350" y="6486525"/>
          <a:ext cx="273367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ตำแหน่ง............................................................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ผู้ประกาศรายชื่อ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61</xdr:row>
      <xdr:rowOff>19051</xdr:rowOff>
    </xdr:from>
    <xdr:to>
      <xdr:col>7</xdr:col>
      <xdr:colOff>1352551</xdr:colOff>
      <xdr:row>68</xdr:row>
      <xdr:rowOff>161926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190875" y="16478251"/>
          <a:ext cx="3286126" cy="194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(ลงชื่อ)..........................................ผู้ตรวจสอบ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latin typeface="TH SarabunPSK" pitchFamily="34" charset="-34"/>
              <a:cs typeface="TH SarabunPSK" pitchFamily="34" charset="-34"/>
            </a:rPr>
            <a:t>        (.................................................)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ตำแหน่ง.......................................................(หัวหน้าฝ่ายการศึกษา)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วันที่.............../............................../..............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endParaRPr lang="th-TH" sz="1600">
            <a:latin typeface="TH SarabunPSK" pitchFamily="34" charset="-34"/>
            <a:cs typeface="TH SarabunPSK" pitchFamily="34" charset="-34"/>
          </a:endParaRPr>
        </a:p>
        <a:p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981075</xdr:colOff>
      <xdr:row>27</xdr:row>
      <xdr:rowOff>28575</xdr:rowOff>
    </xdr:from>
    <xdr:to>
      <xdr:col>7</xdr:col>
      <xdr:colOff>1371601</xdr:colOff>
      <xdr:row>34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3209925" y="6972300"/>
          <a:ext cx="3286126" cy="194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(ลงชื่อ)..........................................ผู้ตรวจสอบ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latin typeface="TH SarabunPSK" pitchFamily="34" charset="-34"/>
              <a:cs typeface="TH SarabunPSK" pitchFamily="34" charset="-34"/>
            </a:rPr>
            <a:t>        (.................................................)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ตำแหน่ง.......................................................(หัวหน้าฝ่ายการศึกษา)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วันที่.............../............................../..............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endParaRPr lang="th-TH" sz="1600">
            <a:latin typeface="TH SarabunPSK" pitchFamily="34" charset="-34"/>
            <a:cs typeface="TH SarabunPSK" pitchFamily="34" charset="-34"/>
          </a:endParaRPr>
        </a:p>
        <a:p>
          <a:endParaRPr lang="en-US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92D11-0166-4C97-BBCD-3B43248EABCC}">
  <sheetPr>
    <tabColor rgb="FFFFFF00"/>
  </sheetPr>
  <dimension ref="A1:I32"/>
  <sheetViews>
    <sheetView workbookViewId="0">
      <selection activeCell="B20" sqref="B20"/>
    </sheetView>
  </sheetViews>
  <sheetFormatPr defaultColWidth="9.125" defaultRowHeight="21" x14ac:dyDescent="0.35"/>
  <cols>
    <col min="1" max="1" width="6.375" style="1" customWidth="1"/>
    <col min="2" max="2" width="24.5" style="1" customWidth="1"/>
    <col min="3" max="7" width="8.625" style="1" customWidth="1"/>
    <col min="8" max="8" width="9.125" style="1"/>
    <col min="9" max="9" width="9.75" style="1" customWidth="1"/>
    <col min="10" max="16384" width="9.125" style="1"/>
  </cols>
  <sheetData>
    <row r="1" spans="1:9" x14ac:dyDescent="0.35">
      <c r="A1" s="104" t="s">
        <v>43</v>
      </c>
      <c r="B1" s="104"/>
      <c r="C1" s="104"/>
      <c r="D1" s="104"/>
      <c r="E1" s="104"/>
      <c r="F1" s="104"/>
      <c r="G1" s="104"/>
      <c r="H1" s="104"/>
      <c r="I1" s="104"/>
    </row>
    <row r="2" spans="1:9" x14ac:dyDescent="0.35">
      <c r="A2" s="101" t="s">
        <v>0</v>
      </c>
      <c r="B2" s="101"/>
      <c r="C2" s="101"/>
      <c r="D2" s="101"/>
      <c r="E2" s="101"/>
      <c r="F2" s="101"/>
      <c r="G2" s="101"/>
      <c r="H2" s="101"/>
      <c r="I2" s="101"/>
    </row>
    <row r="3" spans="1:9" x14ac:dyDescent="0.35">
      <c r="A3" s="104" t="s">
        <v>211</v>
      </c>
      <c r="B3" s="104"/>
      <c r="C3" s="104"/>
      <c r="D3" s="104"/>
      <c r="E3" s="104"/>
      <c r="F3" s="104"/>
      <c r="G3" s="104"/>
      <c r="H3" s="104"/>
      <c r="I3" s="104"/>
    </row>
    <row r="4" spans="1:9" x14ac:dyDescent="0.35">
      <c r="A4" s="104" t="s">
        <v>212</v>
      </c>
      <c r="B4" s="104"/>
      <c r="C4" s="104"/>
      <c r="D4" s="104"/>
      <c r="E4" s="104"/>
      <c r="F4" s="104"/>
      <c r="G4" s="104"/>
      <c r="H4" s="104"/>
      <c r="I4" s="104"/>
    </row>
    <row r="5" spans="1:9" x14ac:dyDescent="0.35">
      <c r="A5" s="104" t="s">
        <v>213</v>
      </c>
      <c r="B5" s="104"/>
      <c r="C5" s="104"/>
      <c r="D5" s="104"/>
      <c r="E5" s="104"/>
      <c r="F5" s="104"/>
      <c r="G5" s="104"/>
      <c r="H5" s="104"/>
      <c r="I5" s="104"/>
    </row>
    <row r="6" spans="1:9" x14ac:dyDescent="0.35">
      <c r="A6" s="104" t="s">
        <v>214</v>
      </c>
      <c r="B6" s="104"/>
      <c r="C6" s="104"/>
      <c r="D6" s="104"/>
      <c r="E6" s="104"/>
      <c r="F6" s="104"/>
      <c r="G6" s="104"/>
      <c r="H6" s="104"/>
      <c r="I6" s="104"/>
    </row>
    <row r="8" spans="1:9" x14ac:dyDescent="0.35">
      <c r="A8" s="102" t="s">
        <v>1</v>
      </c>
      <c r="B8" s="102" t="s">
        <v>215</v>
      </c>
      <c r="C8" s="103" t="s">
        <v>2</v>
      </c>
      <c r="D8" s="103"/>
      <c r="E8" s="103"/>
      <c r="F8" s="103"/>
      <c r="G8" s="103"/>
      <c r="H8" s="102" t="s">
        <v>7</v>
      </c>
      <c r="I8" s="102" t="s">
        <v>8</v>
      </c>
    </row>
    <row r="9" spans="1:9" x14ac:dyDescent="0.35">
      <c r="A9" s="102"/>
      <c r="B9" s="102"/>
      <c r="C9" s="86" t="s">
        <v>216</v>
      </c>
      <c r="D9" s="86" t="s">
        <v>3</v>
      </c>
      <c r="E9" s="86" t="s">
        <v>3</v>
      </c>
      <c r="F9" s="103" t="s">
        <v>4</v>
      </c>
      <c r="G9" s="103"/>
      <c r="H9" s="102"/>
      <c r="I9" s="102"/>
    </row>
    <row r="10" spans="1:9" x14ac:dyDescent="0.35">
      <c r="A10" s="102"/>
      <c r="B10" s="102"/>
      <c r="C10" s="10" t="s">
        <v>3</v>
      </c>
      <c r="D10" s="10" t="s">
        <v>217</v>
      </c>
      <c r="E10" s="10" t="s">
        <v>218</v>
      </c>
      <c r="F10" s="3" t="s">
        <v>5</v>
      </c>
      <c r="G10" s="3" t="s">
        <v>6</v>
      </c>
      <c r="H10" s="102"/>
      <c r="I10" s="102"/>
    </row>
    <row r="11" spans="1:9" x14ac:dyDescent="0.35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35">
      <c r="A12" s="5"/>
      <c r="B12" s="5" t="s">
        <v>219</v>
      </c>
      <c r="C12" s="5"/>
      <c r="D12" s="5"/>
      <c r="E12" s="5"/>
      <c r="F12" s="5"/>
      <c r="G12" s="5"/>
      <c r="H12" s="5"/>
      <c r="I12" s="5"/>
    </row>
    <row r="13" spans="1:9" x14ac:dyDescent="0.35">
      <c r="A13" s="5"/>
      <c r="B13" s="5" t="s">
        <v>220</v>
      </c>
      <c r="C13" s="5"/>
      <c r="D13" s="5"/>
      <c r="E13" s="5"/>
      <c r="F13" s="5"/>
      <c r="G13" s="5"/>
      <c r="H13" s="5"/>
      <c r="I13" s="5"/>
    </row>
    <row r="14" spans="1:9" x14ac:dyDescent="0.35">
      <c r="A14" s="5"/>
      <c r="B14" s="5" t="s">
        <v>221</v>
      </c>
      <c r="C14" s="5"/>
      <c r="D14" s="5"/>
      <c r="E14" s="5"/>
      <c r="F14" s="5"/>
      <c r="G14" s="5"/>
      <c r="H14" s="5"/>
      <c r="I14" s="5"/>
    </row>
    <row r="15" spans="1:9" x14ac:dyDescent="0.35">
      <c r="A15" s="5"/>
      <c r="B15" s="5" t="s">
        <v>222</v>
      </c>
      <c r="C15" s="5"/>
      <c r="D15" s="5"/>
      <c r="E15" s="5"/>
      <c r="F15" s="5"/>
      <c r="G15" s="5"/>
      <c r="H15" s="5"/>
      <c r="I15" s="5"/>
    </row>
    <row r="16" spans="1:9" x14ac:dyDescent="0.35">
      <c r="A16" s="5"/>
      <c r="B16" s="5" t="s">
        <v>223</v>
      </c>
      <c r="C16" s="5"/>
      <c r="D16" s="5"/>
      <c r="E16" s="5"/>
      <c r="F16" s="5"/>
      <c r="G16" s="5"/>
      <c r="H16" s="5"/>
      <c r="I16" s="5"/>
    </row>
    <row r="17" spans="1:9" x14ac:dyDescent="0.35">
      <c r="A17" s="5"/>
      <c r="B17" s="5" t="s">
        <v>224</v>
      </c>
      <c r="C17" s="5"/>
      <c r="D17" s="5"/>
      <c r="E17" s="5"/>
      <c r="F17" s="5"/>
      <c r="G17" s="5"/>
      <c r="H17" s="5"/>
      <c r="I17" s="5"/>
    </row>
    <row r="18" spans="1:9" x14ac:dyDescent="0.3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3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3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3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35">
      <c r="A22" s="5"/>
      <c r="B22" s="5"/>
      <c r="C22" s="5"/>
      <c r="D22" s="5"/>
      <c r="E22" s="5"/>
      <c r="F22" s="5"/>
      <c r="G22" s="5"/>
      <c r="H22" s="5"/>
      <c r="I22" s="5"/>
    </row>
    <row r="23" spans="1:9" x14ac:dyDescent="0.3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3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35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35">
      <c r="A26" s="7"/>
      <c r="B26" s="3" t="s">
        <v>225</v>
      </c>
      <c r="C26" s="7"/>
      <c r="D26" s="7"/>
      <c r="E26" s="7"/>
      <c r="F26" s="7"/>
      <c r="G26" s="7"/>
      <c r="H26" s="7"/>
      <c r="I26" s="7"/>
    </row>
    <row r="32" spans="1:9" x14ac:dyDescent="0.35">
      <c r="A32" s="101" t="s">
        <v>0</v>
      </c>
      <c r="B32" s="101"/>
      <c r="C32" s="101"/>
      <c r="D32" s="101"/>
      <c r="E32" s="101"/>
      <c r="F32" s="101"/>
      <c r="G32" s="101"/>
      <c r="H32" s="101"/>
      <c r="I32" s="101"/>
    </row>
  </sheetData>
  <mergeCells count="13">
    <mergeCell ref="A6:I6"/>
    <mergeCell ref="A1:I1"/>
    <mergeCell ref="A2:I2"/>
    <mergeCell ref="A3:I3"/>
    <mergeCell ref="A4:I4"/>
    <mergeCell ref="A5:I5"/>
    <mergeCell ref="A32:I32"/>
    <mergeCell ref="A8:A10"/>
    <mergeCell ref="B8:B10"/>
    <mergeCell ref="C8:G8"/>
    <mergeCell ref="H8:H10"/>
    <mergeCell ref="I8:I10"/>
    <mergeCell ref="F9:G9"/>
  </mergeCells>
  <pageMargins left="0.31496062992125984" right="0.11811023622047245" top="0.35433070866141736" bottom="0.15748031496062992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N25"/>
  <sheetViews>
    <sheetView tabSelected="1" view="pageBreakPreview" zoomScaleSheetLayoutView="100" workbookViewId="0">
      <selection activeCell="I12" sqref="I12"/>
    </sheetView>
  </sheetViews>
  <sheetFormatPr defaultColWidth="9.125" defaultRowHeight="21" x14ac:dyDescent="0.35"/>
  <cols>
    <col min="1" max="1" width="19.375" style="1" customWidth="1"/>
    <col min="2" max="2" width="12.875" style="1" customWidth="1"/>
    <col min="3" max="3" width="10.25" style="1" customWidth="1"/>
    <col min="4" max="4" width="7.25" style="1" customWidth="1"/>
    <col min="5" max="5" width="8.75" style="1" customWidth="1"/>
    <col min="6" max="6" width="6.875" style="1" customWidth="1"/>
    <col min="7" max="7" width="9.75" style="1" customWidth="1"/>
    <col min="8" max="8" width="6.875" style="1" customWidth="1"/>
    <col min="9" max="9" width="9.75" style="1" customWidth="1"/>
    <col min="10" max="10" width="5.875" style="1" customWidth="1"/>
    <col min="11" max="11" width="9.75" style="1" customWidth="1"/>
    <col min="12" max="12" width="8" style="1" customWidth="1"/>
    <col min="13" max="14" width="9.75" style="1" customWidth="1"/>
    <col min="15" max="16384" width="9.125" style="1"/>
  </cols>
  <sheetData>
    <row r="1" spans="1:14" x14ac:dyDescent="0.35">
      <c r="A1" s="104" t="s">
        <v>44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x14ac:dyDescent="0.3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x14ac:dyDescent="0.35">
      <c r="A3" s="104" t="s">
        <v>156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x14ac:dyDescent="0.35">
      <c r="A4" s="104" t="s">
        <v>158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x14ac:dyDescent="0.35">
      <c r="A5" s="104" t="s">
        <v>9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4" ht="9.9499999999999993" customHeight="1" x14ac:dyDescent="0.35"/>
    <row r="7" spans="1:14" x14ac:dyDescent="0.35">
      <c r="A7" s="109" t="s">
        <v>10</v>
      </c>
      <c r="B7" s="8" t="s">
        <v>11</v>
      </c>
      <c r="C7" s="8"/>
      <c r="D7" s="106" t="s">
        <v>227</v>
      </c>
      <c r="E7" s="106"/>
      <c r="F7" s="109" t="s">
        <v>16</v>
      </c>
      <c r="G7" s="109"/>
      <c r="H7" s="109" t="s">
        <v>16</v>
      </c>
      <c r="I7" s="109"/>
      <c r="J7" s="109" t="s">
        <v>22</v>
      </c>
      <c r="K7" s="109"/>
      <c r="L7" s="12"/>
      <c r="M7" s="102" t="s">
        <v>25</v>
      </c>
      <c r="N7" s="102" t="s">
        <v>26</v>
      </c>
    </row>
    <row r="8" spans="1:14" x14ac:dyDescent="0.35">
      <c r="A8" s="110"/>
      <c r="B8" s="9" t="s">
        <v>12</v>
      </c>
      <c r="C8" s="9" t="s">
        <v>14</v>
      </c>
      <c r="D8" s="106"/>
      <c r="E8" s="106"/>
      <c r="F8" s="105" t="s">
        <v>17</v>
      </c>
      <c r="G8" s="105"/>
      <c r="H8" s="107" t="s">
        <v>21</v>
      </c>
      <c r="I8" s="108"/>
      <c r="J8" s="105" t="s">
        <v>23</v>
      </c>
      <c r="K8" s="105"/>
      <c r="L8" s="14" t="s">
        <v>2</v>
      </c>
      <c r="M8" s="102"/>
      <c r="N8" s="102"/>
    </row>
    <row r="9" spans="1:14" x14ac:dyDescent="0.35">
      <c r="A9" s="110"/>
      <c r="B9" s="9" t="s">
        <v>13</v>
      </c>
      <c r="C9" s="11">
        <v>0.06</v>
      </c>
      <c r="D9" s="12" t="s">
        <v>7</v>
      </c>
      <c r="E9" s="15">
        <v>0.15</v>
      </c>
      <c r="F9" s="12" t="s">
        <v>2</v>
      </c>
      <c r="G9" s="12" t="s">
        <v>19</v>
      </c>
      <c r="H9" s="12" t="s">
        <v>2</v>
      </c>
      <c r="I9" s="12" t="s">
        <v>19</v>
      </c>
      <c r="J9" s="12" t="s">
        <v>2</v>
      </c>
      <c r="K9" s="12" t="s">
        <v>19</v>
      </c>
      <c r="L9" s="14" t="s">
        <v>24</v>
      </c>
      <c r="M9" s="102"/>
      <c r="N9" s="102"/>
    </row>
    <row r="10" spans="1:14" x14ac:dyDescent="0.35">
      <c r="A10" s="105"/>
      <c r="B10" s="100" t="s">
        <v>226</v>
      </c>
      <c r="C10" s="10"/>
      <c r="D10" s="13" t="s">
        <v>15</v>
      </c>
      <c r="E10" s="13"/>
      <c r="F10" s="13" t="s">
        <v>18</v>
      </c>
      <c r="G10" s="13" t="s">
        <v>20</v>
      </c>
      <c r="H10" s="13" t="s">
        <v>18</v>
      </c>
      <c r="I10" s="13" t="s">
        <v>20</v>
      </c>
      <c r="J10" s="13" t="s">
        <v>18</v>
      </c>
      <c r="K10" s="13" t="s">
        <v>20</v>
      </c>
      <c r="L10" s="13"/>
      <c r="M10" s="102"/>
      <c r="N10" s="102"/>
    </row>
    <row r="11" spans="1:14" ht="9.9499999999999993" customHeight="1" x14ac:dyDescent="0.3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35">
      <c r="A12" s="5" t="s">
        <v>27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35">
      <c r="A13" s="5" t="s">
        <v>28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35">
      <c r="A14" s="5" t="s">
        <v>29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35">
      <c r="A15" s="5" t="s">
        <v>30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35">
      <c r="A16" s="5" t="s">
        <v>141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35">
      <c r="A17" s="5" t="s">
        <v>157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" customHeight="1" x14ac:dyDescent="0.35">
      <c r="A19" s="3" t="s">
        <v>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1" spans="1:14" x14ac:dyDescent="0.35">
      <c r="A21" s="2"/>
    </row>
    <row r="25" spans="1:14" x14ac:dyDescent="0.35">
      <c r="A25" s="101" t="s">
        <v>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</row>
  </sheetData>
  <mergeCells count="16">
    <mergeCell ref="A25:N25"/>
    <mergeCell ref="M7:M10"/>
    <mergeCell ref="N7:N10"/>
    <mergeCell ref="F8:G8"/>
    <mergeCell ref="J8:K8"/>
    <mergeCell ref="D7:E8"/>
    <mergeCell ref="H8:I8"/>
    <mergeCell ref="A7:A10"/>
    <mergeCell ref="F7:G7"/>
    <mergeCell ref="H7:I7"/>
    <mergeCell ref="J7:K7"/>
    <mergeCell ref="A1:N1"/>
    <mergeCell ref="A2:N2"/>
    <mergeCell ref="A3:N3"/>
    <mergeCell ref="A4:N4"/>
    <mergeCell ref="A5:N5"/>
  </mergeCells>
  <pageMargins left="0.23622047244094491" right="0" top="0.39370078740157483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O32"/>
  <sheetViews>
    <sheetView view="pageBreakPreview" zoomScaleSheetLayoutView="100" workbookViewId="0">
      <selection activeCell="C16" sqref="C16"/>
    </sheetView>
  </sheetViews>
  <sheetFormatPr defaultColWidth="9.125" defaultRowHeight="21" x14ac:dyDescent="0.35"/>
  <cols>
    <col min="1" max="1" width="6.25" style="1" customWidth="1"/>
    <col min="2" max="2" width="18.625" style="1" customWidth="1"/>
    <col min="3" max="3" width="11.875" style="1" customWidth="1"/>
    <col min="4" max="4" width="5.375" style="1" customWidth="1"/>
    <col min="5" max="5" width="7.625" style="1" customWidth="1"/>
    <col min="6" max="6" width="14.625" style="1" customWidth="1"/>
    <col min="7" max="7" width="6.875" style="1" customWidth="1"/>
    <col min="8" max="8" width="7.25" style="1" customWidth="1"/>
    <col min="9" max="9" width="7.5" style="1" customWidth="1"/>
    <col min="10" max="10" width="8" style="1" customWidth="1"/>
    <col min="11" max="16384" width="9.125" style="1"/>
  </cols>
  <sheetData>
    <row r="1" spans="1:15" x14ac:dyDescent="0.35">
      <c r="A1" s="104" t="s">
        <v>43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5" x14ac:dyDescent="0.3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7"/>
      <c r="L2" s="17"/>
      <c r="M2" s="17"/>
      <c r="N2" s="17"/>
      <c r="O2" s="17"/>
    </row>
    <row r="3" spans="1:15" x14ac:dyDescent="0.35">
      <c r="A3" s="104" t="s">
        <v>159</v>
      </c>
      <c r="B3" s="104"/>
      <c r="C3" s="104"/>
      <c r="D3" s="104"/>
      <c r="E3" s="104"/>
      <c r="F3" s="104"/>
      <c r="G3" s="104"/>
      <c r="H3" s="104"/>
      <c r="I3" s="104"/>
      <c r="J3" s="104"/>
      <c r="K3" s="18"/>
      <c r="L3" s="18"/>
      <c r="M3" s="18"/>
      <c r="N3" s="18"/>
      <c r="O3" s="18"/>
    </row>
    <row r="4" spans="1:15" x14ac:dyDescent="0.35">
      <c r="A4" s="104" t="s">
        <v>160</v>
      </c>
      <c r="B4" s="104"/>
      <c r="C4" s="104"/>
      <c r="D4" s="104"/>
      <c r="E4" s="104"/>
      <c r="F4" s="104"/>
      <c r="G4" s="104"/>
      <c r="H4" s="104"/>
      <c r="I4" s="104"/>
      <c r="J4" s="104"/>
      <c r="K4" s="18"/>
      <c r="L4" s="18"/>
      <c r="M4" s="18"/>
      <c r="N4" s="18"/>
      <c r="O4" s="18"/>
    </row>
    <row r="5" spans="1:15" x14ac:dyDescent="0.35">
      <c r="A5" s="104" t="s">
        <v>31</v>
      </c>
      <c r="B5" s="104"/>
      <c r="C5" s="104"/>
      <c r="D5" s="104"/>
      <c r="E5" s="104"/>
      <c r="F5" s="104"/>
      <c r="G5" s="104"/>
      <c r="H5" s="104"/>
      <c r="I5" s="104"/>
      <c r="J5" s="104"/>
      <c r="K5" s="18"/>
      <c r="L5" s="18"/>
      <c r="M5" s="18"/>
      <c r="N5" s="18"/>
      <c r="O5" s="18"/>
    </row>
    <row r="7" spans="1:15" x14ac:dyDescent="0.35">
      <c r="A7" s="109" t="s">
        <v>1</v>
      </c>
      <c r="B7" s="109" t="s">
        <v>201</v>
      </c>
      <c r="C7" s="109" t="s">
        <v>32</v>
      </c>
      <c r="D7" s="109" t="s">
        <v>46</v>
      </c>
      <c r="E7" s="4"/>
      <c r="F7" s="8" t="s">
        <v>33</v>
      </c>
      <c r="G7" s="109" t="s">
        <v>17</v>
      </c>
      <c r="H7" s="109" t="s">
        <v>21</v>
      </c>
      <c r="I7" s="49" t="s">
        <v>142</v>
      </c>
      <c r="J7" s="109" t="s">
        <v>8</v>
      </c>
    </row>
    <row r="8" spans="1:15" x14ac:dyDescent="0.35">
      <c r="A8" s="110"/>
      <c r="B8" s="110"/>
      <c r="C8" s="110"/>
      <c r="D8" s="110"/>
      <c r="E8" s="65" t="s">
        <v>32</v>
      </c>
      <c r="F8" s="9" t="s">
        <v>12</v>
      </c>
      <c r="G8" s="110"/>
      <c r="H8" s="110"/>
      <c r="I8" s="9" t="s">
        <v>35</v>
      </c>
      <c r="J8" s="110"/>
    </row>
    <row r="9" spans="1:15" x14ac:dyDescent="0.35">
      <c r="A9" s="110"/>
      <c r="B9" s="110"/>
      <c r="C9" s="110"/>
      <c r="D9" s="110"/>
      <c r="E9" s="65" t="s">
        <v>36</v>
      </c>
      <c r="F9" s="9" t="s">
        <v>34</v>
      </c>
      <c r="G9" s="110"/>
      <c r="H9" s="110"/>
      <c r="I9" s="9" t="s">
        <v>23</v>
      </c>
      <c r="J9" s="110"/>
    </row>
    <row r="10" spans="1:15" x14ac:dyDescent="0.35">
      <c r="A10" s="105"/>
      <c r="B10" s="105"/>
      <c r="C10" s="105"/>
      <c r="D10" s="105"/>
      <c r="E10" s="66"/>
      <c r="F10" s="91" t="s">
        <v>228</v>
      </c>
      <c r="G10" s="105"/>
      <c r="H10" s="105"/>
      <c r="I10" s="10"/>
      <c r="J10" s="105"/>
    </row>
    <row r="11" spans="1:15" x14ac:dyDescent="0.35">
      <c r="A11" s="4"/>
      <c r="B11" s="19" t="s">
        <v>37</v>
      </c>
      <c r="C11" s="4"/>
      <c r="D11" s="4"/>
      <c r="E11" s="4"/>
      <c r="F11" s="4"/>
      <c r="G11" s="4"/>
      <c r="H11" s="4"/>
      <c r="I11" s="4"/>
      <c r="J11" s="4"/>
    </row>
    <row r="12" spans="1:15" x14ac:dyDescent="0.3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5" x14ac:dyDescent="0.3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5" x14ac:dyDescent="0.3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5" x14ac:dyDescent="0.3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5" x14ac:dyDescent="0.3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3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3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3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3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3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35">
      <c r="A23" s="20" t="s">
        <v>7</v>
      </c>
      <c r="B23" s="20"/>
      <c r="C23" s="92"/>
      <c r="D23" s="95"/>
      <c r="E23" s="20"/>
      <c r="F23" s="4"/>
      <c r="G23" s="4"/>
      <c r="H23" s="4"/>
      <c r="I23" s="4"/>
      <c r="J23" s="4"/>
    </row>
    <row r="24" spans="1:10" x14ac:dyDescent="0.35">
      <c r="A24" s="21"/>
      <c r="B24" s="22" t="s">
        <v>38</v>
      </c>
      <c r="C24" s="93"/>
      <c r="D24" s="96"/>
      <c r="E24" s="23" t="s">
        <v>40</v>
      </c>
      <c r="F24" s="5"/>
      <c r="G24" s="5"/>
      <c r="H24" s="5"/>
      <c r="I24" s="5"/>
      <c r="J24" s="5"/>
    </row>
    <row r="25" spans="1:10" x14ac:dyDescent="0.35">
      <c r="A25" s="21"/>
      <c r="B25" s="22" t="s">
        <v>39</v>
      </c>
      <c r="C25" s="93"/>
      <c r="D25" s="96"/>
      <c r="E25" s="23" t="s">
        <v>41</v>
      </c>
      <c r="F25" s="5"/>
      <c r="G25" s="4"/>
      <c r="H25" s="4"/>
      <c r="I25" s="4"/>
      <c r="J25" s="5"/>
    </row>
    <row r="26" spans="1:10" x14ac:dyDescent="0.35">
      <c r="A26" s="24"/>
      <c r="B26" s="24"/>
      <c r="C26" s="94"/>
      <c r="D26" s="97"/>
      <c r="E26" s="25" t="s">
        <v>42</v>
      </c>
      <c r="F26" s="6"/>
      <c r="G26" s="6"/>
      <c r="H26" s="6"/>
      <c r="I26" s="6"/>
      <c r="J26" s="6"/>
    </row>
    <row r="32" spans="1:10" x14ac:dyDescent="0.35">
      <c r="A32" s="101" t="s">
        <v>0</v>
      </c>
      <c r="B32" s="101"/>
      <c r="C32" s="101"/>
      <c r="D32" s="101"/>
      <c r="E32" s="101"/>
      <c r="F32" s="101"/>
      <c r="G32" s="101"/>
      <c r="H32" s="101"/>
      <c r="I32" s="101"/>
      <c r="J32" s="101"/>
    </row>
  </sheetData>
  <mergeCells count="13">
    <mergeCell ref="A32:J32"/>
    <mergeCell ref="A7:A10"/>
    <mergeCell ref="B7:B10"/>
    <mergeCell ref="C7:C10"/>
    <mergeCell ref="G7:G10"/>
    <mergeCell ref="H7:H10"/>
    <mergeCell ref="A1:J1"/>
    <mergeCell ref="J7:J10"/>
    <mergeCell ref="A2:J2"/>
    <mergeCell ref="A3:J3"/>
    <mergeCell ref="A4:J4"/>
    <mergeCell ref="A5:J5"/>
    <mergeCell ref="D7:D10"/>
  </mergeCells>
  <pageMargins left="0.27559055118110237" right="0" top="0.23622047244094491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W29"/>
  <sheetViews>
    <sheetView view="pageBreakPreview" topLeftCell="A10" zoomScaleSheetLayoutView="100" workbookViewId="0">
      <selection activeCell="K9" sqref="K9"/>
    </sheetView>
  </sheetViews>
  <sheetFormatPr defaultColWidth="9.125" defaultRowHeight="21" x14ac:dyDescent="0.35"/>
  <cols>
    <col min="1" max="1" width="5.75" style="1" customWidth="1"/>
    <col min="2" max="2" width="9.125" style="1"/>
    <col min="3" max="3" width="8.625" style="1" customWidth="1"/>
    <col min="4" max="4" width="9.125" style="1"/>
    <col min="5" max="5" width="4.5" style="1" customWidth="1"/>
    <col min="6" max="6" width="6.75" style="1" customWidth="1"/>
    <col min="7" max="9" width="5.625" style="1" customWidth="1"/>
    <col min="10" max="10" width="8.125" style="1" customWidth="1"/>
    <col min="11" max="11" width="12.375" style="1" customWidth="1"/>
    <col min="12" max="12" width="9" style="1" customWidth="1"/>
    <col min="13" max="13" width="8.75" style="1" customWidth="1"/>
    <col min="14" max="15" width="4.625" style="2" customWidth="1"/>
    <col min="16" max="16" width="5.125" style="2" customWidth="1"/>
    <col min="17" max="17" width="5.125" style="74" customWidth="1"/>
    <col min="18" max="18" width="5" style="2" customWidth="1"/>
    <col min="19" max="19" width="4.125" style="2" customWidth="1"/>
    <col min="20" max="20" width="5.75" style="2" customWidth="1"/>
    <col min="21" max="21" width="4.625" style="2" customWidth="1"/>
    <col min="22" max="22" width="4.5" style="2" customWidth="1"/>
    <col min="23" max="23" width="7.375" style="1" customWidth="1"/>
    <col min="24" max="16384" width="9.125" style="1"/>
  </cols>
  <sheetData>
    <row r="1" spans="1:23" x14ac:dyDescent="0.35">
      <c r="A1" s="104" t="s">
        <v>44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</row>
    <row r="2" spans="1:23" x14ac:dyDescent="0.3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</row>
    <row r="3" spans="1:23" x14ac:dyDescent="0.35">
      <c r="A3" s="104" t="s">
        <v>177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</row>
    <row r="4" spans="1:23" x14ac:dyDescent="0.35">
      <c r="A4" s="104" t="s">
        <v>161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</row>
    <row r="5" spans="1:23" x14ac:dyDescent="0.35">
      <c r="A5" s="104" t="s">
        <v>55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</row>
    <row r="6" spans="1:23" x14ac:dyDescent="0.35">
      <c r="T6" s="1"/>
      <c r="U6" s="40" t="s">
        <v>80</v>
      </c>
    </row>
    <row r="7" spans="1:23" x14ac:dyDescent="0.35">
      <c r="A7" s="109" t="s">
        <v>1</v>
      </c>
      <c r="B7" s="109" t="s">
        <v>45</v>
      </c>
      <c r="C7" s="109"/>
      <c r="D7" s="109" t="s">
        <v>32</v>
      </c>
      <c r="E7" s="70"/>
      <c r="F7" s="4"/>
      <c r="G7" s="114" t="s">
        <v>3</v>
      </c>
      <c r="H7" s="115"/>
      <c r="I7" s="116"/>
      <c r="J7" s="12" t="s">
        <v>33</v>
      </c>
      <c r="K7" s="36" t="s">
        <v>59</v>
      </c>
      <c r="L7" s="8" t="s">
        <v>61</v>
      </c>
      <c r="M7" s="89" t="s">
        <v>195</v>
      </c>
      <c r="N7" s="111" t="s">
        <v>162</v>
      </c>
      <c r="O7" s="112"/>
      <c r="P7" s="112"/>
      <c r="Q7" s="112"/>
      <c r="R7" s="112"/>
      <c r="S7" s="112"/>
      <c r="T7" s="112"/>
      <c r="U7" s="112"/>
      <c r="V7" s="113"/>
      <c r="W7" s="4"/>
    </row>
    <row r="8" spans="1:23" x14ac:dyDescent="0.35">
      <c r="A8" s="110"/>
      <c r="B8" s="110"/>
      <c r="C8" s="110"/>
      <c r="D8" s="110"/>
      <c r="E8" s="71"/>
      <c r="F8" s="65" t="s">
        <v>32</v>
      </c>
      <c r="G8" s="117" t="s">
        <v>33</v>
      </c>
      <c r="H8" s="118"/>
      <c r="I8" s="119"/>
      <c r="J8" s="14" t="s">
        <v>65</v>
      </c>
      <c r="K8" s="37" t="s">
        <v>60</v>
      </c>
      <c r="L8" s="38" t="s">
        <v>62</v>
      </c>
      <c r="M8" s="90" t="s">
        <v>196</v>
      </c>
      <c r="N8" s="111" t="s">
        <v>48</v>
      </c>
      <c r="O8" s="112"/>
      <c r="P8" s="112"/>
      <c r="Q8" s="112"/>
      <c r="R8" s="113"/>
      <c r="S8" s="8"/>
      <c r="T8" s="8"/>
      <c r="U8" s="8"/>
      <c r="V8" s="34"/>
      <c r="W8" s="5"/>
    </row>
    <row r="9" spans="1:23" x14ac:dyDescent="0.35">
      <c r="A9" s="110"/>
      <c r="B9" s="110"/>
      <c r="C9" s="110"/>
      <c r="D9" s="110"/>
      <c r="E9" s="71" t="s">
        <v>46</v>
      </c>
      <c r="F9" s="65" t="s">
        <v>36</v>
      </c>
      <c r="G9" s="117" t="s">
        <v>56</v>
      </c>
      <c r="H9" s="118"/>
      <c r="I9" s="119"/>
      <c r="J9" s="10">
        <v>2562</v>
      </c>
      <c r="K9" s="98" t="s">
        <v>208</v>
      </c>
      <c r="L9" s="9" t="s">
        <v>46</v>
      </c>
      <c r="M9" s="90" t="s">
        <v>197</v>
      </c>
      <c r="N9" s="88"/>
      <c r="O9" s="8" t="s">
        <v>68</v>
      </c>
      <c r="P9" s="8" t="s">
        <v>71</v>
      </c>
      <c r="Q9" s="89" t="s">
        <v>192</v>
      </c>
      <c r="R9" s="8" t="s">
        <v>72</v>
      </c>
      <c r="S9" s="9" t="s">
        <v>50</v>
      </c>
      <c r="T9" s="9" t="s">
        <v>51</v>
      </c>
      <c r="U9" s="9" t="s">
        <v>7</v>
      </c>
      <c r="V9" s="39" t="s">
        <v>7</v>
      </c>
      <c r="W9" s="5" t="s">
        <v>8</v>
      </c>
    </row>
    <row r="10" spans="1:23" x14ac:dyDescent="0.35">
      <c r="A10" s="110"/>
      <c r="B10" s="110"/>
      <c r="C10" s="110"/>
      <c r="D10" s="110"/>
      <c r="E10" s="71"/>
      <c r="F10" s="9"/>
      <c r="G10" s="8" t="s">
        <v>57</v>
      </c>
      <c r="H10" s="8" t="s">
        <v>57</v>
      </c>
      <c r="I10" s="8" t="s">
        <v>57</v>
      </c>
      <c r="J10" s="109" t="s">
        <v>58</v>
      </c>
      <c r="K10" s="109" t="s">
        <v>58</v>
      </c>
      <c r="L10" s="9" t="s">
        <v>63</v>
      </c>
      <c r="M10" s="90" t="s">
        <v>198</v>
      </c>
      <c r="N10" s="9" t="s">
        <v>67</v>
      </c>
      <c r="O10" s="9" t="s">
        <v>69</v>
      </c>
      <c r="P10" s="9" t="s">
        <v>52</v>
      </c>
      <c r="Q10" s="90" t="s">
        <v>193</v>
      </c>
      <c r="R10" s="9" t="s">
        <v>73</v>
      </c>
      <c r="S10" s="9" t="s">
        <v>75</v>
      </c>
      <c r="T10" s="9" t="s">
        <v>49</v>
      </c>
      <c r="U10" s="9" t="s">
        <v>77</v>
      </c>
      <c r="V10" s="39" t="s">
        <v>79</v>
      </c>
      <c r="W10" s="5"/>
    </row>
    <row r="11" spans="1:23" x14ac:dyDescent="0.35">
      <c r="A11" s="105"/>
      <c r="B11" s="105"/>
      <c r="C11" s="105"/>
      <c r="D11" s="105"/>
      <c r="E11" s="69"/>
      <c r="F11" s="10"/>
      <c r="G11" s="10">
        <v>2560</v>
      </c>
      <c r="H11" s="10">
        <v>2561</v>
      </c>
      <c r="I11" s="10">
        <v>2562</v>
      </c>
      <c r="J11" s="105"/>
      <c r="K11" s="105"/>
      <c r="L11" s="10" t="s">
        <v>64</v>
      </c>
      <c r="M11" s="10" t="s">
        <v>66</v>
      </c>
      <c r="N11" s="10"/>
      <c r="O11" s="10" t="s">
        <v>70</v>
      </c>
      <c r="P11" s="10"/>
      <c r="Q11" s="91" t="s">
        <v>194</v>
      </c>
      <c r="R11" s="10" t="s">
        <v>74</v>
      </c>
      <c r="S11" s="10" t="s">
        <v>76</v>
      </c>
      <c r="T11" s="10"/>
      <c r="U11" s="10" t="s">
        <v>78</v>
      </c>
      <c r="V11" s="35" t="s">
        <v>78</v>
      </c>
      <c r="W11" s="6"/>
    </row>
    <row r="12" spans="1:23" x14ac:dyDescent="0.35">
      <c r="A12" s="4"/>
      <c r="B12" s="28"/>
      <c r="C12" s="31"/>
      <c r="D12" s="4"/>
      <c r="E12" s="4"/>
      <c r="F12" s="4"/>
      <c r="G12" s="4"/>
      <c r="H12" s="4"/>
      <c r="I12" s="4"/>
      <c r="J12" s="4"/>
      <c r="K12" s="4"/>
      <c r="L12" s="4"/>
      <c r="M12" s="4"/>
      <c r="N12" s="8"/>
      <c r="O12" s="8"/>
      <c r="P12" s="8"/>
      <c r="Q12" s="81"/>
      <c r="R12" s="8"/>
      <c r="S12" s="8"/>
      <c r="T12" s="8"/>
      <c r="U12" s="8"/>
      <c r="V12" s="8"/>
      <c r="W12" s="4"/>
    </row>
    <row r="13" spans="1:23" x14ac:dyDescent="0.35">
      <c r="A13" s="5"/>
      <c r="B13" s="29"/>
      <c r="C13" s="32"/>
      <c r="D13" s="5"/>
      <c r="E13" s="5"/>
      <c r="F13" s="5"/>
      <c r="G13" s="5"/>
      <c r="H13" s="5"/>
      <c r="I13" s="5"/>
      <c r="J13" s="5"/>
      <c r="K13" s="5"/>
      <c r="L13" s="5"/>
      <c r="M13" s="5"/>
      <c r="N13" s="9"/>
      <c r="O13" s="9"/>
      <c r="P13" s="9"/>
      <c r="Q13" s="65"/>
      <c r="R13" s="9"/>
      <c r="S13" s="9"/>
      <c r="T13" s="9"/>
      <c r="U13" s="9"/>
      <c r="V13" s="9"/>
      <c r="W13" s="5"/>
    </row>
    <row r="14" spans="1:23" x14ac:dyDescent="0.35">
      <c r="A14" s="5"/>
      <c r="B14" s="29"/>
      <c r="C14" s="32"/>
      <c r="D14" s="5"/>
      <c r="E14" s="5"/>
      <c r="F14" s="5"/>
      <c r="G14" s="5"/>
      <c r="H14" s="5"/>
      <c r="I14" s="5"/>
      <c r="J14" s="5"/>
      <c r="K14" s="5"/>
      <c r="L14" s="5"/>
      <c r="M14" s="5"/>
      <c r="N14" s="9"/>
      <c r="O14" s="9"/>
      <c r="P14" s="9"/>
      <c r="Q14" s="65"/>
      <c r="R14" s="9"/>
      <c r="S14" s="9"/>
      <c r="T14" s="9"/>
      <c r="U14" s="9"/>
      <c r="V14" s="9"/>
      <c r="W14" s="5"/>
    </row>
    <row r="15" spans="1:23" x14ac:dyDescent="0.35">
      <c r="A15" s="5"/>
      <c r="B15" s="29"/>
      <c r="C15" s="32"/>
      <c r="D15" s="5"/>
      <c r="E15" s="5"/>
      <c r="F15" s="5"/>
      <c r="G15" s="5"/>
      <c r="H15" s="5"/>
      <c r="I15" s="5"/>
      <c r="J15" s="5"/>
      <c r="K15" s="5"/>
      <c r="L15" s="5"/>
      <c r="M15" s="5"/>
      <c r="N15" s="9"/>
      <c r="O15" s="9"/>
      <c r="P15" s="9"/>
      <c r="Q15" s="65"/>
      <c r="R15" s="9"/>
      <c r="S15" s="9"/>
      <c r="T15" s="9"/>
      <c r="U15" s="9"/>
      <c r="V15" s="9"/>
      <c r="W15" s="5"/>
    </row>
    <row r="16" spans="1:23" x14ac:dyDescent="0.35">
      <c r="A16" s="5"/>
      <c r="B16" s="29"/>
      <c r="C16" s="32"/>
      <c r="D16" s="5"/>
      <c r="E16" s="5"/>
      <c r="F16" s="5"/>
      <c r="G16" s="5"/>
      <c r="H16" s="5"/>
      <c r="I16" s="5"/>
      <c r="J16" s="5"/>
      <c r="K16" s="5"/>
      <c r="L16" s="5"/>
      <c r="M16" s="5"/>
      <c r="N16" s="9"/>
      <c r="O16" s="9"/>
      <c r="P16" s="9"/>
      <c r="Q16" s="65"/>
      <c r="R16" s="9"/>
      <c r="S16" s="9"/>
      <c r="T16" s="9"/>
      <c r="U16" s="9"/>
      <c r="V16" s="9"/>
      <c r="W16" s="5"/>
    </row>
    <row r="17" spans="1:23" x14ac:dyDescent="0.35">
      <c r="A17" s="5"/>
      <c r="B17" s="29"/>
      <c r="C17" s="32"/>
      <c r="D17" s="5"/>
      <c r="E17" s="5"/>
      <c r="F17" s="5"/>
      <c r="G17" s="5"/>
      <c r="H17" s="5"/>
      <c r="I17" s="5"/>
      <c r="J17" s="5"/>
      <c r="K17" s="5"/>
      <c r="L17" s="5"/>
      <c r="M17" s="5"/>
      <c r="N17" s="9"/>
      <c r="O17" s="9"/>
      <c r="P17" s="9"/>
      <c r="Q17" s="65"/>
      <c r="R17" s="9"/>
      <c r="S17" s="9"/>
      <c r="T17" s="9"/>
      <c r="U17" s="9"/>
      <c r="V17" s="9"/>
      <c r="W17" s="5"/>
    </row>
    <row r="18" spans="1:23" x14ac:dyDescent="0.35">
      <c r="A18" s="6"/>
      <c r="B18" s="30"/>
      <c r="C18" s="33"/>
      <c r="D18" s="6"/>
      <c r="E18" s="6"/>
      <c r="F18" s="6"/>
      <c r="G18" s="6"/>
      <c r="H18" s="6"/>
      <c r="I18" s="6"/>
      <c r="J18" s="6"/>
      <c r="K18" s="6"/>
      <c r="L18" s="6"/>
      <c r="M18" s="6"/>
      <c r="N18" s="10"/>
      <c r="O18" s="10"/>
      <c r="P18" s="10"/>
      <c r="Q18" s="10"/>
      <c r="R18" s="10"/>
      <c r="S18" s="10"/>
      <c r="T18" s="10"/>
      <c r="U18" s="10"/>
      <c r="V18" s="10"/>
      <c r="W18" s="6"/>
    </row>
    <row r="19" spans="1:23" x14ac:dyDescent="0.35">
      <c r="G19" s="1" t="s">
        <v>199</v>
      </c>
    </row>
    <row r="26" spans="1:23" x14ac:dyDescent="0.35">
      <c r="N26" s="67"/>
      <c r="O26" s="67"/>
      <c r="P26" s="67"/>
      <c r="R26" s="67"/>
      <c r="S26" s="67"/>
      <c r="T26" s="67"/>
      <c r="U26" s="67"/>
      <c r="V26" s="67"/>
    </row>
    <row r="27" spans="1:23" x14ac:dyDescent="0.35">
      <c r="N27" s="67"/>
      <c r="O27" s="67"/>
      <c r="P27" s="67"/>
      <c r="R27" s="67"/>
      <c r="S27" s="67"/>
      <c r="T27" s="67"/>
      <c r="U27" s="67"/>
      <c r="V27" s="67"/>
    </row>
    <row r="29" spans="1:23" x14ac:dyDescent="0.35">
      <c r="A29" s="101" t="s">
        <v>0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</row>
  </sheetData>
  <mergeCells count="16">
    <mergeCell ref="A1:W1"/>
    <mergeCell ref="A2:W2"/>
    <mergeCell ref="A29:W29"/>
    <mergeCell ref="A3:W3"/>
    <mergeCell ref="A4:W4"/>
    <mergeCell ref="A5:W5"/>
    <mergeCell ref="N8:R8"/>
    <mergeCell ref="A7:A11"/>
    <mergeCell ref="B7:C11"/>
    <mergeCell ref="D7:D11"/>
    <mergeCell ref="N7:V7"/>
    <mergeCell ref="G7:I7"/>
    <mergeCell ref="G8:I8"/>
    <mergeCell ref="G9:I9"/>
    <mergeCell ref="J10:J11"/>
    <mergeCell ref="K10:K11"/>
  </mergeCells>
  <pageMargins left="0.25" right="0" top="0.25" bottom="0" header="0.3" footer="0.3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V29"/>
  <sheetViews>
    <sheetView view="pageBreakPreview" topLeftCell="A4" zoomScaleSheetLayoutView="100" workbookViewId="0">
      <selection activeCell="L16" sqref="L16"/>
    </sheetView>
  </sheetViews>
  <sheetFormatPr defaultColWidth="9.125" defaultRowHeight="21" x14ac:dyDescent="0.35"/>
  <cols>
    <col min="1" max="1" width="6.625" style="1" customWidth="1"/>
    <col min="2" max="2" width="9.75" style="1" customWidth="1"/>
    <col min="3" max="3" width="8.5" style="1" customWidth="1"/>
    <col min="4" max="4" width="10.125" style="1" customWidth="1"/>
    <col min="5" max="5" width="4.5" style="1" customWidth="1"/>
    <col min="6" max="6" width="7" style="1" customWidth="1"/>
    <col min="7" max="9" width="5.75" style="1" customWidth="1"/>
    <col min="10" max="10" width="9.75" style="1" customWidth="1"/>
    <col min="11" max="11" width="9.375" style="1" customWidth="1"/>
    <col min="12" max="12" width="19.125" style="1" customWidth="1"/>
    <col min="13" max="13" width="4.625" style="2" customWidth="1"/>
    <col min="14" max="14" width="5.75" style="2" customWidth="1"/>
    <col min="15" max="15" width="5.25" style="2" customWidth="1"/>
    <col min="16" max="16" width="5.75" style="74" customWidth="1"/>
    <col min="17" max="19" width="5.75" style="2" customWidth="1"/>
    <col min="20" max="20" width="4.75" style="2" customWidth="1"/>
    <col min="21" max="21" width="5.75" style="2" customWidth="1"/>
    <col min="22" max="22" width="8" style="1" customWidth="1"/>
    <col min="23" max="16384" width="9.125" style="1"/>
  </cols>
  <sheetData>
    <row r="1" spans="1:22" x14ac:dyDescent="0.3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</row>
    <row r="2" spans="1:22" x14ac:dyDescent="0.35">
      <c r="A2" s="104" t="s">
        <v>163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x14ac:dyDescent="0.35">
      <c r="A3" s="104" t="s">
        <v>161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2" x14ac:dyDescent="0.35">
      <c r="A4" s="104" t="s">
        <v>55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</row>
    <row r="5" spans="1:22" x14ac:dyDescent="0.35">
      <c r="S5" s="1"/>
      <c r="T5" s="40" t="s">
        <v>81</v>
      </c>
    </row>
    <row r="6" spans="1:22" x14ac:dyDescent="0.35">
      <c r="A6" s="109" t="s">
        <v>1</v>
      </c>
      <c r="B6" s="109" t="s">
        <v>45</v>
      </c>
      <c r="C6" s="109"/>
      <c r="D6" s="109" t="s">
        <v>32</v>
      </c>
      <c r="E6" s="77"/>
      <c r="F6" s="4"/>
      <c r="G6" s="114" t="s">
        <v>3</v>
      </c>
      <c r="H6" s="115"/>
      <c r="I6" s="116"/>
      <c r="J6" s="41" t="s">
        <v>47</v>
      </c>
      <c r="K6" s="8" t="s">
        <v>61</v>
      </c>
      <c r="L6" s="36" t="s">
        <v>84</v>
      </c>
      <c r="M6" s="111" t="s">
        <v>162</v>
      </c>
      <c r="N6" s="112"/>
      <c r="O6" s="112"/>
      <c r="P6" s="112"/>
      <c r="Q6" s="112"/>
      <c r="R6" s="112"/>
      <c r="S6" s="112"/>
      <c r="T6" s="112"/>
      <c r="U6" s="113"/>
      <c r="V6" s="4"/>
    </row>
    <row r="7" spans="1:22" x14ac:dyDescent="0.35">
      <c r="A7" s="110"/>
      <c r="B7" s="110"/>
      <c r="C7" s="110"/>
      <c r="D7" s="110"/>
      <c r="E7" s="78"/>
      <c r="F7" s="65" t="s">
        <v>32</v>
      </c>
      <c r="G7" s="117" t="s">
        <v>33</v>
      </c>
      <c r="H7" s="118"/>
      <c r="I7" s="119"/>
      <c r="J7" s="42" t="s">
        <v>83</v>
      </c>
      <c r="K7" s="38" t="s">
        <v>62</v>
      </c>
      <c r="L7" s="37" t="s">
        <v>85</v>
      </c>
      <c r="M7" s="111" t="s">
        <v>48</v>
      </c>
      <c r="N7" s="112"/>
      <c r="O7" s="112"/>
      <c r="P7" s="112"/>
      <c r="Q7" s="113"/>
      <c r="R7" s="8"/>
      <c r="S7" s="8"/>
      <c r="T7" s="8"/>
      <c r="U7" s="34"/>
      <c r="V7" s="5"/>
    </row>
    <row r="8" spans="1:22" x14ac:dyDescent="0.35">
      <c r="A8" s="110"/>
      <c r="B8" s="110"/>
      <c r="C8" s="110"/>
      <c r="D8" s="110"/>
      <c r="E8" s="78" t="s">
        <v>46</v>
      </c>
      <c r="F8" s="65" t="s">
        <v>36</v>
      </c>
      <c r="G8" s="117" t="s">
        <v>82</v>
      </c>
      <c r="H8" s="118"/>
      <c r="I8" s="119"/>
      <c r="J8" s="99" t="s">
        <v>208</v>
      </c>
      <c r="K8" s="9" t="s">
        <v>46</v>
      </c>
      <c r="L8" s="26" t="s">
        <v>86</v>
      </c>
      <c r="M8" s="8"/>
      <c r="N8" s="8" t="s">
        <v>68</v>
      </c>
      <c r="O8" s="8" t="s">
        <v>71</v>
      </c>
      <c r="P8" s="89" t="s">
        <v>192</v>
      </c>
      <c r="Q8" s="8" t="s">
        <v>72</v>
      </c>
      <c r="R8" s="9" t="s">
        <v>50</v>
      </c>
      <c r="S8" s="9" t="s">
        <v>51</v>
      </c>
      <c r="T8" s="9" t="s">
        <v>7</v>
      </c>
      <c r="U8" s="39" t="s">
        <v>7</v>
      </c>
      <c r="V8" s="63" t="s">
        <v>8</v>
      </c>
    </row>
    <row r="9" spans="1:22" x14ac:dyDescent="0.35">
      <c r="A9" s="110"/>
      <c r="B9" s="110"/>
      <c r="C9" s="110"/>
      <c r="D9" s="110"/>
      <c r="E9" s="78"/>
      <c r="F9" s="65"/>
      <c r="G9" s="8" t="s">
        <v>57</v>
      </c>
      <c r="H9" s="8" t="s">
        <v>57</v>
      </c>
      <c r="I9" s="8" t="s">
        <v>57</v>
      </c>
      <c r="J9" s="120" t="s">
        <v>58</v>
      </c>
      <c r="K9" s="9" t="s">
        <v>63</v>
      </c>
      <c r="L9" s="37" t="s">
        <v>87</v>
      </c>
      <c r="M9" s="9" t="s">
        <v>67</v>
      </c>
      <c r="N9" s="9" t="s">
        <v>69</v>
      </c>
      <c r="O9" s="9" t="s">
        <v>52</v>
      </c>
      <c r="P9" s="90" t="s">
        <v>193</v>
      </c>
      <c r="Q9" s="9" t="s">
        <v>73</v>
      </c>
      <c r="R9" s="9" t="s">
        <v>75</v>
      </c>
      <c r="S9" s="9" t="s">
        <v>49</v>
      </c>
      <c r="T9" s="9" t="s">
        <v>77</v>
      </c>
      <c r="U9" s="39" t="s">
        <v>79</v>
      </c>
      <c r="V9" s="5"/>
    </row>
    <row r="10" spans="1:22" x14ac:dyDescent="0.35">
      <c r="A10" s="105"/>
      <c r="B10" s="105"/>
      <c r="C10" s="105"/>
      <c r="D10" s="105"/>
      <c r="E10" s="76"/>
      <c r="F10" s="10"/>
      <c r="G10" s="10">
        <v>2560</v>
      </c>
      <c r="H10" s="10">
        <v>2561</v>
      </c>
      <c r="I10" s="10">
        <v>2562</v>
      </c>
      <c r="J10" s="107"/>
      <c r="K10" s="10" t="s">
        <v>64</v>
      </c>
      <c r="L10" s="27" t="s">
        <v>88</v>
      </c>
      <c r="M10" s="10"/>
      <c r="N10" s="10" t="s">
        <v>70</v>
      </c>
      <c r="O10" s="10"/>
      <c r="P10" s="91" t="s">
        <v>194</v>
      </c>
      <c r="Q10" s="10" t="s">
        <v>74</v>
      </c>
      <c r="R10" s="10" t="s">
        <v>76</v>
      </c>
      <c r="S10" s="10"/>
      <c r="T10" s="10" t="s">
        <v>78</v>
      </c>
      <c r="U10" s="35" t="s">
        <v>78</v>
      </c>
      <c r="V10" s="6"/>
    </row>
    <row r="11" spans="1:22" x14ac:dyDescent="0.35">
      <c r="A11" s="4"/>
      <c r="B11" s="28"/>
      <c r="C11" s="31"/>
      <c r="D11" s="4"/>
      <c r="E11" s="4"/>
      <c r="F11" s="4"/>
      <c r="G11" s="4"/>
      <c r="H11" s="4"/>
      <c r="I11" s="4"/>
      <c r="J11" s="28"/>
      <c r="K11" s="4"/>
      <c r="L11" s="4" t="s">
        <v>89</v>
      </c>
      <c r="M11" s="8"/>
      <c r="N11" s="8"/>
      <c r="O11" s="8"/>
      <c r="P11" s="81"/>
      <c r="Q11" s="8"/>
      <c r="R11" s="8"/>
      <c r="S11" s="8"/>
      <c r="T11" s="8"/>
      <c r="U11" s="8"/>
      <c r="V11" s="4"/>
    </row>
    <row r="12" spans="1:22" x14ac:dyDescent="0.35">
      <c r="A12" s="5"/>
      <c r="B12" s="29"/>
      <c r="C12" s="32"/>
      <c r="D12" s="5"/>
      <c r="E12" s="5"/>
      <c r="F12" s="5"/>
      <c r="G12" s="5"/>
      <c r="H12" s="5"/>
      <c r="I12" s="5"/>
      <c r="J12" s="29"/>
      <c r="K12" s="5"/>
      <c r="L12" s="5" t="s">
        <v>90</v>
      </c>
      <c r="M12" s="9"/>
      <c r="N12" s="9"/>
      <c r="O12" s="9"/>
      <c r="P12" s="65"/>
      <c r="Q12" s="9"/>
      <c r="R12" s="9"/>
      <c r="S12" s="9"/>
      <c r="T12" s="9"/>
      <c r="U12" s="9"/>
      <c r="V12" s="5"/>
    </row>
    <row r="13" spans="1:22" x14ac:dyDescent="0.35">
      <c r="A13" s="5"/>
      <c r="B13" s="29"/>
      <c r="C13" s="32"/>
      <c r="D13" s="5"/>
      <c r="E13" s="5"/>
      <c r="F13" s="5"/>
      <c r="G13" s="5"/>
      <c r="H13" s="5"/>
      <c r="I13" s="5"/>
      <c r="J13" s="29"/>
      <c r="K13" s="5"/>
      <c r="L13" s="43" t="s">
        <v>91</v>
      </c>
      <c r="M13" s="9"/>
      <c r="N13" s="9"/>
      <c r="O13" s="9"/>
      <c r="P13" s="65"/>
      <c r="Q13" s="9"/>
      <c r="R13" s="9"/>
      <c r="S13" s="9"/>
      <c r="T13" s="9"/>
      <c r="U13" s="9"/>
      <c r="V13" s="5"/>
    </row>
    <row r="14" spans="1:22" x14ac:dyDescent="0.35">
      <c r="A14" s="5"/>
      <c r="B14" s="29"/>
      <c r="C14" s="32"/>
      <c r="D14" s="5"/>
      <c r="E14" s="5"/>
      <c r="F14" s="5"/>
      <c r="G14" s="5"/>
      <c r="H14" s="5"/>
      <c r="I14" s="5"/>
      <c r="J14" s="29"/>
      <c r="K14" s="5"/>
      <c r="L14" s="5" t="s">
        <v>92</v>
      </c>
      <c r="M14" s="9"/>
      <c r="N14" s="9"/>
      <c r="O14" s="9"/>
      <c r="P14" s="65"/>
      <c r="Q14" s="9"/>
      <c r="R14" s="9"/>
      <c r="S14" s="9"/>
      <c r="T14" s="9"/>
      <c r="U14" s="9"/>
      <c r="V14" s="5"/>
    </row>
    <row r="15" spans="1:22" x14ac:dyDescent="0.35">
      <c r="A15" s="5"/>
      <c r="B15" s="29"/>
      <c r="C15" s="32"/>
      <c r="D15" s="5"/>
      <c r="E15" s="5"/>
      <c r="F15" s="5"/>
      <c r="G15" s="5"/>
      <c r="H15" s="5"/>
      <c r="I15" s="5"/>
      <c r="J15" s="29"/>
      <c r="K15" s="5"/>
      <c r="L15" s="5"/>
      <c r="M15" s="9"/>
      <c r="N15" s="9"/>
      <c r="O15" s="9"/>
      <c r="P15" s="65"/>
      <c r="Q15" s="9"/>
      <c r="R15" s="9"/>
      <c r="S15" s="9"/>
      <c r="T15" s="9"/>
      <c r="U15" s="9"/>
      <c r="V15" s="5"/>
    </row>
    <row r="16" spans="1:22" x14ac:dyDescent="0.35">
      <c r="A16" s="5"/>
      <c r="B16" s="29"/>
      <c r="C16" s="32"/>
      <c r="D16" s="5"/>
      <c r="E16" s="5"/>
      <c r="F16" s="5"/>
      <c r="G16" s="5"/>
      <c r="H16" s="5"/>
      <c r="I16" s="5"/>
      <c r="J16" s="29"/>
      <c r="K16" s="5"/>
      <c r="L16" s="5"/>
      <c r="M16" s="9"/>
      <c r="N16" s="9"/>
      <c r="O16" s="9"/>
      <c r="P16" s="65"/>
      <c r="Q16" s="9"/>
      <c r="R16" s="9"/>
      <c r="S16" s="9"/>
      <c r="T16" s="9"/>
      <c r="U16" s="9"/>
      <c r="V16" s="5"/>
    </row>
    <row r="17" spans="1:22" x14ac:dyDescent="0.35">
      <c r="A17" s="6"/>
      <c r="B17" s="30"/>
      <c r="C17" s="33"/>
      <c r="D17" s="6"/>
      <c r="E17" s="6"/>
      <c r="F17" s="6"/>
      <c r="G17" s="6"/>
      <c r="H17" s="6"/>
      <c r="I17" s="6"/>
      <c r="J17" s="30"/>
      <c r="K17" s="6"/>
      <c r="L17" s="6"/>
      <c r="M17" s="10"/>
      <c r="N17" s="10"/>
      <c r="O17" s="10"/>
      <c r="P17" s="10"/>
      <c r="Q17" s="10"/>
      <c r="R17" s="10"/>
      <c r="S17" s="10"/>
      <c r="T17" s="10"/>
      <c r="U17" s="10"/>
      <c r="V17" s="6"/>
    </row>
    <row r="18" spans="1:22" x14ac:dyDescent="0.35">
      <c r="A18" s="121" t="s">
        <v>200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</row>
    <row r="26" spans="1:22" x14ac:dyDescent="0.35">
      <c r="M26" s="74"/>
      <c r="N26" s="74"/>
      <c r="O26" s="74"/>
      <c r="Q26" s="74"/>
      <c r="R26" s="74"/>
      <c r="S26" s="74"/>
      <c r="T26" s="74"/>
      <c r="U26" s="74"/>
    </row>
    <row r="27" spans="1:22" x14ac:dyDescent="0.35">
      <c r="M27" s="74"/>
      <c r="N27" s="74"/>
      <c r="O27" s="74"/>
      <c r="Q27" s="74"/>
      <c r="R27" s="74"/>
      <c r="S27" s="74"/>
      <c r="T27" s="74"/>
      <c r="U27" s="74"/>
    </row>
    <row r="28" spans="1:22" x14ac:dyDescent="0.35">
      <c r="M28" s="56"/>
      <c r="N28" s="56"/>
      <c r="O28" s="56"/>
      <c r="Q28" s="56"/>
      <c r="R28" s="56"/>
      <c r="S28" s="56"/>
      <c r="T28" s="56"/>
      <c r="U28" s="56"/>
    </row>
    <row r="29" spans="1:22" x14ac:dyDescent="0.35">
      <c r="A29" s="101" t="s">
        <v>0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</row>
  </sheetData>
  <mergeCells count="15">
    <mergeCell ref="A1:V1"/>
    <mergeCell ref="A2:V2"/>
    <mergeCell ref="A3:V3"/>
    <mergeCell ref="A4:V4"/>
    <mergeCell ref="M7:Q7"/>
    <mergeCell ref="G8:I8"/>
    <mergeCell ref="J9:J10"/>
    <mergeCell ref="A29:V29"/>
    <mergeCell ref="A6:A10"/>
    <mergeCell ref="B6:C10"/>
    <mergeCell ref="D6:D10"/>
    <mergeCell ref="G6:I6"/>
    <mergeCell ref="M6:U6"/>
    <mergeCell ref="G7:I7"/>
    <mergeCell ref="A18:V18"/>
  </mergeCells>
  <pageMargins left="0.23622047244094491" right="0" top="0.23622047244094491" bottom="0" header="0.31496062992125984" footer="0.31496062992125984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66FF"/>
  </sheetPr>
  <dimension ref="A1:V56"/>
  <sheetViews>
    <sheetView view="pageBreakPreview" topLeftCell="A31" zoomScaleSheetLayoutView="100" workbookViewId="0">
      <selection activeCell="B41" sqref="B41"/>
    </sheetView>
  </sheetViews>
  <sheetFormatPr defaultColWidth="9.125" defaultRowHeight="21" x14ac:dyDescent="0.35"/>
  <cols>
    <col min="1" max="1" width="6.25" style="1" customWidth="1"/>
    <col min="2" max="3" width="9.125" style="1"/>
    <col min="4" max="4" width="10.125" style="1" customWidth="1"/>
    <col min="5" max="5" width="4.875" style="1" customWidth="1"/>
    <col min="6" max="6" width="7.75" style="1" customWidth="1"/>
    <col min="7" max="7" width="7.625" style="1" customWidth="1"/>
    <col min="8" max="8" width="4" style="1" customWidth="1"/>
    <col min="9" max="9" width="52.625" style="1" customWidth="1"/>
    <col min="10" max="10" width="13.25" style="1" customWidth="1"/>
    <col min="11" max="11" width="35.125" style="1" customWidth="1"/>
    <col min="12" max="16384" width="9.125" style="1"/>
  </cols>
  <sheetData>
    <row r="1" spans="1:22" x14ac:dyDescent="0.35">
      <c r="A1" s="104" t="s">
        <v>44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x14ac:dyDescent="0.3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x14ac:dyDescent="0.35">
      <c r="A3" s="104" t="s">
        <v>176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x14ac:dyDescent="0.35">
      <c r="A4" s="104" t="s">
        <v>161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x14ac:dyDescent="0.35">
      <c r="A5" s="104" t="s">
        <v>55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x14ac:dyDescent="0.35">
      <c r="K6" s="44" t="s">
        <v>153</v>
      </c>
      <c r="N6" s="46"/>
      <c r="O6" s="46"/>
      <c r="P6" s="46"/>
      <c r="Q6" s="46"/>
      <c r="R6" s="46"/>
      <c r="U6" s="46"/>
    </row>
    <row r="7" spans="1:22" x14ac:dyDescent="0.35">
      <c r="A7" s="109" t="s">
        <v>1</v>
      </c>
      <c r="B7" s="120" t="s">
        <v>45</v>
      </c>
      <c r="C7" s="122"/>
      <c r="D7" s="109" t="s">
        <v>32</v>
      </c>
      <c r="E7" s="77"/>
      <c r="F7" s="64" t="s">
        <v>32</v>
      </c>
      <c r="G7" s="47" t="s">
        <v>33</v>
      </c>
      <c r="H7" s="28"/>
      <c r="I7" s="31"/>
      <c r="J7" s="72" t="s">
        <v>184</v>
      </c>
      <c r="K7" s="47" t="s">
        <v>8</v>
      </c>
    </row>
    <row r="8" spans="1:22" x14ac:dyDescent="0.35">
      <c r="A8" s="110"/>
      <c r="B8" s="123"/>
      <c r="C8" s="124"/>
      <c r="D8" s="110"/>
      <c r="E8" s="78" t="s">
        <v>46</v>
      </c>
      <c r="F8" s="65" t="s">
        <v>36</v>
      </c>
      <c r="G8" s="48" t="s">
        <v>93</v>
      </c>
      <c r="H8" s="117" t="s">
        <v>94</v>
      </c>
      <c r="I8" s="119"/>
      <c r="J8" s="73" t="s">
        <v>185</v>
      </c>
      <c r="K8" s="65" t="s">
        <v>188</v>
      </c>
    </row>
    <row r="9" spans="1:22" x14ac:dyDescent="0.35">
      <c r="A9" s="105"/>
      <c r="B9" s="107"/>
      <c r="C9" s="108"/>
      <c r="D9" s="105"/>
      <c r="E9" s="76"/>
      <c r="F9" s="10"/>
      <c r="G9" s="10"/>
      <c r="H9" s="30"/>
      <c r="I9" s="33"/>
      <c r="J9" s="82" t="s">
        <v>186</v>
      </c>
      <c r="K9" s="10" t="s">
        <v>187</v>
      </c>
    </row>
    <row r="10" spans="1:22" x14ac:dyDescent="0.35">
      <c r="A10" s="4"/>
      <c r="B10" s="28"/>
      <c r="C10" s="31"/>
      <c r="D10" s="4"/>
      <c r="E10" s="4"/>
      <c r="F10" s="64"/>
      <c r="G10" s="4"/>
      <c r="H10" s="28" t="s">
        <v>95</v>
      </c>
      <c r="I10" s="83" t="s">
        <v>96</v>
      </c>
      <c r="J10" s="31"/>
      <c r="K10" s="4"/>
    </row>
    <row r="11" spans="1:22" x14ac:dyDescent="0.35">
      <c r="A11" s="5"/>
      <c r="B11" s="29"/>
      <c r="C11" s="32"/>
      <c r="D11" s="5"/>
      <c r="E11" s="5"/>
      <c r="F11" s="65"/>
      <c r="G11" s="5"/>
      <c r="H11" s="29"/>
      <c r="I11" s="84" t="s">
        <v>97</v>
      </c>
      <c r="J11" s="32"/>
      <c r="K11" s="5"/>
    </row>
    <row r="12" spans="1:22" x14ac:dyDescent="0.35">
      <c r="A12" s="5"/>
      <c r="B12" s="29"/>
      <c r="C12" s="32"/>
      <c r="D12" s="5"/>
      <c r="E12" s="5"/>
      <c r="F12" s="5"/>
      <c r="G12" s="5"/>
      <c r="H12" s="29"/>
      <c r="I12" s="84" t="s">
        <v>98</v>
      </c>
      <c r="J12" s="32"/>
      <c r="K12" s="5"/>
    </row>
    <row r="13" spans="1:22" x14ac:dyDescent="0.35">
      <c r="A13" s="5"/>
      <c r="B13" s="29"/>
      <c r="C13" s="32"/>
      <c r="D13" s="5"/>
      <c r="E13" s="5"/>
      <c r="F13" s="5"/>
      <c r="G13" s="5"/>
      <c r="H13" s="29"/>
      <c r="I13" s="84" t="s">
        <v>164</v>
      </c>
      <c r="J13" s="32"/>
      <c r="K13" s="5"/>
    </row>
    <row r="14" spans="1:22" x14ac:dyDescent="0.35">
      <c r="A14" s="5"/>
      <c r="B14" s="29"/>
      <c r="C14" s="32"/>
      <c r="D14" s="5"/>
      <c r="E14" s="5"/>
      <c r="F14" s="5"/>
      <c r="G14" s="5"/>
      <c r="H14" s="29"/>
      <c r="I14" s="84" t="s">
        <v>99</v>
      </c>
      <c r="J14" s="32"/>
      <c r="K14" s="5"/>
    </row>
    <row r="15" spans="1:22" x14ac:dyDescent="0.35">
      <c r="A15" s="5"/>
      <c r="B15" s="29"/>
      <c r="C15" s="32"/>
      <c r="D15" s="5"/>
      <c r="E15" s="5"/>
      <c r="F15" s="5"/>
      <c r="G15" s="5"/>
      <c r="H15" s="29"/>
      <c r="I15" s="84" t="s">
        <v>100</v>
      </c>
      <c r="J15" s="32"/>
      <c r="K15" s="5"/>
    </row>
    <row r="16" spans="1:22" x14ac:dyDescent="0.35">
      <c r="A16" s="5"/>
      <c r="B16" s="29"/>
      <c r="C16" s="32"/>
      <c r="D16" s="5"/>
      <c r="E16" s="5"/>
      <c r="F16" s="5"/>
      <c r="G16" s="5"/>
      <c r="H16" s="29"/>
      <c r="I16" s="32"/>
      <c r="J16" s="32"/>
      <c r="K16" s="5"/>
    </row>
    <row r="17" spans="1:22" x14ac:dyDescent="0.35">
      <c r="A17" s="5"/>
      <c r="B17" s="29"/>
      <c r="C17" s="32"/>
      <c r="D17" s="5"/>
      <c r="E17" s="5"/>
      <c r="F17" s="5"/>
      <c r="G17" s="5"/>
      <c r="H17" s="29"/>
      <c r="I17" s="32"/>
      <c r="J17" s="32"/>
      <c r="K17" s="5"/>
    </row>
    <row r="18" spans="1:22" x14ac:dyDescent="0.35">
      <c r="A18" s="6"/>
      <c r="B18" s="30"/>
      <c r="C18" s="33"/>
      <c r="D18" s="6"/>
      <c r="E18" s="6"/>
      <c r="F18" s="6"/>
      <c r="G18" s="6"/>
      <c r="H18" s="30"/>
      <c r="I18" s="33"/>
      <c r="J18" s="33"/>
      <c r="K18" s="6"/>
    </row>
    <row r="25" spans="1:22" x14ac:dyDescent="0.35">
      <c r="A25" s="101" t="s">
        <v>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x14ac:dyDescent="0.35">
      <c r="A26" s="45"/>
      <c r="B26" s="45"/>
      <c r="C26" s="45"/>
      <c r="D26" s="45"/>
      <c r="E26" s="75"/>
      <c r="F26" s="45"/>
      <c r="G26" s="45"/>
      <c r="H26" s="45"/>
      <c r="I26" s="45"/>
      <c r="J26" s="68"/>
      <c r="K26" s="45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x14ac:dyDescent="0.35">
      <c r="A27" s="59"/>
      <c r="B27" s="59"/>
      <c r="C27" s="59"/>
      <c r="D27" s="59"/>
      <c r="E27" s="75"/>
      <c r="F27" s="59"/>
      <c r="G27" s="59"/>
      <c r="H27" s="59"/>
      <c r="I27" s="59"/>
      <c r="J27" s="68"/>
      <c r="K27" s="59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x14ac:dyDescent="0.35">
      <c r="A28" s="59"/>
      <c r="B28" s="59"/>
      <c r="C28" s="59"/>
      <c r="D28" s="59"/>
      <c r="E28" s="75"/>
      <c r="F28" s="59"/>
      <c r="G28" s="59"/>
      <c r="H28" s="59"/>
      <c r="I28" s="59"/>
      <c r="J28" s="68"/>
      <c r="K28" s="59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x14ac:dyDescent="0.35">
      <c r="A29" s="59"/>
      <c r="B29" s="59"/>
      <c r="C29" s="59"/>
      <c r="D29" s="59"/>
      <c r="E29" s="75"/>
      <c r="F29" s="59"/>
      <c r="G29" s="59"/>
      <c r="H29" s="59"/>
      <c r="I29" s="59"/>
      <c r="J29" s="68"/>
      <c r="K29" s="59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x14ac:dyDescent="0.35">
      <c r="A30" s="59"/>
      <c r="B30" s="59"/>
      <c r="C30" s="59"/>
      <c r="D30" s="59"/>
      <c r="E30" s="75"/>
      <c r="F30" s="59"/>
      <c r="G30" s="59"/>
      <c r="H30" s="59"/>
      <c r="I30" s="59"/>
      <c r="J30" s="68"/>
      <c r="K30" s="59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x14ac:dyDescent="0.35">
      <c r="A31" s="59"/>
      <c r="B31" s="59"/>
      <c r="C31" s="59"/>
      <c r="D31" s="59"/>
      <c r="E31" s="75"/>
      <c r="F31" s="59"/>
      <c r="G31" s="59"/>
      <c r="H31" s="59"/>
      <c r="I31" s="59"/>
      <c r="J31" s="68"/>
      <c r="K31" s="59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x14ac:dyDescent="0.35">
      <c r="A32" s="104" t="s">
        <v>44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x14ac:dyDescent="0.35">
      <c r="A33" s="101" t="s">
        <v>0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 x14ac:dyDescent="0.35">
      <c r="A34" s="104" t="s">
        <v>165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x14ac:dyDescent="0.35">
      <c r="A35" s="104" t="s">
        <v>161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x14ac:dyDescent="0.35">
      <c r="A36" s="104" t="s">
        <v>55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x14ac:dyDescent="0.35">
      <c r="K37" s="44" t="s">
        <v>154</v>
      </c>
      <c r="N37" s="46"/>
      <c r="O37" s="46"/>
      <c r="P37" s="46"/>
      <c r="Q37" s="46"/>
      <c r="R37" s="46"/>
      <c r="U37" s="46"/>
    </row>
    <row r="38" spans="1:22" x14ac:dyDescent="0.35">
      <c r="A38" s="109" t="s">
        <v>1</v>
      </c>
      <c r="B38" s="120" t="s">
        <v>45</v>
      </c>
      <c r="C38" s="122"/>
      <c r="D38" s="109" t="s">
        <v>32</v>
      </c>
      <c r="E38" s="77"/>
      <c r="F38" s="64" t="s">
        <v>32</v>
      </c>
      <c r="G38" s="47" t="s">
        <v>33</v>
      </c>
      <c r="H38" s="28"/>
      <c r="I38" s="31"/>
      <c r="J38" s="79" t="s">
        <v>184</v>
      </c>
      <c r="K38" s="47" t="s">
        <v>8</v>
      </c>
    </row>
    <row r="39" spans="1:22" x14ac:dyDescent="0.35">
      <c r="A39" s="110"/>
      <c r="B39" s="123"/>
      <c r="C39" s="124"/>
      <c r="D39" s="110"/>
      <c r="E39" s="78" t="s">
        <v>46</v>
      </c>
      <c r="F39" s="65" t="s">
        <v>36</v>
      </c>
      <c r="G39" s="48" t="s">
        <v>93</v>
      </c>
      <c r="H39" s="117" t="s">
        <v>143</v>
      </c>
      <c r="I39" s="119"/>
      <c r="J39" s="80" t="s">
        <v>185</v>
      </c>
      <c r="K39" s="48"/>
    </row>
    <row r="40" spans="1:22" x14ac:dyDescent="0.35">
      <c r="A40" s="105"/>
      <c r="B40" s="107"/>
      <c r="C40" s="108"/>
      <c r="D40" s="105"/>
      <c r="E40" s="76"/>
      <c r="F40" s="10"/>
      <c r="G40" s="10"/>
      <c r="H40" s="30"/>
      <c r="I40" s="33"/>
      <c r="J40" s="82" t="s">
        <v>186</v>
      </c>
      <c r="K40" s="87" t="s">
        <v>178</v>
      </c>
    </row>
    <row r="41" spans="1:22" x14ac:dyDescent="0.35">
      <c r="A41" s="4"/>
      <c r="B41" s="28"/>
      <c r="C41" s="31"/>
      <c r="D41" s="4"/>
      <c r="E41" s="4"/>
      <c r="F41" s="4"/>
      <c r="G41" s="4"/>
      <c r="H41" s="28" t="s">
        <v>95</v>
      </c>
      <c r="I41" s="31" t="s">
        <v>96</v>
      </c>
      <c r="J41" s="31"/>
      <c r="K41" s="4"/>
    </row>
    <row r="42" spans="1:22" x14ac:dyDescent="0.35">
      <c r="A42" s="5"/>
      <c r="B42" s="29"/>
      <c r="C42" s="32"/>
      <c r="D42" s="5"/>
      <c r="E42" s="5"/>
      <c r="F42" s="5"/>
      <c r="G42" s="5"/>
      <c r="H42" s="29"/>
      <c r="I42" s="32" t="s">
        <v>97</v>
      </c>
      <c r="J42" s="32"/>
      <c r="K42" s="5"/>
    </row>
    <row r="43" spans="1:22" x14ac:dyDescent="0.35">
      <c r="A43" s="5"/>
      <c r="B43" s="29"/>
      <c r="C43" s="32"/>
      <c r="D43" s="5"/>
      <c r="E43" s="5"/>
      <c r="F43" s="5"/>
      <c r="G43" s="5"/>
      <c r="H43" s="29"/>
      <c r="I43" s="32" t="s">
        <v>99</v>
      </c>
      <c r="J43" s="32"/>
      <c r="K43" s="5"/>
    </row>
    <row r="44" spans="1:22" x14ac:dyDescent="0.35">
      <c r="A44" s="5"/>
      <c r="B44" s="29"/>
      <c r="C44" s="32"/>
      <c r="D44" s="5"/>
      <c r="E44" s="5"/>
      <c r="F44" s="5"/>
      <c r="G44" s="5"/>
      <c r="H44" s="29"/>
      <c r="I44" s="32" t="s">
        <v>100</v>
      </c>
      <c r="J44" s="32"/>
      <c r="K44" s="5"/>
    </row>
    <row r="45" spans="1:22" x14ac:dyDescent="0.35">
      <c r="A45" s="5"/>
      <c r="B45" s="29"/>
      <c r="C45" s="32"/>
      <c r="D45" s="5"/>
      <c r="E45" s="5"/>
      <c r="F45" s="5"/>
      <c r="G45" s="5"/>
      <c r="H45" s="29"/>
      <c r="I45" s="32"/>
      <c r="J45" s="32"/>
      <c r="K45" s="5"/>
    </row>
    <row r="46" spans="1:22" x14ac:dyDescent="0.35">
      <c r="A46" s="5"/>
      <c r="B46" s="29"/>
      <c r="C46" s="32"/>
      <c r="D46" s="5"/>
      <c r="E46" s="5"/>
      <c r="F46" s="5"/>
      <c r="G46" s="5"/>
      <c r="H46" s="29"/>
      <c r="I46" s="32"/>
      <c r="J46" s="32"/>
      <c r="K46" s="5"/>
    </row>
    <row r="47" spans="1:22" x14ac:dyDescent="0.35">
      <c r="A47" s="5"/>
      <c r="B47" s="29"/>
      <c r="C47" s="32"/>
      <c r="D47" s="5"/>
      <c r="E47" s="5"/>
      <c r="F47" s="5"/>
      <c r="G47" s="5"/>
      <c r="H47" s="29"/>
      <c r="I47" s="32"/>
      <c r="J47" s="32"/>
      <c r="K47" s="5"/>
    </row>
    <row r="48" spans="1:22" x14ac:dyDescent="0.35">
      <c r="A48" s="5"/>
      <c r="B48" s="29"/>
      <c r="C48" s="32"/>
      <c r="D48" s="5"/>
      <c r="E48" s="5"/>
      <c r="F48" s="5"/>
      <c r="G48" s="5"/>
      <c r="H48" s="29"/>
      <c r="I48" s="32"/>
      <c r="J48" s="32"/>
      <c r="K48" s="5"/>
    </row>
    <row r="49" spans="1:22" x14ac:dyDescent="0.35">
      <c r="A49" s="6"/>
      <c r="B49" s="30"/>
      <c r="C49" s="33"/>
      <c r="D49" s="6"/>
      <c r="E49" s="6"/>
      <c r="F49" s="6"/>
      <c r="G49" s="6"/>
      <c r="H49" s="30"/>
      <c r="I49" s="33"/>
      <c r="J49" s="33"/>
      <c r="K49" s="6"/>
    </row>
    <row r="54" spans="1:22" x14ac:dyDescent="0.35">
      <c r="C54" s="1" t="s">
        <v>140</v>
      </c>
    </row>
    <row r="56" spans="1:22" x14ac:dyDescent="0.35">
      <c r="A56" s="101" t="s">
        <v>0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</row>
  </sheetData>
  <mergeCells count="20">
    <mergeCell ref="A36:K36"/>
    <mergeCell ref="A56:K56"/>
    <mergeCell ref="H39:I39"/>
    <mergeCell ref="B38:C40"/>
    <mergeCell ref="D38:D40"/>
    <mergeCell ref="A38:A40"/>
    <mergeCell ref="A1:K1"/>
    <mergeCell ref="A32:K32"/>
    <mergeCell ref="A33:K33"/>
    <mergeCell ref="A34:K34"/>
    <mergeCell ref="A35:K35"/>
    <mergeCell ref="A25:K25"/>
    <mergeCell ref="A2:K2"/>
    <mergeCell ref="A3:K3"/>
    <mergeCell ref="A4:K4"/>
    <mergeCell ref="A5:K5"/>
    <mergeCell ref="A7:A9"/>
    <mergeCell ref="B7:C9"/>
    <mergeCell ref="D7:D9"/>
    <mergeCell ref="H8:I8"/>
  </mergeCells>
  <pageMargins left="0.19685039370078741" right="0" top="0.23622047244094491" bottom="0.23622047244094491" header="0.31496062992125984" footer="0.31496062992125984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FF"/>
  </sheetPr>
  <dimension ref="A1:H32"/>
  <sheetViews>
    <sheetView view="pageBreakPreview" zoomScaleSheetLayoutView="100" workbookViewId="0">
      <selection activeCell="G17" sqref="G17"/>
    </sheetView>
  </sheetViews>
  <sheetFormatPr defaultColWidth="9.125" defaultRowHeight="21" x14ac:dyDescent="0.35"/>
  <cols>
    <col min="1" max="1" width="7.375" style="1" customWidth="1"/>
    <col min="2" max="3" width="13.125" style="1" customWidth="1"/>
    <col min="4" max="4" width="14.875" style="1" customWidth="1"/>
    <col min="5" max="5" width="5.75" style="1" customWidth="1"/>
    <col min="6" max="6" width="10.875" style="1" customWidth="1"/>
    <col min="7" max="7" width="13.25" style="1" customWidth="1"/>
    <col min="8" max="8" width="13.5" style="1" customWidth="1"/>
    <col min="9" max="16384" width="9.125" style="1"/>
  </cols>
  <sheetData>
    <row r="1" spans="1:8" x14ac:dyDescent="0.35">
      <c r="A1" s="104" t="s">
        <v>44</v>
      </c>
      <c r="B1" s="104"/>
      <c r="C1" s="104"/>
      <c r="D1" s="104"/>
      <c r="E1" s="104"/>
      <c r="F1" s="104"/>
      <c r="G1" s="104"/>
      <c r="H1" s="104"/>
    </row>
    <row r="2" spans="1:8" x14ac:dyDescent="0.35">
      <c r="A2" s="104" t="s">
        <v>179</v>
      </c>
      <c r="B2" s="104"/>
      <c r="C2" s="104"/>
      <c r="D2" s="104"/>
      <c r="E2" s="104"/>
      <c r="F2" s="104"/>
      <c r="G2" s="104"/>
      <c r="H2" s="104"/>
    </row>
    <row r="3" spans="1:8" x14ac:dyDescent="0.35">
      <c r="A3" s="104" t="s">
        <v>180</v>
      </c>
      <c r="B3" s="104"/>
      <c r="C3" s="104"/>
      <c r="D3" s="104"/>
      <c r="E3" s="104"/>
      <c r="F3" s="104"/>
      <c r="G3" s="104"/>
      <c r="H3" s="104"/>
    </row>
    <row r="4" spans="1:8" x14ac:dyDescent="0.35">
      <c r="A4" s="104" t="s">
        <v>166</v>
      </c>
      <c r="B4" s="104"/>
      <c r="C4" s="104"/>
      <c r="D4" s="104"/>
      <c r="E4" s="104"/>
      <c r="F4" s="104"/>
      <c r="G4" s="104"/>
      <c r="H4" s="104"/>
    </row>
    <row r="5" spans="1:8" x14ac:dyDescent="0.35">
      <c r="A5" s="104" t="s">
        <v>167</v>
      </c>
      <c r="B5" s="104"/>
      <c r="C5" s="104"/>
      <c r="D5" s="104"/>
      <c r="E5" s="104"/>
      <c r="F5" s="104"/>
      <c r="G5" s="104"/>
      <c r="H5" s="104"/>
    </row>
    <row r="7" spans="1:8" x14ac:dyDescent="0.35">
      <c r="A7" s="109" t="s">
        <v>1</v>
      </c>
      <c r="B7" s="109" t="s">
        <v>45</v>
      </c>
      <c r="C7" s="109"/>
      <c r="D7" s="109" t="s">
        <v>32</v>
      </c>
      <c r="E7" s="109" t="s">
        <v>46</v>
      </c>
      <c r="F7" s="47" t="s">
        <v>32</v>
      </c>
      <c r="G7" s="86" t="s">
        <v>209</v>
      </c>
      <c r="H7" s="109" t="s">
        <v>8</v>
      </c>
    </row>
    <row r="8" spans="1:8" x14ac:dyDescent="0.35">
      <c r="A8" s="105"/>
      <c r="B8" s="105"/>
      <c r="C8" s="105"/>
      <c r="D8" s="105"/>
      <c r="E8" s="105"/>
      <c r="F8" s="10" t="s">
        <v>36</v>
      </c>
      <c r="G8" s="85" t="s">
        <v>101</v>
      </c>
      <c r="H8" s="105"/>
    </row>
    <row r="9" spans="1:8" x14ac:dyDescent="0.35">
      <c r="A9" s="4"/>
      <c r="B9" s="50" t="s">
        <v>144</v>
      </c>
      <c r="C9" s="31"/>
      <c r="D9" s="4"/>
      <c r="E9" s="4"/>
      <c r="F9" s="4"/>
      <c r="G9" s="4"/>
      <c r="H9" s="4"/>
    </row>
    <row r="10" spans="1:8" x14ac:dyDescent="0.35">
      <c r="A10" s="57">
        <v>1</v>
      </c>
      <c r="B10" s="29" t="s">
        <v>145</v>
      </c>
      <c r="C10" s="32"/>
      <c r="D10" s="57" t="s">
        <v>189</v>
      </c>
      <c r="E10" s="65" t="s">
        <v>109</v>
      </c>
      <c r="F10" s="57" t="s">
        <v>148</v>
      </c>
      <c r="G10" s="11">
        <v>0.95</v>
      </c>
      <c r="H10" s="5"/>
    </row>
    <row r="11" spans="1:8" x14ac:dyDescent="0.35">
      <c r="A11" s="57">
        <v>2</v>
      </c>
      <c r="B11" s="29" t="s">
        <v>146</v>
      </c>
      <c r="C11" s="32"/>
      <c r="D11" s="57" t="s">
        <v>189</v>
      </c>
      <c r="E11" s="65" t="s">
        <v>113</v>
      </c>
      <c r="F11" s="57" t="s">
        <v>149</v>
      </c>
      <c r="G11" s="11">
        <v>0.92</v>
      </c>
      <c r="H11" s="5"/>
    </row>
    <row r="12" spans="1:8" x14ac:dyDescent="0.35">
      <c r="A12" s="57"/>
      <c r="B12" s="54" t="s">
        <v>147</v>
      </c>
      <c r="C12" s="32"/>
      <c r="D12" s="57"/>
      <c r="E12" s="65"/>
      <c r="F12" s="57"/>
      <c r="G12" s="57"/>
      <c r="H12" s="5"/>
    </row>
    <row r="13" spans="1:8" x14ac:dyDescent="0.35">
      <c r="A13" s="57">
        <v>3</v>
      </c>
      <c r="B13" s="29" t="s">
        <v>115</v>
      </c>
      <c r="C13" s="32"/>
      <c r="D13" s="57" t="s">
        <v>190</v>
      </c>
      <c r="E13" s="65" t="s">
        <v>113</v>
      </c>
      <c r="F13" s="57" t="s">
        <v>150</v>
      </c>
      <c r="G13" s="11">
        <v>0.97</v>
      </c>
      <c r="H13" s="5"/>
    </row>
    <row r="14" spans="1:8" x14ac:dyDescent="0.35">
      <c r="A14" s="57">
        <v>4</v>
      </c>
      <c r="B14" s="29" t="s">
        <v>152</v>
      </c>
      <c r="C14" s="32"/>
      <c r="D14" s="57" t="s">
        <v>121</v>
      </c>
      <c r="E14" s="65" t="s">
        <v>191</v>
      </c>
      <c r="F14" s="57" t="s">
        <v>151</v>
      </c>
      <c r="G14" s="11">
        <v>0.93</v>
      </c>
      <c r="H14" s="5"/>
    </row>
    <row r="15" spans="1:8" x14ac:dyDescent="0.35">
      <c r="A15" s="5"/>
      <c r="B15" s="29"/>
      <c r="C15" s="32"/>
      <c r="D15" s="57"/>
      <c r="E15" s="65"/>
      <c r="F15" s="5"/>
      <c r="G15" s="5"/>
      <c r="H15" s="5"/>
    </row>
    <row r="16" spans="1:8" x14ac:dyDescent="0.35">
      <c r="A16" s="5"/>
      <c r="B16" s="29"/>
      <c r="C16" s="32"/>
      <c r="D16" s="5"/>
      <c r="E16" s="5"/>
      <c r="F16" s="5"/>
      <c r="G16" s="5"/>
      <c r="H16" s="5"/>
    </row>
    <row r="17" spans="1:8" x14ac:dyDescent="0.35">
      <c r="A17" s="5"/>
      <c r="B17" s="29"/>
      <c r="C17" s="32"/>
      <c r="D17" s="5"/>
      <c r="E17" s="5"/>
      <c r="F17" s="5"/>
      <c r="G17" s="5"/>
      <c r="H17" s="5"/>
    </row>
    <row r="18" spans="1:8" x14ac:dyDescent="0.35">
      <c r="A18" s="5"/>
      <c r="B18" s="29"/>
      <c r="C18" s="32"/>
      <c r="D18" s="5"/>
      <c r="E18" s="5"/>
      <c r="F18" s="5"/>
      <c r="G18" s="5"/>
      <c r="H18" s="5"/>
    </row>
    <row r="19" spans="1:8" x14ac:dyDescent="0.35">
      <c r="A19" s="5"/>
      <c r="B19" s="29"/>
      <c r="C19" s="32"/>
      <c r="D19" s="5"/>
      <c r="E19" s="5"/>
      <c r="F19" s="5"/>
      <c r="G19" s="5"/>
      <c r="H19" s="5"/>
    </row>
    <row r="20" spans="1:8" x14ac:dyDescent="0.35">
      <c r="A20" s="5"/>
      <c r="B20" s="29"/>
      <c r="C20" s="32"/>
      <c r="D20" s="5"/>
      <c r="E20" s="5"/>
      <c r="F20" s="5"/>
      <c r="G20" s="5"/>
      <c r="H20" s="5"/>
    </row>
    <row r="21" spans="1:8" x14ac:dyDescent="0.35">
      <c r="A21" s="5"/>
      <c r="B21" s="29"/>
      <c r="C21" s="32"/>
      <c r="D21" s="5"/>
      <c r="E21" s="5"/>
      <c r="F21" s="5"/>
      <c r="G21" s="5"/>
      <c r="H21" s="5"/>
    </row>
    <row r="22" spans="1:8" x14ac:dyDescent="0.35">
      <c r="A22" s="5"/>
      <c r="B22" s="29"/>
      <c r="C22" s="32"/>
      <c r="D22" s="5"/>
      <c r="E22" s="5"/>
      <c r="F22" s="5"/>
      <c r="G22" s="5"/>
      <c r="H22" s="5"/>
    </row>
    <row r="23" spans="1:8" x14ac:dyDescent="0.35">
      <c r="A23" s="5"/>
      <c r="B23" s="29"/>
      <c r="C23" s="32"/>
      <c r="D23" s="5"/>
      <c r="E23" s="5"/>
      <c r="F23" s="5"/>
      <c r="G23" s="5"/>
      <c r="H23" s="5"/>
    </row>
    <row r="24" spans="1:8" x14ac:dyDescent="0.35">
      <c r="A24" s="5"/>
      <c r="B24" s="29"/>
      <c r="C24" s="32"/>
      <c r="D24" s="5"/>
      <c r="E24" s="5"/>
      <c r="F24" s="5"/>
      <c r="G24" s="5"/>
      <c r="H24" s="5"/>
    </row>
    <row r="25" spans="1:8" x14ac:dyDescent="0.35">
      <c r="A25" s="6"/>
      <c r="B25" s="30"/>
      <c r="C25" s="33"/>
      <c r="D25" s="6"/>
      <c r="E25" s="6"/>
      <c r="F25" s="6"/>
      <c r="G25" s="6"/>
      <c r="H25" s="6"/>
    </row>
    <row r="32" spans="1:8" x14ac:dyDescent="0.35">
      <c r="A32" s="51" t="s">
        <v>170</v>
      </c>
    </row>
  </sheetData>
  <mergeCells count="10">
    <mergeCell ref="A1:H1"/>
    <mergeCell ref="A2:H2"/>
    <mergeCell ref="A3:H3"/>
    <mergeCell ref="A5:H5"/>
    <mergeCell ref="A7:A8"/>
    <mergeCell ref="B7:C8"/>
    <mergeCell ref="D7:D8"/>
    <mergeCell ref="H7:H8"/>
    <mergeCell ref="A4:H4"/>
    <mergeCell ref="E7:E8"/>
  </mergeCells>
  <pageMargins left="0.31496062992125984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33"/>
  </sheetPr>
  <dimension ref="A1:Z58"/>
  <sheetViews>
    <sheetView view="pageBreakPreview" topLeftCell="K10" zoomScaleSheetLayoutView="100" workbookViewId="0">
      <selection activeCell="N31" sqref="N31"/>
    </sheetView>
  </sheetViews>
  <sheetFormatPr defaultColWidth="9.125" defaultRowHeight="21" x14ac:dyDescent="0.35"/>
  <cols>
    <col min="1" max="1" width="7.25" style="46" customWidth="1"/>
    <col min="2" max="2" width="14.25" style="1" customWidth="1"/>
    <col min="3" max="3" width="11.875" style="1" customWidth="1"/>
    <col min="4" max="4" width="15" style="46" customWidth="1"/>
    <col min="5" max="5" width="5.5" style="46" customWidth="1"/>
    <col min="6" max="6" width="8.25" style="46" customWidth="1"/>
    <col min="7" max="7" width="9.75" style="46" customWidth="1"/>
    <col min="8" max="8" width="21.375" style="46" customWidth="1"/>
    <col min="9" max="9" width="5" style="46" customWidth="1"/>
    <col min="10" max="10" width="13.125" style="1" customWidth="1"/>
    <col min="11" max="11" width="11" style="1" customWidth="1"/>
    <col min="12" max="12" width="13" style="46" customWidth="1"/>
    <col min="13" max="13" width="5.125" style="46" customWidth="1"/>
    <col min="14" max="14" width="7.875" style="46" customWidth="1"/>
    <col min="15" max="15" width="10.375" style="46" customWidth="1"/>
    <col min="16" max="16" width="9.625" style="46" customWidth="1"/>
    <col min="17" max="17" width="18.875" style="46" customWidth="1"/>
    <col min="18" max="18" width="6.25" style="46" customWidth="1"/>
    <col min="19" max="19" width="11.25" style="1" customWidth="1"/>
    <col min="20" max="20" width="9.875" style="1" customWidth="1"/>
    <col min="21" max="21" width="14" style="46" customWidth="1"/>
    <col min="22" max="22" width="5.625" style="46" customWidth="1"/>
    <col min="23" max="23" width="7" style="46" customWidth="1"/>
    <col min="24" max="24" width="14.375" style="46" customWidth="1"/>
    <col min="25" max="25" width="9.75" style="46" customWidth="1"/>
    <col min="26" max="26" width="10.5" style="46" customWidth="1"/>
    <col min="27" max="16384" width="9.125" style="1"/>
  </cols>
  <sheetData>
    <row r="1" spans="1:26" x14ac:dyDescent="0.35">
      <c r="A1" s="104" t="s">
        <v>44</v>
      </c>
      <c r="B1" s="104"/>
      <c r="C1" s="104"/>
      <c r="D1" s="104"/>
      <c r="E1" s="104"/>
      <c r="F1" s="104"/>
      <c r="G1" s="104"/>
      <c r="H1" s="104"/>
      <c r="I1" s="104" t="s">
        <v>44</v>
      </c>
      <c r="J1" s="104"/>
      <c r="K1" s="104"/>
      <c r="L1" s="104"/>
      <c r="M1" s="104"/>
      <c r="N1" s="104"/>
      <c r="O1" s="104"/>
      <c r="P1" s="104"/>
      <c r="Q1" s="104"/>
      <c r="R1" s="104" t="s">
        <v>44</v>
      </c>
      <c r="S1" s="104"/>
      <c r="T1" s="104"/>
      <c r="U1" s="104"/>
      <c r="V1" s="104"/>
      <c r="W1" s="104"/>
      <c r="X1" s="104"/>
      <c r="Y1" s="104"/>
      <c r="Z1" s="104"/>
    </row>
    <row r="2" spans="1:26" x14ac:dyDescent="0.35">
      <c r="A2" s="104" t="s">
        <v>168</v>
      </c>
      <c r="B2" s="104"/>
      <c r="C2" s="104"/>
      <c r="D2" s="104"/>
      <c r="E2" s="104"/>
      <c r="F2" s="104"/>
      <c r="G2" s="104"/>
      <c r="H2" s="104"/>
      <c r="I2" s="104" t="s">
        <v>171</v>
      </c>
      <c r="J2" s="104"/>
      <c r="K2" s="104"/>
      <c r="L2" s="104"/>
      <c r="M2" s="104"/>
      <c r="N2" s="104"/>
      <c r="O2" s="104"/>
      <c r="P2" s="104"/>
      <c r="Q2" s="104"/>
      <c r="R2" s="104" t="s">
        <v>174</v>
      </c>
      <c r="S2" s="104"/>
      <c r="T2" s="104"/>
      <c r="U2" s="104"/>
      <c r="V2" s="104"/>
      <c r="W2" s="104"/>
      <c r="X2" s="104"/>
      <c r="Y2" s="104"/>
      <c r="Z2" s="104"/>
    </row>
    <row r="3" spans="1:26" x14ac:dyDescent="0.35">
      <c r="A3" s="104" t="s">
        <v>210</v>
      </c>
      <c r="B3" s="104"/>
      <c r="C3" s="104"/>
      <c r="D3" s="104"/>
      <c r="E3" s="104"/>
      <c r="F3" s="104"/>
      <c r="G3" s="104"/>
      <c r="H3" s="104"/>
      <c r="I3" s="104" t="s">
        <v>172</v>
      </c>
      <c r="J3" s="104"/>
      <c r="K3" s="104"/>
      <c r="L3" s="104"/>
      <c r="M3" s="104"/>
      <c r="N3" s="104"/>
      <c r="O3" s="104"/>
      <c r="P3" s="104"/>
      <c r="Q3" s="104"/>
      <c r="R3" s="104" t="s">
        <v>181</v>
      </c>
      <c r="S3" s="104"/>
      <c r="T3" s="104"/>
      <c r="U3" s="104"/>
      <c r="V3" s="104"/>
      <c r="W3" s="104"/>
      <c r="X3" s="104"/>
      <c r="Y3" s="104"/>
      <c r="Z3" s="104"/>
    </row>
    <row r="4" spans="1:26" x14ac:dyDescent="0.35">
      <c r="A4" s="104" t="s">
        <v>134</v>
      </c>
      <c r="B4" s="104"/>
      <c r="C4" s="104"/>
      <c r="D4" s="104"/>
      <c r="E4" s="104"/>
      <c r="F4" s="104"/>
      <c r="G4" s="104"/>
      <c r="H4" s="104"/>
      <c r="I4" s="104" t="s">
        <v>173</v>
      </c>
      <c r="J4" s="104"/>
      <c r="K4" s="104"/>
      <c r="L4" s="104"/>
      <c r="M4" s="104"/>
      <c r="N4" s="104"/>
      <c r="O4" s="104"/>
      <c r="P4" s="104"/>
      <c r="Q4" s="104"/>
      <c r="R4" s="104" t="s">
        <v>102</v>
      </c>
      <c r="S4" s="104"/>
      <c r="T4" s="104"/>
      <c r="U4" s="104"/>
      <c r="V4" s="104"/>
      <c r="W4" s="104"/>
      <c r="X4" s="104"/>
      <c r="Y4" s="104"/>
      <c r="Z4" s="104"/>
    </row>
    <row r="5" spans="1:26" x14ac:dyDescent="0.35">
      <c r="I5" s="104" t="s">
        <v>102</v>
      </c>
      <c r="J5" s="104"/>
      <c r="K5" s="104"/>
      <c r="L5" s="104"/>
      <c r="M5" s="104"/>
      <c r="N5" s="104"/>
      <c r="O5" s="104"/>
      <c r="P5" s="104"/>
      <c r="Q5" s="104"/>
    </row>
    <row r="6" spans="1:26" x14ac:dyDescent="0.35">
      <c r="A6" s="109" t="s">
        <v>1</v>
      </c>
      <c r="B6" s="120" t="s">
        <v>45</v>
      </c>
      <c r="C6" s="122"/>
      <c r="D6" s="109" t="s">
        <v>32</v>
      </c>
      <c r="E6" s="109" t="s">
        <v>46</v>
      </c>
      <c r="F6" s="47" t="s">
        <v>32</v>
      </c>
      <c r="G6" s="127" t="s">
        <v>47</v>
      </c>
      <c r="H6" s="109" t="s">
        <v>8</v>
      </c>
      <c r="R6" s="109" t="s">
        <v>1</v>
      </c>
      <c r="S6" s="109" t="s">
        <v>45</v>
      </c>
      <c r="T6" s="109"/>
      <c r="U6" s="109" t="s">
        <v>32</v>
      </c>
      <c r="V6" s="109" t="s">
        <v>46</v>
      </c>
      <c r="W6" s="47" t="s">
        <v>32</v>
      </c>
      <c r="X6" s="36" t="s">
        <v>125</v>
      </c>
      <c r="Y6" s="125" t="s">
        <v>4</v>
      </c>
      <c r="Z6" s="126"/>
    </row>
    <row r="7" spans="1:26" x14ac:dyDescent="0.35">
      <c r="A7" s="105"/>
      <c r="B7" s="107"/>
      <c r="C7" s="108"/>
      <c r="D7" s="105"/>
      <c r="E7" s="105"/>
      <c r="F7" s="48" t="s">
        <v>36</v>
      </c>
      <c r="G7" s="128"/>
      <c r="H7" s="105"/>
      <c r="I7" s="61" t="s">
        <v>53</v>
      </c>
      <c r="J7" s="109" t="s">
        <v>45</v>
      </c>
      <c r="K7" s="109"/>
      <c r="L7" s="109" t="s">
        <v>32</v>
      </c>
      <c r="M7" s="109" t="s">
        <v>46</v>
      </c>
      <c r="N7" s="47" t="s">
        <v>32</v>
      </c>
      <c r="O7" s="47" t="s">
        <v>47</v>
      </c>
      <c r="P7" s="47" t="s">
        <v>104</v>
      </c>
      <c r="Q7" s="47"/>
      <c r="R7" s="110"/>
      <c r="S7" s="110"/>
      <c r="T7" s="110"/>
      <c r="U7" s="110"/>
      <c r="V7" s="110"/>
      <c r="W7" s="48" t="s">
        <v>36</v>
      </c>
      <c r="X7" s="37" t="s">
        <v>126</v>
      </c>
      <c r="Y7" s="63" t="s">
        <v>5</v>
      </c>
      <c r="Z7" s="63" t="s">
        <v>6</v>
      </c>
    </row>
    <row r="8" spans="1:26" x14ac:dyDescent="0.35">
      <c r="A8" s="47"/>
      <c r="B8" s="50" t="s">
        <v>106</v>
      </c>
      <c r="C8" s="31"/>
      <c r="D8" s="47"/>
      <c r="E8" s="47"/>
      <c r="F8" s="47" t="s">
        <v>107</v>
      </c>
      <c r="G8" s="47"/>
      <c r="H8" s="47"/>
      <c r="I8" s="62"/>
      <c r="J8" s="110"/>
      <c r="K8" s="110"/>
      <c r="L8" s="110"/>
      <c r="M8" s="110"/>
      <c r="N8" s="48" t="s">
        <v>36</v>
      </c>
      <c r="O8" s="48" t="s">
        <v>103</v>
      </c>
      <c r="P8" s="48" t="s">
        <v>47</v>
      </c>
      <c r="Q8" s="48" t="s">
        <v>8</v>
      </c>
      <c r="R8" s="105"/>
      <c r="S8" s="105"/>
      <c r="T8" s="105"/>
      <c r="U8" s="105"/>
      <c r="V8" s="105"/>
      <c r="W8" s="10"/>
      <c r="X8" s="27" t="s">
        <v>127</v>
      </c>
      <c r="Y8" s="10" t="s">
        <v>20</v>
      </c>
      <c r="Z8" s="10" t="s">
        <v>20</v>
      </c>
    </row>
    <row r="9" spans="1:26" x14ac:dyDescent="0.35">
      <c r="A9" s="48">
        <v>1</v>
      </c>
      <c r="B9" s="29" t="s">
        <v>111</v>
      </c>
      <c r="C9" s="32"/>
      <c r="D9" s="48" t="s">
        <v>110</v>
      </c>
      <c r="E9" s="48" t="s">
        <v>109</v>
      </c>
      <c r="F9" s="48">
        <v>1</v>
      </c>
      <c r="G9" s="52">
        <v>9400</v>
      </c>
      <c r="H9" s="52" t="s">
        <v>135</v>
      </c>
      <c r="I9" s="60" t="s">
        <v>54</v>
      </c>
      <c r="J9" s="105"/>
      <c r="K9" s="105"/>
      <c r="L9" s="105"/>
      <c r="M9" s="105"/>
      <c r="N9" s="10"/>
      <c r="O9" s="10"/>
      <c r="P9" s="10" t="s">
        <v>105</v>
      </c>
      <c r="Q9" s="10"/>
      <c r="R9" s="47"/>
      <c r="S9" s="50" t="s">
        <v>106</v>
      </c>
      <c r="T9" s="31"/>
      <c r="U9" s="47"/>
      <c r="V9" s="47"/>
      <c r="W9" s="47" t="s">
        <v>107</v>
      </c>
      <c r="X9" s="47"/>
      <c r="Y9" s="47"/>
      <c r="Z9" s="47"/>
    </row>
    <row r="10" spans="1:26" x14ac:dyDescent="0.35">
      <c r="A10" s="48"/>
      <c r="B10" s="29"/>
      <c r="C10" s="32"/>
      <c r="D10" s="48"/>
      <c r="E10" s="48"/>
      <c r="F10" s="48"/>
      <c r="G10" s="48"/>
      <c r="H10" s="48"/>
      <c r="I10" s="47"/>
      <c r="J10" s="50" t="s">
        <v>106</v>
      </c>
      <c r="K10" s="31"/>
      <c r="L10" s="47"/>
      <c r="M10" s="47"/>
      <c r="N10" s="47" t="s">
        <v>107</v>
      </c>
      <c r="O10" s="47"/>
      <c r="P10" s="47"/>
      <c r="Q10" s="47"/>
      <c r="R10" s="48">
        <v>1</v>
      </c>
      <c r="S10" s="29" t="s">
        <v>111</v>
      </c>
      <c r="T10" s="32"/>
      <c r="U10" s="48" t="s">
        <v>110</v>
      </c>
      <c r="V10" s="48" t="s">
        <v>109</v>
      </c>
      <c r="W10" s="48">
        <v>1</v>
      </c>
      <c r="X10" s="52">
        <v>21010</v>
      </c>
      <c r="Y10" s="52">
        <f>X10*2/100</f>
        <v>420.2</v>
      </c>
      <c r="Z10" s="48" t="s">
        <v>128</v>
      </c>
    </row>
    <row r="11" spans="1:26" x14ac:dyDescent="0.35">
      <c r="A11" s="48">
        <v>2</v>
      </c>
      <c r="B11" s="29" t="s">
        <v>112</v>
      </c>
      <c r="C11" s="32"/>
      <c r="D11" s="48" t="s">
        <v>108</v>
      </c>
      <c r="E11" s="48" t="s">
        <v>113</v>
      </c>
      <c r="F11" s="48">
        <v>2</v>
      </c>
      <c r="G11" s="52">
        <v>8800</v>
      </c>
      <c r="H11" s="52" t="s">
        <v>136</v>
      </c>
      <c r="I11" s="48">
        <v>1</v>
      </c>
      <c r="J11" s="29" t="s">
        <v>111</v>
      </c>
      <c r="K11" s="32"/>
      <c r="L11" s="48" t="s">
        <v>110</v>
      </c>
      <c r="M11" s="48" t="s">
        <v>109</v>
      </c>
      <c r="N11" s="48">
        <v>1</v>
      </c>
      <c r="O11" s="52">
        <v>14850</v>
      </c>
      <c r="P11" s="52">
        <v>15440</v>
      </c>
      <c r="Q11" s="48" t="s">
        <v>17</v>
      </c>
      <c r="R11" s="48"/>
      <c r="S11" s="29"/>
      <c r="T11" s="32"/>
      <c r="U11" s="48"/>
      <c r="V11" s="48"/>
      <c r="W11" s="48"/>
      <c r="X11" s="48"/>
      <c r="Y11" s="48"/>
      <c r="Z11" s="48"/>
    </row>
    <row r="12" spans="1:26" x14ac:dyDescent="0.35">
      <c r="A12" s="48"/>
      <c r="B12" s="29"/>
      <c r="C12" s="32"/>
      <c r="D12" s="48"/>
      <c r="E12" s="48"/>
      <c r="F12" s="48"/>
      <c r="G12" s="48"/>
      <c r="H12" s="48"/>
      <c r="I12" s="48"/>
      <c r="J12" s="29"/>
      <c r="K12" s="32"/>
      <c r="L12" s="48"/>
      <c r="M12" s="48"/>
      <c r="N12" s="48"/>
      <c r="O12" s="48"/>
      <c r="P12" s="48"/>
      <c r="Q12" s="48"/>
      <c r="R12" s="48">
        <v>2</v>
      </c>
      <c r="S12" s="29" t="s">
        <v>112</v>
      </c>
      <c r="T12" s="32"/>
      <c r="U12" s="48" t="s">
        <v>108</v>
      </c>
      <c r="V12" s="48" t="s">
        <v>113</v>
      </c>
      <c r="W12" s="48">
        <v>2</v>
      </c>
      <c r="X12" s="52">
        <v>21010</v>
      </c>
      <c r="Y12" s="52" t="s">
        <v>128</v>
      </c>
      <c r="Z12" s="53">
        <f>X12*4/100</f>
        <v>840.4</v>
      </c>
    </row>
    <row r="13" spans="1:26" x14ac:dyDescent="0.35">
      <c r="A13" s="48"/>
      <c r="B13" s="54" t="s">
        <v>106</v>
      </c>
      <c r="C13" s="32"/>
      <c r="D13" s="48"/>
      <c r="E13" s="48"/>
      <c r="F13" s="48"/>
      <c r="G13" s="48"/>
      <c r="H13" s="48"/>
      <c r="I13" s="48">
        <v>2</v>
      </c>
      <c r="J13" s="29" t="s">
        <v>112</v>
      </c>
      <c r="K13" s="32"/>
      <c r="L13" s="48" t="s">
        <v>108</v>
      </c>
      <c r="M13" s="48" t="s">
        <v>113</v>
      </c>
      <c r="N13" s="48">
        <v>2</v>
      </c>
      <c r="O13" s="52">
        <v>20680</v>
      </c>
      <c r="P13" s="52">
        <v>21010</v>
      </c>
      <c r="Q13" s="48" t="s">
        <v>17</v>
      </c>
      <c r="R13" s="48"/>
      <c r="S13" s="29"/>
      <c r="T13" s="32"/>
      <c r="U13" s="48"/>
      <c r="V13" s="48"/>
      <c r="W13" s="48"/>
      <c r="X13" s="48"/>
      <c r="Y13" s="48"/>
      <c r="Z13" s="48"/>
    </row>
    <row r="14" spans="1:26" x14ac:dyDescent="0.35">
      <c r="A14" s="48">
        <v>3</v>
      </c>
      <c r="B14" s="29" t="s">
        <v>120</v>
      </c>
      <c r="C14" s="32"/>
      <c r="D14" s="48" t="s">
        <v>121</v>
      </c>
      <c r="E14" s="48" t="s">
        <v>117</v>
      </c>
      <c r="F14" s="48">
        <v>22</v>
      </c>
      <c r="G14" s="52">
        <v>8690</v>
      </c>
      <c r="H14" s="52" t="s">
        <v>183</v>
      </c>
      <c r="I14" s="48"/>
      <c r="J14" s="29"/>
      <c r="K14" s="32"/>
      <c r="L14" s="48"/>
      <c r="M14" s="48"/>
      <c r="N14" s="48"/>
      <c r="O14" s="48"/>
      <c r="P14" s="48"/>
      <c r="Q14" s="48" t="s">
        <v>114</v>
      </c>
      <c r="R14" s="48">
        <v>3</v>
      </c>
      <c r="S14" s="29" t="s">
        <v>120</v>
      </c>
      <c r="T14" s="32"/>
      <c r="U14" s="48" t="s">
        <v>121</v>
      </c>
      <c r="V14" s="48" t="s">
        <v>117</v>
      </c>
      <c r="W14" s="48">
        <v>33</v>
      </c>
      <c r="X14" s="52">
        <v>25670</v>
      </c>
      <c r="Y14" s="52" t="s">
        <v>128</v>
      </c>
      <c r="Z14" s="52">
        <f>(X14*4/100)-1</f>
        <v>1025.8</v>
      </c>
    </row>
    <row r="15" spans="1:26" x14ac:dyDescent="0.35">
      <c r="A15" s="48"/>
      <c r="B15" s="29"/>
      <c r="C15" s="32"/>
      <c r="D15" s="48"/>
      <c r="E15" s="48"/>
      <c r="F15" s="48"/>
      <c r="G15" s="48"/>
      <c r="H15" s="48"/>
      <c r="I15" s="48"/>
      <c r="J15" s="29"/>
      <c r="K15" s="32"/>
      <c r="L15" s="48"/>
      <c r="M15" s="48"/>
      <c r="N15" s="48"/>
      <c r="O15" s="48"/>
      <c r="P15" s="48"/>
      <c r="Q15" s="48"/>
      <c r="R15" s="48"/>
      <c r="S15" s="29"/>
      <c r="T15" s="32"/>
      <c r="U15" s="48"/>
      <c r="V15" s="48"/>
      <c r="W15" s="48"/>
      <c r="X15" s="48"/>
      <c r="Y15" s="48"/>
      <c r="Z15" s="48"/>
    </row>
    <row r="16" spans="1:26" x14ac:dyDescent="0.35">
      <c r="A16" s="48"/>
      <c r="B16" s="54" t="s">
        <v>137</v>
      </c>
      <c r="C16" s="32"/>
      <c r="D16" s="48"/>
      <c r="E16" s="48"/>
      <c r="F16" s="48"/>
      <c r="G16" s="48"/>
      <c r="H16" s="48"/>
      <c r="I16" s="48">
        <v>3</v>
      </c>
      <c r="J16" s="29" t="s">
        <v>115</v>
      </c>
      <c r="K16" s="32"/>
      <c r="L16" s="48" t="s">
        <v>116</v>
      </c>
      <c r="M16" s="48" t="s">
        <v>117</v>
      </c>
      <c r="N16" s="48">
        <v>3</v>
      </c>
      <c r="O16" s="52">
        <v>25670</v>
      </c>
      <c r="P16" s="52">
        <v>26980</v>
      </c>
      <c r="Q16" s="48" t="s">
        <v>17</v>
      </c>
      <c r="R16" s="48"/>
      <c r="S16" s="54" t="s">
        <v>137</v>
      </c>
      <c r="T16" s="32"/>
      <c r="U16" s="48"/>
      <c r="V16" s="48"/>
      <c r="W16" s="48"/>
      <c r="X16" s="48"/>
      <c r="Y16" s="48"/>
      <c r="Z16" s="48"/>
    </row>
    <row r="17" spans="1:26" x14ac:dyDescent="0.35">
      <c r="A17" s="48">
        <v>4</v>
      </c>
      <c r="B17" s="29" t="s">
        <v>115</v>
      </c>
      <c r="C17" s="32"/>
      <c r="D17" s="48" t="s">
        <v>116</v>
      </c>
      <c r="E17" s="48" t="s">
        <v>117</v>
      </c>
      <c r="F17" s="48">
        <v>67</v>
      </c>
      <c r="G17" s="52">
        <v>21010</v>
      </c>
      <c r="H17" s="52" t="s">
        <v>138</v>
      </c>
      <c r="I17" s="48"/>
      <c r="J17" s="29"/>
      <c r="K17" s="32"/>
      <c r="L17" s="48"/>
      <c r="M17" s="48"/>
      <c r="N17" s="48"/>
      <c r="O17" s="48"/>
      <c r="P17" s="48"/>
      <c r="Q17" s="48" t="s">
        <v>118</v>
      </c>
      <c r="R17" s="48">
        <v>4</v>
      </c>
      <c r="S17" s="29" t="s">
        <v>115</v>
      </c>
      <c r="T17" s="32"/>
      <c r="U17" s="48" t="s">
        <v>116</v>
      </c>
      <c r="V17" s="48" t="s">
        <v>117</v>
      </c>
      <c r="W17" s="48">
        <v>55</v>
      </c>
      <c r="X17" s="52">
        <v>34110</v>
      </c>
      <c r="Y17" s="52">
        <f>X17*2/100</f>
        <v>682.2</v>
      </c>
      <c r="Z17" s="52" t="s">
        <v>128</v>
      </c>
    </row>
    <row r="18" spans="1:26" x14ac:dyDescent="0.35">
      <c r="A18" s="48"/>
      <c r="B18" s="29"/>
      <c r="C18" s="32"/>
      <c r="D18" s="48"/>
      <c r="E18" s="48"/>
      <c r="F18" s="48"/>
      <c r="G18" s="48"/>
      <c r="H18" s="48"/>
      <c r="I18" s="48"/>
      <c r="J18" s="29"/>
      <c r="K18" s="32"/>
      <c r="L18" s="48"/>
      <c r="M18" s="48"/>
      <c r="N18" s="48"/>
      <c r="O18" s="48"/>
      <c r="P18" s="48"/>
      <c r="Q18" s="48" t="s">
        <v>119</v>
      </c>
      <c r="R18" s="48"/>
      <c r="S18" s="29"/>
      <c r="T18" s="32"/>
      <c r="U18" s="48"/>
      <c r="V18" s="48"/>
      <c r="W18" s="48"/>
      <c r="X18" s="48"/>
      <c r="Y18" s="48"/>
      <c r="Z18" s="48"/>
    </row>
    <row r="19" spans="1:26" x14ac:dyDescent="0.35">
      <c r="A19" s="48"/>
      <c r="B19" s="29"/>
      <c r="C19" s="32"/>
      <c r="D19" s="48"/>
      <c r="E19" s="48"/>
      <c r="F19" s="48"/>
      <c r="G19" s="48"/>
      <c r="H19" s="48"/>
      <c r="I19" s="48"/>
      <c r="J19" s="29"/>
      <c r="K19" s="32"/>
      <c r="L19" s="48"/>
      <c r="M19" s="48"/>
      <c r="N19" s="48"/>
      <c r="O19" s="48"/>
      <c r="P19" s="48"/>
      <c r="Q19" s="48"/>
      <c r="R19" s="48"/>
      <c r="S19" s="29"/>
      <c r="T19" s="32"/>
      <c r="U19" s="48"/>
      <c r="V19" s="48"/>
      <c r="W19" s="48"/>
      <c r="X19" s="48"/>
      <c r="Y19" s="48"/>
      <c r="Z19" s="48"/>
    </row>
    <row r="20" spans="1:26" x14ac:dyDescent="0.35">
      <c r="A20" s="48"/>
      <c r="B20" s="29"/>
      <c r="C20" s="32"/>
      <c r="D20" s="48"/>
      <c r="E20" s="48"/>
      <c r="F20" s="48"/>
      <c r="G20" s="48"/>
      <c r="H20" s="48"/>
      <c r="I20" s="48">
        <v>4</v>
      </c>
      <c r="J20" s="29" t="s">
        <v>120</v>
      </c>
      <c r="K20" s="32"/>
      <c r="L20" s="48" t="s">
        <v>121</v>
      </c>
      <c r="M20" s="48" t="s">
        <v>117</v>
      </c>
      <c r="N20" s="48">
        <v>4</v>
      </c>
      <c r="O20" s="52">
        <v>21010</v>
      </c>
      <c r="P20" s="52">
        <v>21500</v>
      </c>
      <c r="Q20" s="48" t="s">
        <v>118</v>
      </c>
      <c r="R20" s="48"/>
      <c r="S20" s="29"/>
      <c r="T20" s="32"/>
      <c r="U20" s="48"/>
      <c r="V20" s="48"/>
      <c r="W20" s="48"/>
      <c r="X20" s="48"/>
      <c r="Y20" s="48"/>
      <c r="Z20" s="48"/>
    </row>
    <row r="21" spans="1:26" x14ac:dyDescent="0.35">
      <c r="A21" s="10"/>
      <c r="B21" s="30"/>
      <c r="C21" s="33"/>
      <c r="D21" s="10"/>
      <c r="E21" s="10"/>
      <c r="F21" s="10"/>
      <c r="G21" s="10"/>
      <c r="H21" s="10"/>
      <c r="I21" s="48"/>
      <c r="J21" s="29"/>
      <c r="K21" s="32"/>
      <c r="L21" s="48"/>
      <c r="M21" s="48"/>
      <c r="N21" s="48"/>
      <c r="O21" s="48"/>
      <c r="P21" s="48"/>
      <c r="Q21" s="48" t="s">
        <v>119</v>
      </c>
      <c r="R21" s="10"/>
      <c r="S21" s="30"/>
      <c r="T21" s="33"/>
      <c r="U21" s="10"/>
      <c r="V21" s="10"/>
      <c r="W21" s="10"/>
      <c r="X21" s="10"/>
      <c r="Y21" s="10"/>
      <c r="Z21" s="10"/>
    </row>
    <row r="22" spans="1:26" x14ac:dyDescent="0.35">
      <c r="I22" s="48"/>
      <c r="J22" s="29"/>
      <c r="K22" s="32"/>
      <c r="L22" s="48"/>
      <c r="M22" s="48"/>
      <c r="N22" s="48"/>
      <c r="O22" s="48"/>
      <c r="P22" s="48"/>
      <c r="Q22" s="48"/>
    </row>
    <row r="23" spans="1:26" x14ac:dyDescent="0.35">
      <c r="A23" s="16" t="s">
        <v>169</v>
      </c>
      <c r="I23" s="48">
        <v>5</v>
      </c>
      <c r="J23" s="29" t="s">
        <v>202</v>
      </c>
      <c r="K23" s="32"/>
      <c r="L23" s="90" t="s">
        <v>203</v>
      </c>
      <c r="M23" s="48" t="s">
        <v>191</v>
      </c>
      <c r="N23" s="48">
        <v>5</v>
      </c>
      <c r="O23" s="52">
        <v>9640</v>
      </c>
      <c r="P23" s="52">
        <v>9910</v>
      </c>
      <c r="Q23" s="48"/>
      <c r="R23" s="16" t="s">
        <v>8</v>
      </c>
    </row>
    <row r="24" spans="1:26" x14ac:dyDescent="0.35">
      <c r="I24" s="10"/>
      <c r="J24" s="30"/>
      <c r="K24" s="33"/>
      <c r="L24" s="10"/>
      <c r="M24" s="10"/>
      <c r="N24" s="10"/>
      <c r="O24" s="10"/>
      <c r="P24" s="10"/>
      <c r="Q24" s="10"/>
      <c r="S24" s="1" t="s">
        <v>129</v>
      </c>
    </row>
    <row r="25" spans="1:26" x14ac:dyDescent="0.35">
      <c r="S25" s="1" t="s">
        <v>130</v>
      </c>
    </row>
    <row r="26" spans="1:26" x14ac:dyDescent="0.35">
      <c r="I26" s="16" t="s">
        <v>8</v>
      </c>
      <c r="S26" s="1" t="s">
        <v>131</v>
      </c>
    </row>
    <row r="27" spans="1:26" x14ac:dyDescent="0.35">
      <c r="J27" s="1" t="s">
        <v>204</v>
      </c>
      <c r="S27" s="1" t="s">
        <v>132</v>
      </c>
    </row>
    <row r="28" spans="1:26" x14ac:dyDescent="0.35">
      <c r="J28" s="1" t="s">
        <v>205</v>
      </c>
      <c r="S28" s="1" t="s">
        <v>133</v>
      </c>
    </row>
    <row r="29" spans="1:26" x14ac:dyDescent="0.35">
      <c r="J29" s="1" t="s">
        <v>123</v>
      </c>
      <c r="S29" s="1" t="s">
        <v>207</v>
      </c>
    </row>
    <row r="30" spans="1:26" x14ac:dyDescent="0.35">
      <c r="J30" s="1" t="s">
        <v>124</v>
      </c>
    </row>
    <row r="31" spans="1:26" x14ac:dyDescent="0.35">
      <c r="J31" s="1" t="s">
        <v>206</v>
      </c>
    </row>
    <row r="32" spans="1:26" x14ac:dyDescent="0.35">
      <c r="J32" s="1" t="s">
        <v>155</v>
      </c>
    </row>
    <row r="33" spans="1:26" x14ac:dyDescent="0.35">
      <c r="J33" s="1" t="s">
        <v>122</v>
      </c>
    </row>
    <row r="34" spans="1:26" x14ac:dyDescent="0.35">
      <c r="J34" s="1" t="s">
        <v>207</v>
      </c>
    </row>
    <row r="35" spans="1:26" x14ac:dyDescent="0.35">
      <c r="A35" s="58"/>
      <c r="D35" s="58"/>
      <c r="E35" s="58"/>
      <c r="F35" s="58"/>
      <c r="G35" s="58"/>
      <c r="H35" s="58"/>
      <c r="R35" s="58"/>
      <c r="U35" s="58"/>
      <c r="V35" s="58"/>
      <c r="W35" s="58"/>
      <c r="X35" s="58"/>
      <c r="Y35" s="58"/>
      <c r="Z35" s="58"/>
    </row>
    <row r="36" spans="1:26" x14ac:dyDescent="0.35">
      <c r="A36" s="58"/>
      <c r="D36" s="58"/>
      <c r="E36" s="58"/>
      <c r="F36" s="58"/>
      <c r="G36" s="58"/>
      <c r="H36" s="58"/>
      <c r="I36" s="58"/>
      <c r="L36" s="58"/>
      <c r="M36" s="58"/>
      <c r="N36" s="58"/>
      <c r="O36" s="58"/>
      <c r="P36" s="58"/>
      <c r="Q36" s="58"/>
      <c r="R36" s="58"/>
      <c r="U36" s="58"/>
      <c r="V36" s="58"/>
      <c r="W36" s="58"/>
      <c r="X36" s="58"/>
      <c r="Y36" s="58"/>
      <c r="Z36" s="58"/>
    </row>
    <row r="37" spans="1:26" x14ac:dyDescent="0.35">
      <c r="A37" s="58"/>
      <c r="D37" s="58"/>
      <c r="E37" s="58"/>
      <c r="F37" s="58"/>
      <c r="G37" s="58"/>
      <c r="H37" s="58"/>
      <c r="I37" s="58"/>
      <c r="L37" s="58"/>
      <c r="M37" s="58"/>
      <c r="N37" s="58"/>
      <c r="O37" s="58"/>
      <c r="P37" s="58"/>
      <c r="Q37" s="58"/>
      <c r="R37" s="58"/>
      <c r="U37" s="58"/>
      <c r="V37" s="58"/>
      <c r="W37" s="58"/>
      <c r="X37" s="58"/>
      <c r="Y37" s="58"/>
      <c r="Z37" s="58"/>
    </row>
    <row r="38" spans="1:26" x14ac:dyDescent="0.35">
      <c r="A38" s="58"/>
      <c r="D38" s="58"/>
      <c r="E38" s="58"/>
      <c r="F38" s="58"/>
      <c r="G38" s="58"/>
      <c r="H38" s="58"/>
      <c r="I38" s="58"/>
      <c r="L38" s="58"/>
      <c r="M38" s="58"/>
      <c r="N38" s="58"/>
      <c r="O38" s="58"/>
      <c r="P38" s="58"/>
      <c r="Q38" s="58"/>
      <c r="R38" s="58"/>
      <c r="U38" s="58"/>
      <c r="V38" s="58"/>
      <c r="W38" s="58"/>
      <c r="X38" s="58"/>
      <c r="Y38" s="58"/>
      <c r="Z38" s="58"/>
    </row>
    <row r="39" spans="1:26" x14ac:dyDescent="0.35">
      <c r="A39" s="104" t="s">
        <v>44</v>
      </c>
      <c r="B39" s="104"/>
      <c r="C39" s="104"/>
      <c r="D39" s="104"/>
      <c r="E39" s="104"/>
      <c r="F39" s="104"/>
      <c r="G39" s="104"/>
      <c r="H39" s="104"/>
      <c r="I39" s="58"/>
      <c r="L39" s="58"/>
      <c r="M39" s="58"/>
      <c r="N39" s="58"/>
      <c r="O39" s="58"/>
      <c r="P39" s="58"/>
      <c r="Q39" s="58"/>
    </row>
    <row r="40" spans="1:26" x14ac:dyDescent="0.35">
      <c r="A40" s="104" t="s">
        <v>168</v>
      </c>
      <c r="B40" s="104"/>
      <c r="C40" s="104"/>
      <c r="D40" s="104"/>
      <c r="E40" s="104"/>
      <c r="F40" s="104"/>
      <c r="G40" s="104"/>
      <c r="H40" s="104"/>
      <c r="I40" s="55"/>
      <c r="L40" s="55"/>
      <c r="M40" s="55"/>
      <c r="N40" s="55"/>
      <c r="O40" s="55"/>
      <c r="P40" s="55"/>
      <c r="Q40" s="55"/>
    </row>
    <row r="41" spans="1:26" x14ac:dyDescent="0.35">
      <c r="A41" s="104" t="s">
        <v>182</v>
      </c>
      <c r="B41" s="104"/>
      <c r="C41" s="104"/>
      <c r="D41" s="104"/>
      <c r="E41" s="104"/>
      <c r="F41" s="104"/>
      <c r="G41" s="104"/>
      <c r="H41" s="104"/>
      <c r="I41" s="55"/>
      <c r="L41" s="55"/>
      <c r="M41" s="55"/>
      <c r="N41" s="55"/>
      <c r="O41" s="55"/>
      <c r="P41" s="55"/>
      <c r="Q41" s="55"/>
    </row>
    <row r="42" spans="1:26" x14ac:dyDescent="0.35">
      <c r="A42" s="104" t="s">
        <v>134</v>
      </c>
      <c r="B42" s="104"/>
      <c r="C42" s="104"/>
      <c r="D42" s="104"/>
      <c r="E42" s="104"/>
      <c r="F42" s="104"/>
      <c r="G42" s="104"/>
      <c r="H42" s="104"/>
    </row>
    <row r="44" spans="1:26" x14ac:dyDescent="0.35">
      <c r="A44" s="109" t="s">
        <v>1</v>
      </c>
      <c r="B44" s="120" t="s">
        <v>45</v>
      </c>
      <c r="C44" s="122"/>
      <c r="D44" s="109" t="s">
        <v>32</v>
      </c>
      <c r="E44" s="109" t="s">
        <v>46</v>
      </c>
      <c r="F44" s="47" t="s">
        <v>32</v>
      </c>
      <c r="G44" s="127" t="s">
        <v>47</v>
      </c>
      <c r="H44" s="109" t="s">
        <v>8</v>
      </c>
    </row>
    <row r="45" spans="1:26" x14ac:dyDescent="0.35">
      <c r="A45" s="105"/>
      <c r="B45" s="107"/>
      <c r="C45" s="108"/>
      <c r="D45" s="105"/>
      <c r="E45" s="105"/>
      <c r="F45" s="48" t="s">
        <v>36</v>
      </c>
      <c r="G45" s="128"/>
      <c r="H45" s="105"/>
    </row>
    <row r="46" spans="1:26" x14ac:dyDescent="0.35">
      <c r="A46" s="47"/>
      <c r="B46" s="50" t="s">
        <v>106</v>
      </c>
      <c r="C46" s="31"/>
      <c r="D46" s="47"/>
      <c r="E46" s="47"/>
      <c r="F46" s="47" t="s">
        <v>107</v>
      </c>
      <c r="G46" s="47"/>
      <c r="H46" s="47"/>
    </row>
    <row r="47" spans="1:26" x14ac:dyDescent="0.35">
      <c r="A47" s="48">
        <v>1</v>
      </c>
      <c r="B47" s="29" t="s">
        <v>111</v>
      </c>
      <c r="C47" s="32"/>
      <c r="D47" s="48" t="s">
        <v>110</v>
      </c>
      <c r="E47" s="48" t="s">
        <v>109</v>
      </c>
      <c r="F47" s="48">
        <v>1</v>
      </c>
      <c r="G47" s="52">
        <v>21010</v>
      </c>
      <c r="H47" s="52" t="s">
        <v>135</v>
      </c>
    </row>
    <row r="48" spans="1:26" x14ac:dyDescent="0.35">
      <c r="A48" s="48"/>
      <c r="B48" s="29"/>
      <c r="C48" s="32"/>
      <c r="D48" s="48"/>
      <c r="E48" s="48"/>
      <c r="F48" s="48"/>
      <c r="G48" s="48"/>
      <c r="H48" s="48"/>
    </row>
    <row r="49" spans="1:8" x14ac:dyDescent="0.35">
      <c r="A49" s="48">
        <v>2</v>
      </c>
      <c r="B49" s="29" t="s">
        <v>112</v>
      </c>
      <c r="C49" s="32"/>
      <c r="D49" s="48" t="s">
        <v>108</v>
      </c>
      <c r="E49" s="48" t="s">
        <v>113</v>
      </c>
      <c r="F49" s="48">
        <v>2</v>
      </c>
      <c r="G49" s="52">
        <v>21010</v>
      </c>
      <c r="H49" s="52" t="s">
        <v>136</v>
      </c>
    </row>
    <row r="50" spans="1:8" x14ac:dyDescent="0.35">
      <c r="A50" s="48"/>
      <c r="B50" s="29"/>
      <c r="C50" s="32"/>
      <c r="D50" s="48"/>
      <c r="E50" s="48"/>
      <c r="F50" s="48"/>
      <c r="G50" s="48"/>
      <c r="H50" s="48"/>
    </row>
    <row r="51" spans="1:8" x14ac:dyDescent="0.35">
      <c r="A51" s="48"/>
      <c r="B51" s="54" t="s">
        <v>106</v>
      </c>
      <c r="C51" s="32"/>
      <c r="D51" s="48"/>
      <c r="E51" s="48"/>
      <c r="F51" s="48"/>
      <c r="G51" s="48"/>
      <c r="H51" s="48"/>
    </row>
    <row r="52" spans="1:8" x14ac:dyDescent="0.35">
      <c r="A52" s="48">
        <v>3</v>
      </c>
      <c r="B52" s="29" t="s">
        <v>120</v>
      </c>
      <c r="C52" s="32"/>
      <c r="D52" s="48" t="s">
        <v>121</v>
      </c>
      <c r="E52" s="48" t="s">
        <v>117</v>
      </c>
      <c r="F52" s="48">
        <v>22</v>
      </c>
      <c r="G52" s="52">
        <v>25670</v>
      </c>
      <c r="H52" s="52" t="s">
        <v>139</v>
      </c>
    </row>
    <row r="53" spans="1:8" x14ac:dyDescent="0.35">
      <c r="A53" s="48"/>
      <c r="B53" s="29"/>
      <c r="C53" s="32"/>
      <c r="D53" s="48"/>
      <c r="E53" s="48"/>
      <c r="F53" s="48"/>
      <c r="G53" s="48"/>
      <c r="H53" s="48"/>
    </row>
    <row r="54" spans="1:8" x14ac:dyDescent="0.35">
      <c r="A54" s="48"/>
      <c r="B54" s="54"/>
      <c r="C54" s="32"/>
      <c r="D54" s="48"/>
      <c r="E54" s="48"/>
      <c r="F54" s="48"/>
      <c r="G54" s="48"/>
      <c r="H54" s="48"/>
    </row>
    <row r="55" spans="1:8" x14ac:dyDescent="0.35">
      <c r="A55" s="48"/>
      <c r="B55" s="29"/>
      <c r="C55" s="32"/>
      <c r="D55" s="48"/>
      <c r="E55" s="48"/>
      <c r="F55" s="48"/>
      <c r="G55" s="52"/>
      <c r="H55" s="52"/>
    </row>
    <row r="56" spans="1:8" x14ac:dyDescent="0.35">
      <c r="A56" s="10"/>
      <c r="B56" s="30"/>
      <c r="C56" s="33"/>
      <c r="D56" s="10"/>
      <c r="E56" s="10"/>
      <c r="F56" s="10"/>
      <c r="G56" s="10"/>
      <c r="H56" s="10"/>
    </row>
    <row r="58" spans="1:8" x14ac:dyDescent="0.35">
      <c r="A58" s="16" t="s">
        <v>175</v>
      </c>
    </row>
  </sheetData>
  <mergeCells count="37">
    <mergeCell ref="H44:H45"/>
    <mergeCell ref="A44:A45"/>
    <mergeCell ref="B44:C45"/>
    <mergeCell ref="D44:D45"/>
    <mergeCell ref="E44:E45"/>
    <mergeCell ref="G44:G45"/>
    <mergeCell ref="H6:H7"/>
    <mergeCell ref="A39:H39"/>
    <mergeCell ref="A40:H40"/>
    <mergeCell ref="A41:H41"/>
    <mergeCell ref="A42:H42"/>
    <mergeCell ref="A6:A7"/>
    <mergeCell ref="B6:C7"/>
    <mergeCell ref="D6:D7"/>
    <mergeCell ref="E6:E7"/>
    <mergeCell ref="G6:G7"/>
    <mergeCell ref="A1:H1"/>
    <mergeCell ref="A2:H2"/>
    <mergeCell ref="A3:H3"/>
    <mergeCell ref="A4:H4"/>
    <mergeCell ref="I1:Q1"/>
    <mergeCell ref="I2:Q2"/>
    <mergeCell ref="I3:Q3"/>
    <mergeCell ref="I4:Q4"/>
    <mergeCell ref="J7:K9"/>
    <mergeCell ref="L7:L9"/>
    <mergeCell ref="M7:M9"/>
    <mergeCell ref="R1:Z1"/>
    <mergeCell ref="R2:Z2"/>
    <mergeCell ref="R3:Z3"/>
    <mergeCell ref="R4:Z4"/>
    <mergeCell ref="R6:R8"/>
    <mergeCell ref="S6:T8"/>
    <mergeCell ref="U6:U8"/>
    <mergeCell ref="V6:V8"/>
    <mergeCell ref="I5:Q5"/>
    <mergeCell ref="Y6:Z6"/>
  </mergeCells>
  <pageMargins left="0.19685039370078741" right="0" top="0.23622047244094491" bottom="0.2362204724409449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งบหน้า</vt:lpstr>
      <vt:lpstr>บัญชีใช้เงิน ขวาง</vt:lpstr>
      <vt:lpstr>บัญชีใช้เงิน ตั้ง</vt:lpstr>
      <vt:lpstr>ลจ.1</vt:lpstr>
      <vt:lpstr>ลจ.1พ</vt:lpstr>
      <vt:lpstr>ลจ.2</vt:lpstr>
      <vt:lpstr>ประเมินฯ</vt:lpstr>
      <vt:lpstr>บัญชีแนบคำสั่ง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BMA</cp:lastModifiedBy>
  <cp:lastPrinted>2020-01-30T09:24:37Z</cp:lastPrinted>
  <dcterms:created xsi:type="dcterms:W3CDTF">2019-02-11T04:55:57Z</dcterms:created>
  <dcterms:modified xsi:type="dcterms:W3CDTF">2020-02-04T04:44:04Z</dcterms:modified>
</cp:coreProperties>
</file>