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04FC88DD-A184-4CD8-9D50-AFA8B9DD7D15}" xr6:coauthVersionLast="47" xr6:coauthVersionMax="47" xr10:uidLastSave="{00000000-0000-0000-0000-000000000000}"/>
  <bookViews>
    <workbookView xWindow="5280" yWindow="855" windowWidth="18615" windowHeight="12780" xr2:uid="{3278ECEF-1D29-45F4-A04F-56542E0789EC}"/>
  </bookViews>
  <sheets>
    <sheet name="โยธา" sheetId="1" r:id="rId1"/>
  </sheets>
  <definedNames>
    <definedName name="_xlnm.Print_Area" localSheetId="0">โยธา!$A$1:$C$116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91" i="1"/>
  <c r="C89" i="1"/>
  <c r="C112" i="1" s="1"/>
  <c r="C64" i="1"/>
  <c r="C62" i="1"/>
  <c r="C60" i="1"/>
  <c r="C79" i="1" s="1"/>
  <c r="C43" i="1"/>
  <c r="C41" i="1"/>
  <c r="C39" i="1"/>
  <c r="C49" i="1" s="1"/>
  <c r="C10" i="1"/>
  <c r="C8" i="1"/>
  <c r="C6" i="1"/>
  <c r="C27" i="1" s="1"/>
</calcChain>
</file>

<file path=xl/sharedStrings.xml><?xml version="1.0" encoding="utf-8"?>
<sst xmlns="http://schemas.openxmlformats.org/spreadsheetml/2006/main" count="150" uniqueCount="41">
  <si>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</si>
  <si>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</si>
  <si>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</si>
  <si>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</si>
  <si>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</si>
  <si>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</si>
  <si>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</si>
  <si>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</si>
  <si>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</si>
  <si>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</si>
  <si>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บริหารทั่วไปฝ่ายโยธา</t>
  </si>
  <si>
    <t xml:space="preserve">     งบดำเนินงาน</t>
  </si>
  <si>
    <t xml:space="preserve">     ค่าตอบแทน ใช้สอยและวัสดุ</t>
  </si>
  <si>
    <t xml:space="preserve">       ค่าตอบแทน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</si>
  <si>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</si>
  <si>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</si>
  <si>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</si>
  <si>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</si>
  <si>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</si>
  <si>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</si>
  <si>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ค่าเครื่องแต่งกาย</t>
  </si>
  <si>
    <t>รวม</t>
  </si>
  <si>
    <t>ผู้รายงาน.........................................................................................................</t>
  </si>
  <si>
    <t>งาน : อนุญาตก่อสร้าง ควบคุมอาคารและผังเมือง</t>
  </si>
  <si>
    <t xml:space="preserve">    งบดำเนินงาน</t>
  </si>
  <si>
    <t xml:space="preserve">    ค่าตอบแทนใช้สอยและวัสดุ</t>
  </si>
  <si>
    <t xml:space="preserve">       - ค่าวัสดุก่อสร้าง</t>
  </si>
  <si>
    <t>งาน : บำรุงรักษาซ่อมแซม</t>
  </si>
  <si>
    <t>1. งบดำเนินงาน</t>
  </si>
  <si>
    <t xml:space="preserve">     ค่าตอบแทน ใช้สอยและวัสดุ </t>
  </si>
  <si>
    <t xml:space="preserve">      - ค่าซ่อมแซมยานพาหนะ</t>
  </si>
  <si>
    <t xml:space="preserve">       - ค่าซ่อมแซมถนน ตรอก ซอย สะพานและสิ่งสาธารณประโยชน์</t>
  </si>
  <si>
    <t xml:space="preserve">       - ค่าซ่อมแซมไฟฟ้าสาธารณะ</t>
  </si>
  <si>
    <t xml:space="preserve">      - ค่าวัสดุยานพาหนะ</t>
  </si>
  <si>
    <t xml:space="preserve">      - ค่าวัสดุสำหรับหน่วยบริการเร่งด่วนกรุงเทพมหานคร BEST </t>
  </si>
  <si>
    <t>งาน : ระบายน้ำและแก้ไขปัญหาน้ำท่วม</t>
  </si>
  <si>
    <t xml:space="preserve">     ค่าตอบแทน </t>
  </si>
  <si>
    <t xml:space="preserve">      - ค่าจ้างเหมาล้างทำความสะอาดท่อระบายน้ำ</t>
  </si>
  <si>
    <t xml:space="preserve">      - ค่าวัสดุอุปกรณ์ทำความสะอาดท่อระบายน้ำ</t>
  </si>
  <si>
    <t xml:space="preserve">      - ค่าวัสดุอุปกรณ์บำรุงรักษาระบบระบายน้ำ</t>
  </si>
  <si>
    <t xml:space="preserve">      - ค่าวัสดุป้องกันอุบัติภัย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</si>
</sst>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5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center" vertical="center"/>
    </xf>
    <xf numFmtId="187" fontId="4" fillId="2" borderId="6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87" fontId="4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87" fontId="5" fillId="2" borderId="11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87" fontId="0" fillId="0" borderId="0" xfId="1" applyNumberFormat="1" applyFont="1"/>
    <xf numFmtId="0" fontId="5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87" fontId="4" fillId="5" borderId="1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7" fontId="4" fillId="5" borderId="6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A24A-1738-4889-81FB-651A2231D4A3}">
  <sheetPr>
    <tabColor rgb="FF00B0F0"/>
  </sheetPr>
  <dimension ref="A1:C116"/>
  <sheetViews>
    <sheetView tabSelected="1" view="pageBreakPreview" zoomScaleNormal="100" zoomScaleSheetLayoutView="100" workbookViewId="0">
      <selection activeCell="C70" sqref="C70"/>
    </sheetView>
  </sheetViews>
  <sheetFormatPr defaultRowHeight="14.25" x14ac:dyDescent="0.2"/>
  <cols>
    <col min="1" max="1" width="59.625" customWidth="1"/>
    <col min="2" max="2" width="14.375" customWidth="1"/>
    <col min="3" max="3" width="50.125" style="46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3" t="s">
        <v>2</v>
      </c>
    </row>
    <row r="4" spans="1:3" ht="23.25" x14ac:dyDescent="0.2">
      <c r="A4" s="4" t="s">
        <v>3</v>
      </c>
      <c r="B4" s="5" t="s">
        <v>4</v>
      </c>
      <c r="C4" s="6" t="s">
        <v>5</v>
      </c>
    </row>
    <row r="5" spans="1:3" ht="23.25" x14ac:dyDescent="0.2">
      <c r="A5" s="7"/>
      <c r="B5" s="8" t="s">
        <v>6</v>
      </c>
      <c r="C5" s="9" t="s">
        <v>7</v>
      </c>
    </row>
    <row r="6" spans="1:3" ht="23.25" x14ac:dyDescent="0.2">
      <c r="A6" s="10" t="s">
        <v>8</v>
      </c>
      <c r="B6" s="11" t="s">
        <v>9</v>
      </c>
      <c r="C6" s="12">
        <f>C8</f>
        <v>446600</v>
      </c>
    </row>
    <row r="7" spans="1:3" ht="23.25" x14ac:dyDescent="0.2">
      <c r="A7" s="10"/>
      <c r="B7" s="13" t="s">
        <v>6</v>
      </c>
      <c r="C7" s="13"/>
    </row>
    <row r="8" spans="1:3" ht="23.25" x14ac:dyDescent="0.2">
      <c r="A8" s="14" t="s">
        <v>10</v>
      </c>
      <c r="B8" s="15" t="s">
        <v>9</v>
      </c>
      <c r="C8" s="16">
        <f>C10</f>
        <v>446600</v>
      </c>
    </row>
    <row r="9" spans="1:3" ht="23.25" x14ac:dyDescent="0.2">
      <c r="A9" s="17"/>
      <c r="B9" s="13" t="s">
        <v>6</v>
      </c>
      <c r="C9" s="13"/>
    </row>
    <row r="10" spans="1:3" ht="23.25" x14ac:dyDescent="0.2">
      <c r="A10" s="18" t="s">
        <v>11</v>
      </c>
      <c r="B10" s="19" t="s">
        <v>9</v>
      </c>
      <c r="C10" s="20">
        <f>SUM(C12:C26)</f>
        <v>446600</v>
      </c>
    </row>
    <row r="11" spans="1:3" ht="23.25" x14ac:dyDescent="0.2">
      <c r="A11" s="21"/>
      <c r="B11" s="22" t="s">
        <v>6</v>
      </c>
      <c r="C11" s="22"/>
    </row>
    <row r="12" spans="1:3" ht="23.25" x14ac:dyDescent="0.2">
      <c r="A12" s="23" t="s">
        <v>12</v>
      </c>
      <c r="B12" s="24"/>
      <c r="C12" s="24"/>
    </row>
    <row r="13" spans="1:3" ht="23.25" x14ac:dyDescent="0.2">
      <c r="A13" s="25"/>
      <c r="B13" s="24"/>
      <c r="C13" s="24"/>
    </row>
    <row r="14" spans="1:3" ht="23.25" x14ac:dyDescent="0.2">
      <c r="A14" s="23" t="s">
        <v>13</v>
      </c>
      <c r="B14" s="26"/>
      <c r="C14" s="26"/>
    </row>
    <row r="15" spans="1:3" ht="23.25" x14ac:dyDescent="0.2">
      <c r="A15" s="27" t="s">
        <v>14</v>
      </c>
      <c r="B15" s="26" t="s">
        <v>9</v>
      </c>
      <c r="C15" s="26">
        <v>326000</v>
      </c>
    </row>
    <row r="16" spans="1:3" ht="23.25" x14ac:dyDescent="0.2">
      <c r="A16" s="27"/>
      <c r="B16" s="26" t="s">
        <v>6</v>
      </c>
      <c r="C16" s="26"/>
    </row>
    <row r="17" spans="1:3" ht="23.25" x14ac:dyDescent="0.2">
      <c r="A17" s="23" t="s">
        <v>15</v>
      </c>
      <c r="B17" s="26"/>
      <c r="C17" s="26"/>
    </row>
    <row r="18" spans="1:3" ht="23.25" x14ac:dyDescent="0.2">
      <c r="A18" s="27" t="s">
        <v>16</v>
      </c>
      <c r="B18" s="26" t="s">
        <v>9</v>
      </c>
      <c r="C18" s="26">
        <v>32800</v>
      </c>
    </row>
    <row r="19" spans="1:3" ht="23.25" x14ac:dyDescent="0.2">
      <c r="A19" s="27"/>
      <c r="B19" s="26" t="s">
        <v>6</v>
      </c>
      <c r="C19" s="26"/>
    </row>
    <row r="20" spans="1:3" ht="23.25" x14ac:dyDescent="0.2">
      <c r="A20" s="23" t="s">
        <v>17</v>
      </c>
      <c r="B20" s="26"/>
      <c r="C20" s="26"/>
    </row>
    <row r="21" spans="1:3" ht="23.25" x14ac:dyDescent="0.2">
      <c r="A21" s="27" t="s">
        <v>18</v>
      </c>
      <c r="B21" s="26" t="s">
        <v>9</v>
      </c>
      <c r="C21" s="26">
        <v>48000</v>
      </c>
    </row>
    <row r="22" spans="1:3" ht="23.25" x14ac:dyDescent="0.2">
      <c r="A22" s="27"/>
      <c r="B22" s="26" t="s">
        <v>6</v>
      </c>
      <c r="C22" s="26"/>
    </row>
    <row r="23" spans="1:3" ht="23.25" x14ac:dyDescent="0.2">
      <c r="A23" s="27" t="s">
        <v>19</v>
      </c>
      <c r="B23" s="26" t="s">
        <v>9</v>
      </c>
      <c r="C23" s="26">
        <v>20000</v>
      </c>
    </row>
    <row r="24" spans="1:3" ht="23.25" x14ac:dyDescent="0.2">
      <c r="A24" s="27"/>
      <c r="B24" s="26" t="s">
        <v>6</v>
      </c>
      <c r="C24" s="26"/>
    </row>
    <row r="25" spans="1:3" ht="23.25" x14ac:dyDescent="0.2">
      <c r="A25" s="27" t="s">
        <v>20</v>
      </c>
      <c r="B25" s="26" t="s">
        <v>9</v>
      </c>
      <c r="C25" s="26">
        <v>19800</v>
      </c>
    </row>
    <row r="26" spans="1:3" ht="23.25" x14ac:dyDescent="0.2">
      <c r="A26" s="27"/>
      <c r="B26" s="26" t="s">
        <v>6</v>
      </c>
      <c r="C26" s="26"/>
    </row>
    <row r="27" spans="1:3" ht="23.25" x14ac:dyDescent="0.2">
      <c r="A27" s="28" t="s">
        <v>21</v>
      </c>
      <c r="B27" s="29" t="s">
        <v>9</v>
      </c>
      <c r="C27" s="29">
        <f>C6</f>
        <v>446600</v>
      </c>
    </row>
    <row r="28" spans="1:3" ht="23.25" x14ac:dyDescent="0.2">
      <c r="A28" s="30"/>
      <c r="B28" s="31" t="s">
        <v>6</v>
      </c>
      <c r="C28" s="31"/>
    </row>
    <row r="29" spans="1:3" ht="23.25" x14ac:dyDescent="0.2">
      <c r="A29" s="32"/>
      <c r="B29" s="33"/>
      <c r="C29" s="33"/>
    </row>
    <row r="30" spans="1:3" ht="23.25" x14ac:dyDescent="0.2">
      <c r="A30" s="32" t="s">
        <v>22</v>
      </c>
      <c r="B30" s="33"/>
      <c r="C30" s="33"/>
    </row>
    <row r="31" spans="1:3" ht="23.25" x14ac:dyDescent="0.2">
      <c r="A31" s="32"/>
      <c r="B31" s="33"/>
      <c r="C31" s="33"/>
    </row>
    <row r="32" spans="1:3" ht="23.25" x14ac:dyDescent="0.2">
      <c r="A32" s="32"/>
      <c r="B32" s="33"/>
      <c r="C32" s="33"/>
    </row>
    <row r="33" spans="1:3" ht="24" x14ac:dyDescent="0.2">
      <c r="A33" s="1" t="s">
        <v>0</v>
      </c>
      <c r="B33" s="1"/>
      <c r="C33" s="1"/>
    </row>
    <row r="34" spans="1:3" ht="24" x14ac:dyDescent="0.2">
      <c r="A34" s="1" t="s">
        <v>1</v>
      </c>
      <c r="B34" s="1"/>
      <c r="C34" s="1"/>
    </row>
    <row r="35" spans="1:3" ht="24" x14ac:dyDescent="0.2">
      <c r="A35" s="2"/>
      <c r="B35" s="2"/>
      <c r="C35" s="34"/>
    </row>
    <row r="36" spans="1:3" ht="24" x14ac:dyDescent="0.2">
      <c r="A36" s="2"/>
      <c r="B36" s="2"/>
      <c r="C36" s="3" t="s">
        <v>2</v>
      </c>
    </row>
    <row r="37" spans="1:3" ht="23.25" x14ac:dyDescent="0.2">
      <c r="A37" s="4" t="s">
        <v>3</v>
      </c>
      <c r="B37" s="5" t="s">
        <v>4</v>
      </c>
      <c r="C37" s="6" t="s">
        <v>5</v>
      </c>
    </row>
    <row r="38" spans="1:3" ht="23.25" x14ac:dyDescent="0.2">
      <c r="A38" s="7"/>
      <c r="B38" s="8" t="s">
        <v>6</v>
      </c>
      <c r="C38" s="9" t="s">
        <v>7</v>
      </c>
    </row>
    <row r="39" spans="1:3" ht="23.25" x14ac:dyDescent="0.2">
      <c r="A39" s="10" t="s">
        <v>8</v>
      </c>
      <c r="B39" s="35" t="s">
        <v>9</v>
      </c>
      <c r="C39" s="11">
        <f>C41</f>
        <v>125000</v>
      </c>
    </row>
    <row r="40" spans="1:3" ht="23.25" x14ac:dyDescent="0.2">
      <c r="A40" s="10"/>
      <c r="B40" s="13" t="s">
        <v>6</v>
      </c>
      <c r="C40" s="36"/>
    </row>
    <row r="41" spans="1:3" ht="23.25" x14ac:dyDescent="0.2">
      <c r="A41" s="14" t="s">
        <v>23</v>
      </c>
      <c r="B41" s="35" t="s">
        <v>9</v>
      </c>
      <c r="C41" s="37">
        <f>C43</f>
        <v>125000</v>
      </c>
    </row>
    <row r="42" spans="1:3" ht="23.25" x14ac:dyDescent="0.2">
      <c r="A42" s="17"/>
      <c r="B42" s="13" t="s">
        <v>6</v>
      </c>
      <c r="C42" s="13"/>
    </row>
    <row r="43" spans="1:3" ht="23.25" x14ac:dyDescent="0.2">
      <c r="A43" s="38" t="s">
        <v>24</v>
      </c>
      <c r="B43" s="26" t="s">
        <v>9</v>
      </c>
      <c r="C43" s="19">
        <f>SUM(C45:C48)</f>
        <v>125000</v>
      </c>
    </row>
    <row r="44" spans="1:3" ht="23.25" x14ac:dyDescent="0.2">
      <c r="A44" s="39"/>
      <c r="B44" s="22" t="s">
        <v>6</v>
      </c>
      <c r="C44" s="22"/>
    </row>
    <row r="45" spans="1:3" ht="23.25" x14ac:dyDescent="0.2">
      <c r="A45" s="23" t="s">
        <v>25</v>
      </c>
      <c r="B45" s="24"/>
      <c r="C45" s="24"/>
    </row>
    <row r="46" spans="1:3" ht="23.25" x14ac:dyDescent="0.2">
      <c r="A46" s="23" t="s">
        <v>17</v>
      </c>
      <c r="B46" s="26"/>
      <c r="C46" s="26"/>
    </row>
    <row r="47" spans="1:3" ht="23.25" x14ac:dyDescent="0.2">
      <c r="A47" s="27" t="s">
        <v>26</v>
      </c>
      <c r="B47" s="26" t="s">
        <v>9</v>
      </c>
      <c r="C47" s="24">
        <v>125000</v>
      </c>
    </row>
    <row r="48" spans="1:3" ht="23.25" x14ac:dyDescent="0.2">
      <c r="A48" s="27"/>
      <c r="B48" s="26" t="s">
        <v>6</v>
      </c>
      <c r="C48" s="26"/>
    </row>
    <row r="49" spans="1:3" ht="23.25" x14ac:dyDescent="0.2">
      <c r="A49" s="28" t="s">
        <v>21</v>
      </c>
      <c r="B49" s="29" t="s">
        <v>9</v>
      </c>
      <c r="C49" s="29">
        <f>C39</f>
        <v>125000</v>
      </c>
    </row>
    <row r="50" spans="1:3" ht="23.25" x14ac:dyDescent="0.2">
      <c r="A50" s="30"/>
      <c r="B50" s="31" t="s">
        <v>6</v>
      </c>
      <c r="C50" s="31"/>
    </row>
    <row r="51" spans="1:3" s="42" customFormat="1" ht="23.25" x14ac:dyDescent="0.2">
      <c r="A51" s="40"/>
      <c r="B51" s="41"/>
      <c r="C51" s="41"/>
    </row>
    <row r="53" spans="1:3" ht="23.25" x14ac:dyDescent="0.2">
      <c r="A53" s="32" t="s">
        <v>22</v>
      </c>
      <c r="B53" s="33"/>
      <c r="C53" s="33"/>
    </row>
    <row r="55" spans="1:3" ht="24" x14ac:dyDescent="0.2">
      <c r="A55" s="1" t="s">
        <v>0</v>
      </c>
      <c r="B55" s="1"/>
      <c r="C55" s="1"/>
    </row>
    <row r="56" spans="1:3" ht="24" x14ac:dyDescent="0.2">
      <c r="A56" s="1" t="s">
        <v>1</v>
      </c>
      <c r="B56" s="1"/>
      <c r="C56" s="1"/>
    </row>
    <row r="57" spans="1:3" ht="24" x14ac:dyDescent="0.2">
      <c r="A57" s="2"/>
      <c r="B57" s="2"/>
      <c r="C57" s="3" t="s">
        <v>2</v>
      </c>
    </row>
    <row r="58" spans="1:3" ht="23.25" x14ac:dyDescent="0.2">
      <c r="A58" s="4" t="s">
        <v>3</v>
      </c>
      <c r="B58" s="5" t="s">
        <v>4</v>
      </c>
      <c r="C58" s="6" t="s">
        <v>5</v>
      </c>
    </row>
    <row r="59" spans="1:3" ht="23.25" x14ac:dyDescent="0.2">
      <c r="A59" s="7"/>
      <c r="B59" s="8" t="s">
        <v>6</v>
      </c>
      <c r="C59" s="9" t="s">
        <v>7</v>
      </c>
    </row>
    <row r="60" spans="1:3" ht="23.25" x14ac:dyDescent="0.2">
      <c r="A60" s="10" t="s">
        <v>8</v>
      </c>
      <c r="B60" s="43" t="s">
        <v>9</v>
      </c>
      <c r="C60" s="12">
        <f>C62</f>
        <v>6350000</v>
      </c>
    </row>
    <row r="61" spans="1:3" ht="23.25" x14ac:dyDescent="0.2">
      <c r="A61" s="10"/>
      <c r="B61" s="13" t="s">
        <v>6</v>
      </c>
      <c r="C61" s="13"/>
    </row>
    <row r="62" spans="1:3" ht="23.25" x14ac:dyDescent="0.2">
      <c r="A62" s="14" t="s">
        <v>27</v>
      </c>
      <c r="B62" s="35" t="s">
        <v>9</v>
      </c>
      <c r="C62" s="37">
        <f>C64</f>
        <v>6350000</v>
      </c>
    </row>
    <row r="63" spans="1:3" ht="23.25" x14ac:dyDescent="0.2">
      <c r="A63" s="17"/>
      <c r="B63" s="13" t="s">
        <v>6</v>
      </c>
      <c r="C63" s="13"/>
    </row>
    <row r="64" spans="1:3" ht="23.25" x14ac:dyDescent="0.2">
      <c r="A64" s="44" t="s">
        <v>28</v>
      </c>
      <c r="B64" s="19" t="s">
        <v>9</v>
      </c>
      <c r="C64" s="20">
        <f>SUM(C66:C78)</f>
        <v>6350000</v>
      </c>
    </row>
    <row r="65" spans="1:3" ht="23.25" x14ac:dyDescent="0.2">
      <c r="A65" s="21"/>
      <c r="B65" s="22" t="s">
        <v>6</v>
      </c>
      <c r="C65" s="22"/>
    </row>
    <row r="66" spans="1:3" ht="23.25" x14ac:dyDescent="0.2">
      <c r="A66" s="23" t="s">
        <v>29</v>
      </c>
      <c r="B66" s="24"/>
      <c r="C66" s="24"/>
    </row>
    <row r="67" spans="1:3" ht="23.25" x14ac:dyDescent="0.2">
      <c r="A67" s="23" t="s">
        <v>15</v>
      </c>
      <c r="B67" s="26"/>
      <c r="C67" s="26"/>
    </row>
    <row r="68" spans="1:3" ht="23.25" x14ac:dyDescent="0.2">
      <c r="A68" s="27" t="s">
        <v>30</v>
      </c>
      <c r="B68" s="26" t="s">
        <v>9</v>
      </c>
      <c r="C68" s="24">
        <v>0</v>
      </c>
    </row>
    <row r="69" spans="1:3" ht="23.25" x14ac:dyDescent="0.2">
      <c r="A69" s="27"/>
      <c r="B69" s="26" t="s">
        <v>6</v>
      </c>
      <c r="C69" s="24"/>
    </row>
    <row r="70" spans="1:3" ht="23.25" x14ac:dyDescent="0.2">
      <c r="A70" s="27" t="s">
        <v>31</v>
      </c>
      <c r="B70" s="26" t="s">
        <v>9</v>
      </c>
      <c r="C70" s="24">
        <v>2000000</v>
      </c>
    </row>
    <row r="71" spans="1:3" ht="23.25" x14ac:dyDescent="0.2">
      <c r="A71" s="27"/>
      <c r="B71" s="26" t="s">
        <v>6</v>
      </c>
      <c r="C71" s="24"/>
    </row>
    <row r="72" spans="1:3" ht="23.25" x14ac:dyDescent="0.2">
      <c r="A72" s="27" t="s">
        <v>32</v>
      </c>
      <c r="B72" s="26" t="s">
        <v>9</v>
      </c>
      <c r="C72" s="24">
        <v>4000000</v>
      </c>
    </row>
    <row r="73" spans="1:3" ht="23.25" x14ac:dyDescent="0.2">
      <c r="A73" s="25"/>
      <c r="B73" s="26" t="s">
        <v>6</v>
      </c>
      <c r="C73" s="24"/>
    </row>
    <row r="74" spans="1:3" ht="23.25" x14ac:dyDescent="0.2">
      <c r="A74" s="23" t="s">
        <v>17</v>
      </c>
      <c r="B74" s="26"/>
      <c r="C74" s="26"/>
    </row>
    <row r="75" spans="1:3" ht="23.25" x14ac:dyDescent="0.2">
      <c r="A75" s="27" t="s">
        <v>33</v>
      </c>
      <c r="B75" s="26" t="s">
        <v>9</v>
      </c>
      <c r="C75" s="26">
        <v>0</v>
      </c>
    </row>
    <row r="76" spans="1:3" ht="23.25" x14ac:dyDescent="0.2">
      <c r="A76" s="27"/>
      <c r="B76" s="26" t="s">
        <v>6</v>
      </c>
      <c r="C76" s="26"/>
    </row>
    <row r="77" spans="1:3" ht="23.25" x14ac:dyDescent="0.2">
      <c r="A77" s="27" t="s">
        <v>34</v>
      </c>
      <c r="B77" s="26" t="s">
        <v>9</v>
      </c>
      <c r="C77" s="26">
        <v>350000</v>
      </c>
    </row>
    <row r="78" spans="1:3" ht="23.25" x14ac:dyDescent="0.2">
      <c r="A78" s="45"/>
      <c r="B78" s="26" t="s">
        <v>6</v>
      </c>
      <c r="C78" s="24"/>
    </row>
    <row r="79" spans="1:3" ht="23.25" x14ac:dyDescent="0.2">
      <c r="A79" s="28" t="s">
        <v>21</v>
      </c>
      <c r="B79" s="29" t="s">
        <v>9</v>
      </c>
      <c r="C79" s="29">
        <f>C60</f>
        <v>6350000</v>
      </c>
    </row>
    <row r="80" spans="1:3" ht="23.25" x14ac:dyDescent="0.2">
      <c r="A80" s="30"/>
      <c r="B80" s="31" t="s">
        <v>6</v>
      </c>
      <c r="C80" s="31"/>
    </row>
    <row r="81" spans="1:3" ht="32.25" customHeight="1" x14ac:dyDescent="0.2">
      <c r="A81" s="32"/>
    </row>
    <row r="82" spans="1:3" ht="27.6" customHeight="1" x14ac:dyDescent="0.2">
      <c r="A82" s="32" t="s">
        <v>22</v>
      </c>
    </row>
    <row r="83" spans="1:3" ht="24" x14ac:dyDescent="0.2">
      <c r="A83" s="1" t="s">
        <v>0</v>
      </c>
      <c r="B83" s="1"/>
      <c r="C83" s="1"/>
    </row>
    <row r="84" spans="1:3" ht="24" x14ac:dyDescent="0.2">
      <c r="A84" s="1" t="s">
        <v>1</v>
      </c>
      <c r="B84" s="1"/>
      <c r="C84" s="1"/>
    </row>
    <row r="85" spans="1:3" ht="24" x14ac:dyDescent="0.2">
      <c r="A85" s="2"/>
      <c r="B85" s="2"/>
      <c r="C85" s="34"/>
    </row>
    <row r="86" spans="1:3" ht="24" x14ac:dyDescent="0.2">
      <c r="A86" s="2"/>
      <c r="B86" s="2"/>
      <c r="C86" s="3" t="s">
        <v>2</v>
      </c>
    </row>
    <row r="87" spans="1:3" ht="23.25" x14ac:dyDescent="0.2">
      <c r="A87" s="4" t="s">
        <v>3</v>
      </c>
      <c r="B87" s="5" t="s">
        <v>4</v>
      </c>
      <c r="C87" s="6" t="s">
        <v>5</v>
      </c>
    </row>
    <row r="88" spans="1:3" ht="23.25" x14ac:dyDescent="0.2">
      <c r="A88" s="7"/>
      <c r="B88" s="8" t="s">
        <v>6</v>
      </c>
      <c r="C88" s="9" t="s">
        <v>7</v>
      </c>
    </row>
    <row r="89" spans="1:3" ht="23.25" x14ac:dyDescent="0.2">
      <c r="A89" s="10" t="s">
        <v>8</v>
      </c>
      <c r="B89" s="35" t="s">
        <v>9</v>
      </c>
      <c r="C89" s="16">
        <f>C91</f>
        <v>3008200</v>
      </c>
    </row>
    <row r="90" spans="1:3" ht="23.25" x14ac:dyDescent="0.2">
      <c r="A90" s="10"/>
      <c r="B90" s="13" t="s">
        <v>6</v>
      </c>
      <c r="C90" s="13"/>
    </row>
    <row r="91" spans="1:3" ht="23.25" x14ac:dyDescent="0.2">
      <c r="A91" s="14" t="s">
        <v>35</v>
      </c>
      <c r="B91" s="35" t="s">
        <v>9</v>
      </c>
      <c r="C91" s="37">
        <f>C93</f>
        <v>3008200</v>
      </c>
    </row>
    <row r="92" spans="1:3" ht="23.25" x14ac:dyDescent="0.2">
      <c r="A92" s="17"/>
      <c r="B92" s="13" t="s">
        <v>6</v>
      </c>
      <c r="C92" s="13"/>
    </row>
    <row r="93" spans="1:3" ht="23.25" x14ac:dyDescent="0.2">
      <c r="A93" s="18" t="s">
        <v>11</v>
      </c>
      <c r="B93" s="19" t="s">
        <v>9</v>
      </c>
      <c r="C93" s="20">
        <f>SUM(C95:C111)</f>
        <v>3008200</v>
      </c>
    </row>
    <row r="94" spans="1:3" ht="23.25" x14ac:dyDescent="0.2">
      <c r="A94" s="21"/>
      <c r="B94" s="22" t="s">
        <v>6</v>
      </c>
      <c r="C94" s="22"/>
    </row>
    <row r="95" spans="1:3" ht="23.25" x14ac:dyDescent="0.2">
      <c r="A95" s="23" t="s">
        <v>36</v>
      </c>
      <c r="B95" s="24"/>
      <c r="C95" s="26"/>
    </row>
    <row r="96" spans="1:3" ht="23.25" x14ac:dyDescent="0.2">
      <c r="A96" s="27" t="s">
        <v>14</v>
      </c>
      <c r="B96" s="26" t="s">
        <v>9</v>
      </c>
      <c r="C96" s="24">
        <v>319500</v>
      </c>
    </row>
    <row r="97" spans="1:3" ht="23.25" x14ac:dyDescent="0.2">
      <c r="A97" s="27"/>
      <c r="B97" s="26" t="s">
        <v>6</v>
      </c>
      <c r="C97" s="24"/>
    </row>
    <row r="98" spans="1:3" ht="23.25" x14ac:dyDescent="0.2">
      <c r="A98" s="23" t="s">
        <v>15</v>
      </c>
      <c r="B98" s="26"/>
      <c r="C98" s="26"/>
    </row>
    <row r="99" spans="1:3" ht="23.25" x14ac:dyDescent="0.2">
      <c r="A99" s="27" t="s">
        <v>30</v>
      </c>
      <c r="B99" s="26" t="s">
        <v>9</v>
      </c>
      <c r="C99" s="24">
        <v>0</v>
      </c>
    </row>
    <row r="100" spans="1:3" ht="23.25" x14ac:dyDescent="0.2">
      <c r="A100" s="27"/>
      <c r="B100" s="26" t="s">
        <v>6</v>
      </c>
      <c r="C100" s="24"/>
    </row>
    <row r="101" spans="1:3" ht="23.25" x14ac:dyDescent="0.2">
      <c r="A101" s="27" t="s">
        <v>37</v>
      </c>
      <c r="B101" s="26" t="s">
        <v>9</v>
      </c>
      <c r="C101" s="26">
        <v>2578700</v>
      </c>
    </row>
    <row r="102" spans="1:3" ht="23.25" x14ac:dyDescent="0.2">
      <c r="A102" s="27"/>
      <c r="B102" s="26" t="s">
        <v>6</v>
      </c>
      <c r="C102" s="26"/>
    </row>
    <row r="103" spans="1:3" ht="23.25" x14ac:dyDescent="0.2">
      <c r="A103" s="47" t="s">
        <v>17</v>
      </c>
      <c r="B103" s="26"/>
      <c r="C103" s="26"/>
    </row>
    <row r="104" spans="1:3" ht="23.25" x14ac:dyDescent="0.2">
      <c r="A104" s="27" t="s">
        <v>38</v>
      </c>
      <c r="B104" s="26" t="s">
        <v>9</v>
      </c>
      <c r="C104" s="24">
        <v>0</v>
      </c>
    </row>
    <row r="105" spans="1:3" ht="23.25" x14ac:dyDescent="0.2">
      <c r="A105" s="27"/>
      <c r="B105" s="26" t="s">
        <v>6</v>
      </c>
      <c r="C105" s="24"/>
    </row>
    <row r="106" spans="1:3" ht="23.25" x14ac:dyDescent="0.2">
      <c r="A106" s="27" t="s">
        <v>39</v>
      </c>
      <c r="B106" s="26" t="s">
        <v>9</v>
      </c>
      <c r="C106" s="24">
        <v>0</v>
      </c>
    </row>
    <row r="107" spans="1:3" ht="23.25" x14ac:dyDescent="0.2">
      <c r="A107" s="27"/>
      <c r="B107" s="26" t="s">
        <v>6</v>
      </c>
      <c r="C107" s="26"/>
    </row>
    <row r="108" spans="1:3" ht="23.25" x14ac:dyDescent="0.2">
      <c r="A108" s="27" t="s">
        <v>20</v>
      </c>
      <c r="B108" s="26" t="s">
        <v>9</v>
      </c>
      <c r="C108" s="26">
        <v>110000</v>
      </c>
    </row>
    <row r="109" spans="1:3" ht="23.25" x14ac:dyDescent="0.2">
      <c r="A109" s="27"/>
      <c r="B109" s="26" t="s">
        <v>6</v>
      </c>
      <c r="C109" s="24"/>
    </row>
    <row r="110" spans="1:3" ht="23.25" x14ac:dyDescent="0.2">
      <c r="A110" s="27" t="s">
        <v>40</v>
      </c>
      <c r="B110" s="26" t="s">
        <v>9</v>
      </c>
      <c r="C110" s="24">
        <v>0</v>
      </c>
    </row>
    <row r="111" spans="1:3" ht="23.25" x14ac:dyDescent="0.2">
      <c r="A111" s="48"/>
      <c r="B111" s="49" t="s">
        <v>6</v>
      </c>
      <c r="C111" s="49"/>
    </row>
    <row r="112" spans="1:3" ht="23.25" x14ac:dyDescent="0.2">
      <c r="A112" s="50" t="s">
        <v>21</v>
      </c>
      <c r="B112" s="51" t="s">
        <v>9</v>
      </c>
      <c r="C112" s="51">
        <f>C89</f>
        <v>3008200</v>
      </c>
    </row>
    <row r="113" spans="1:3" ht="23.25" x14ac:dyDescent="0.2">
      <c r="A113" s="52"/>
      <c r="B113" s="53" t="s">
        <v>6</v>
      </c>
      <c r="C113" s="53"/>
    </row>
    <row r="116" spans="1:3" ht="23.25" x14ac:dyDescent="0.2">
      <c r="A116" s="32" t="s">
        <v>22</v>
      </c>
    </row>
  </sheetData>
  <mergeCells count="23">
    <mergeCell ref="A84:C84"/>
    <mergeCell ref="A87:A88"/>
    <mergeCell ref="A91:A92"/>
    <mergeCell ref="A93:A94"/>
    <mergeCell ref="A112:A113"/>
    <mergeCell ref="A56:C56"/>
    <mergeCell ref="A58:A59"/>
    <mergeCell ref="A62:A63"/>
    <mergeCell ref="A64:A65"/>
    <mergeCell ref="A79:A80"/>
    <mergeCell ref="A83:C83"/>
    <mergeCell ref="A33:C33"/>
    <mergeCell ref="A34:C34"/>
    <mergeCell ref="A37:A38"/>
    <mergeCell ref="A41:A42"/>
    <mergeCell ref="A49:A50"/>
    <mergeCell ref="A55:C55"/>
    <mergeCell ref="A1:C1"/>
    <mergeCell ref="A2:C2"/>
    <mergeCell ref="A4:A5"/>
    <mergeCell ref="A8:A9"/>
    <mergeCell ref="A10:A11"/>
    <mergeCell ref="A27:A28"/>
  </mergeCells>
  <printOptions horizontalCentered="1"/>
  <pageMargins left="0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32" max="5" man="1"/>
    <brk id="54" max="5" man="1"/>
    <brk id="76" max="5" man="1"/>
    <brk id="82" max="16383" man="1"/>
    <brk id="1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โยธา</vt:lpstr>
      <vt:lpstr>โยธา!Print_Area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2025-01-30T09:49:22Z</dcterms:created>
  <dcterms:modified xsi:type="dcterms:W3CDTF">2025-01-30T09:49:43Z</dcterms:modified>
</cp:coreProperties>
</file>