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4F0C80B0-F790-4D9D-840A-D05359B1B408}" xr6:coauthVersionLast="47" xr6:coauthVersionMax="47" xr10:uidLastSave="{00000000-0000-0000-0000-000000000000}"/>
  <bookViews>
    <workbookView xWindow="1170" yWindow="720" windowWidth="18615" windowHeight="12780" xr2:uid="{ADBA72AE-F6FD-44CF-BD48-C1EFF6108D99}"/>
  </bookViews>
  <sheets>
    <sheet name="เทศกิจ" sheetId="1" r:id="rId1"/>
  </sheets>
  <definedNames>
    <definedName name="_xlnm.Print_Area" localSheetId="0">เทศกิจ!$A$1:$C$65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4" i="1" s="1"/>
  <c r="C42" i="1" s="1"/>
  <c r="C61" i="1" s="1"/>
  <c r="C11" i="1"/>
  <c r="C9" i="1" s="1"/>
  <c r="C7" i="1" s="1"/>
  <c r="C29" i="1" s="1"/>
</calcChain>
</file>

<file path=xl/sharedStrings.xml><?xml version="1.0" encoding="utf-8"?>
<sst xmlns="http://schemas.openxmlformats.org/spreadsheetml/2006/main" count="81" uniqueCount="31">
  <si>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</si>
  <si>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</si>
  <si>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</si>
  <si>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</si>
  <si>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</si>
  <si>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</si>
  <si>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</si>
  <si>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</si>
  <si>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</si>
  <si>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</si>
  <si>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บริหารทั่วไปและสอบสวนดำเนินคดี</t>
  </si>
  <si>
    <t xml:space="preserve">     งบดำเนินงาน</t>
  </si>
  <si>
    <t xml:space="preserve">     ค่าตอบแทน ใช้สอยและวัสดุ</t>
  </si>
  <si>
    <t xml:space="preserve">     ค่าตอบแทน </t>
  </si>
  <si>
    <t xml:space="preserve">      - ค่าอาหารทำการนอกเวลา</t>
  </si>
  <si>
    <t xml:space="preserve">     ค่าใช้สอย</t>
  </si>
  <si>
    <t xml:space="preserve">      - ค่าซ่อมแซมยานพาหนะ</t>
  </si>
  <si>
    <t xml:space="preserve">      - ค่าซ่อมแซมครุภัณฑ์</t>
  </si>
  <si>
    <t xml:space="preserve">     ค่าวัสดุ</t>
  </si>
  <si>
    <t xml:space="preserve">      - ค่าวัสดุสำนักงาน </t>
  </si>
  <si>
    <t xml:space="preserve">      - ค่าวัสดุอุปกรณ์คอมพิวเตอร์</t>
  </si>
  <si>
    <t xml:space="preserve">      - ค่าวัสดุยานพาหนะ</t>
  </si>
  <si>
    <t>รวม</t>
  </si>
  <si>
    <t>ผู้รายงาน.........................................................................................................</t>
  </si>
  <si>
    <t>งบประมาณตามโครงสร้าง</t>
  </si>
  <si>
    <t>งาน : ตรวจและบังคับใช้กฎหมาย</t>
  </si>
  <si>
    <t xml:space="preserve">     - ค่าเบี้ยประชุม</t>
  </si>
  <si>
    <t xml:space="preserve">     - ค่ารับรอง</t>
  </si>
  <si>
    <t xml:space="preserve">  </t>
  </si>
  <si>
    <t xml:space="preserve">      - ค่าเครื่องแต่งกาย</t>
  </si>
  <si>
    <t xml:space="preserve">      - ค่าเครื่องแบบชุดปฏิบัติงาน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</si>
</sst>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87" fontId="4" fillId="2" borderId="6" xfId="1" applyNumberFormat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center" vertical="center"/>
    </xf>
    <xf numFmtId="187" fontId="4" fillId="2" borderId="7" xfId="1" applyNumberFormat="1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87" fontId="5" fillId="2" borderId="6" xfId="1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7" fontId="4" fillId="3" borderId="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87" fontId="5" fillId="2" borderId="5" xfId="1" applyNumberFormat="1" applyFont="1" applyFill="1" applyBorder="1" applyAlignment="1">
      <alignment horizontal="left" vertical="center"/>
    </xf>
    <xf numFmtId="187" fontId="5" fillId="2" borderId="7" xfId="1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187" fontId="4" fillId="4" borderId="6" xfId="1" applyNumberFormat="1" applyFont="1" applyFill="1" applyBorder="1" applyAlignment="1">
      <alignment horizontal="center" vertical="center"/>
    </xf>
    <xf numFmtId="187" fontId="4" fillId="4" borderId="1" xfId="1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7" fontId="4" fillId="4" borderId="7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3ADC-7FCD-499A-A1E5-C007831348BF}">
  <sheetPr>
    <tabColor rgb="FF00B050"/>
  </sheetPr>
  <dimension ref="A1:C64"/>
  <sheetViews>
    <sheetView tabSelected="1" view="pageBreakPreview" topLeftCell="A4" zoomScaleNormal="100" zoomScaleSheetLayoutView="100" workbookViewId="0">
      <selection activeCell="C56" sqref="C56"/>
    </sheetView>
  </sheetViews>
  <sheetFormatPr defaultRowHeight="14.25" x14ac:dyDescent="0.2"/>
  <cols>
    <col min="1" max="1" width="58.25" customWidth="1"/>
    <col min="2" max="2" width="16.125" customWidth="1"/>
    <col min="3" max="3" width="46" customWidth="1"/>
    <col min="4" max="14" width="39.37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2"/>
      <c r="C3" s="2"/>
    </row>
    <row r="4" spans="1:3" ht="24" x14ac:dyDescent="0.2">
      <c r="A4" s="2"/>
      <c r="B4" s="2"/>
      <c r="C4" s="3" t="s">
        <v>2</v>
      </c>
    </row>
    <row r="5" spans="1:3" ht="23.25" x14ac:dyDescent="0.2">
      <c r="A5" s="4" t="s">
        <v>3</v>
      </c>
      <c r="B5" s="5" t="s">
        <v>4</v>
      </c>
      <c r="C5" s="6" t="s">
        <v>5</v>
      </c>
    </row>
    <row r="6" spans="1:3" ht="23.25" x14ac:dyDescent="0.2">
      <c r="A6" s="7"/>
      <c r="B6" s="8" t="s">
        <v>6</v>
      </c>
      <c r="C6" s="9" t="s">
        <v>7</v>
      </c>
    </row>
    <row r="7" spans="1:3" ht="23.25" x14ac:dyDescent="0.2">
      <c r="A7" s="10" t="s">
        <v>8</v>
      </c>
      <c r="B7" s="11" t="s">
        <v>9</v>
      </c>
      <c r="C7" s="12">
        <f>C9</f>
        <v>1070720</v>
      </c>
    </row>
    <row r="8" spans="1:3" ht="23.25" x14ac:dyDescent="0.2">
      <c r="A8" s="10"/>
      <c r="B8" s="13" t="s">
        <v>6</v>
      </c>
      <c r="C8" s="14"/>
    </row>
    <row r="9" spans="1:3" ht="23.25" x14ac:dyDescent="0.2">
      <c r="A9" s="15" t="s">
        <v>10</v>
      </c>
      <c r="B9" s="11" t="s">
        <v>9</v>
      </c>
      <c r="C9" s="16">
        <f>C11</f>
        <v>1070720</v>
      </c>
    </row>
    <row r="10" spans="1:3" ht="23.25" x14ac:dyDescent="0.2">
      <c r="A10" s="17"/>
      <c r="B10" s="13" t="s">
        <v>6</v>
      </c>
      <c r="C10" s="13"/>
    </row>
    <row r="11" spans="1:3" ht="23.25" x14ac:dyDescent="0.2">
      <c r="A11" s="18" t="s">
        <v>11</v>
      </c>
      <c r="B11" s="19" t="s">
        <v>9</v>
      </c>
      <c r="C11" s="20">
        <f>C15+C18+C20+C23+C25+C27</f>
        <v>1070720</v>
      </c>
    </row>
    <row r="12" spans="1:3" ht="23.25" x14ac:dyDescent="0.2">
      <c r="A12" s="21"/>
      <c r="B12" s="22" t="s">
        <v>6</v>
      </c>
      <c r="C12" s="22"/>
    </row>
    <row r="13" spans="1:3" ht="23.25" x14ac:dyDescent="0.2">
      <c r="A13" s="23" t="s">
        <v>12</v>
      </c>
      <c r="B13" s="24"/>
      <c r="C13" s="24"/>
    </row>
    <row r="14" spans="1:3" ht="23.25" x14ac:dyDescent="0.2">
      <c r="A14" s="23" t="s">
        <v>13</v>
      </c>
      <c r="B14" s="24"/>
      <c r="C14" s="24"/>
    </row>
    <row r="15" spans="1:3" ht="23.25" x14ac:dyDescent="0.2">
      <c r="A15" s="25" t="s">
        <v>14</v>
      </c>
      <c r="B15" s="26" t="s">
        <v>9</v>
      </c>
      <c r="C15" s="26">
        <v>990720</v>
      </c>
    </row>
    <row r="16" spans="1:3" ht="23.25" x14ac:dyDescent="0.2">
      <c r="A16" s="25"/>
      <c r="B16" s="26" t="s">
        <v>6</v>
      </c>
      <c r="C16" s="26"/>
    </row>
    <row r="17" spans="1:3" ht="23.25" x14ac:dyDescent="0.2">
      <c r="A17" s="23" t="s">
        <v>15</v>
      </c>
      <c r="B17" s="26"/>
      <c r="C17" s="26"/>
    </row>
    <row r="18" spans="1:3" ht="23.25" x14ac:dyDescent="0.2">
      <c r="A18" s="25" t="s">
        <v>16</v>
      </c>
      <c r="B18" s="26" t="s">
        <v>9</v>
      </c>
      <c r="C18" s="26">
        <v>40000</v>
      </c>
    </row>
    <row r="19" spans="1:3" ht="23.25" x14ac:dyDescent="0.2">
      <c r="A19" s="25"/>
      <c r="B19" s="26" t="s">
        <v>6</v>
      </c>
      <c r="C19" s="26"/>
    </row>
    <row r="20" spans="1:3" ht="23.25" x14ac:dyDescent="0.2">
      <c r="A20" s="25" t="s">
        <v>17</v>
      </c>
      <c r="B20" s="26" t="s">
        <v>9</v>
      </c>
      <c r="C20" s="26">
        <v>0</v>
      </c>
    </row>
    <row r="21" spans="1:3" ht="23.25" x14ac:dyDescent="0.2">
      <c r="A21" s="25"/>
      <c r="B21" s="26" t="s">
        <v>6</v>
      </c>
      <c r="C21" s="26"/>
    </row>
    <row r="22" spans="1:3" ht="23.25" x14ac:dyDescent="0.2">
      <c r="A22" s="27" t="s">
        <v>18</v>
      </c>
      <c r="B22" s="26"/>
      <c r="C22" s="26"/>
    </row>
    <row r="23" spans="1:3" ht="23.25" x14ac:dyDescent="0.2">
      <c r="A23" s="25" t="s">
        <v>19</v>
      </c>
      <c r="B23" s="26" t="s">
        <v>9</v>
      </c>
      <c r="C23" s="26">
        <v>0</v>
      </c>
    </row>
    <row r="24" spans="1:3" ht="23.25" x14ac:dyDescent="0.2">
      <c r="A24" s="25"/>
      <c r="B24" s="26" t="s">
        <v>6</v>
      </c>
      <c r="C24" s="26"/>
    </row>
    <row r="25" spans="1:3" ht="23.25" x14ac:dyDescent="0.2">
      <c r="A25" s="25" t="s">
        <v>20</v>
      </c>
      <c r="B25" s="26" t="s">
        <v>9</v>
      </c>
      <c r="C25" s="26">
        <v>0</v>
      </c>
    </row>
    <row r="26" spans="1:3" ht="23.25" x14ac:dyDescent="0.2">
      <c r="A26" s="25"/>
      <c r="B26" s="26" t="s">
        <v>6</v>
      </c>
      <c r="C26" s="26"/>
    </row>
    <row r="27" spans="1:3" ht="23.25" x14ac:dyDescent="0.2">
      <c r="A27" s="25" t="s">
        <v>21</v>
      </c>
      <c r="B27" s="26" t="s">
        <v>9</v>
      </c>
      <c r="C27" s="26">
        <v>40000</v>
      </c>
    </row>
    <row r="28" spans="1:3" ht="23.25" x14ac:dyDescent="0.2">
      <c r="A28" s="25"/>
      <c r="B28" s="26" t="s">
        <v>6</v>
      </c>
      <c r="C28" s="26"/>
    </row>
    <row r="29" spans="1:3" ht="23.25" x14ac:dyDescent="0.2">
      <c r="A29" s="28" t="s">
        <v>22</v>
      </c>
      <c r="B29" s="29" t="s">
        <v>9</v>
      </c>
      <c r="C29" s="29">
        <f>C7</f>
        <v>1070720</v>
      </c>
    </row>
    <row r="30" spans="1:3" ht="23.25" x14ac:dyDescent="0.2">
      <c r="A30" s="30"/>
      <c r="B30" s="31" t="s">
        <v>6</v>
      </c>
      <c r="C30" s="31"/>
    </row>
    <row r="31" spans="1:3" ht="23.25" x14ac:dyDescent="0.2">
      <c r="A31" s="32"/>
      <c r="B31" s="32"/>
      <c r="C31" s="32"/>
    </row>
    <row r="32" spans="1:3" ht="23.25" x14ac:dyDescent="0.2">
      <c r="A32" s="33" t="s">
        <v>23</v>
      </c>
    </row>
    <row r="33" spans="1:3" ht="23.25" x14ac:dyDescent="0.2">
      <c r="A33" s="32"/>
      <c r="B33" s="32"/>
      <c r="C33" s="32"/>
    </row>
    <row r="34" spans="1:3" ht="23.25" x14ac:dyDescent="0.2">
      <c r="A34" s="32"/>
      <c r="B34" s="32"/>
      <c r="C34" s="32"/>
    </row>
    <row r="35" spans="1:3" ht="23.25" x14ac:dyDescent="0.2">
      <c r="A35" s="32"/>
      <c r="B35" s="32"/>
      <c r="C35" s="32"/>
    </row>
    <row r="36" spans="1:3" ht="24" x14ac:dyDescent="0.2">
      <c r="A36" s="1" t="s">
        <v>0</v>
      </c>
      <c r="B36" s="1"/>
      <c r="C36" s="1"/>
    </row>
    <row r="37" spans="1:3" ht="24" x14ac:dyDescent="0.2">
      <c r="A37" s="1" t="s">
        <v>1</v>
      </c>
      <c r="B37" s="1"/>
      <c r="C37" s="1"/>
    </row>
    <row r="38" spans="1:3" ht="24" x14ac:dyDescent="0.2">
      <c r="A38" s="2"/>
      <c r="B38" s="2"/>
      <c r="C38" s="2"/>
    </row>
    <row r="39" spans="1:3" ht="24" x14ac:dyDescent="0.2">
      <c r="A39" s="2"/>
      <c r="B39" s="2"/>
      <c r="C39" s="3" t="s">
        <v>2</v>
      </c>
    </row>
    <row r="40" spans="1:3" ht="23.25" x14ac:dyDescent="0.2">
      <c r="A40" s="4" t="s">
        <v>3</v>
      </c>
      <c r="B40" s="5" t="s">
        <v>4</v>
      </c>
      <c r="C40" s="6" t="s">
        <v>5</v>
      </c>
    </row>
    <row r="41" spans="1:3" ht="23.25" x14ac:dyDescent="0.2">
      <c r="A41" s="7"/>
      <c r="B41" s="8" t="s">
        <v>6</v>
      </c>
      <c r="C41" s="9" t="s">
        <v>7</v>
      </c>
    </row>
    <row r="42" spans="1:3" ht="23.25" x14ac:dyDescent="0.2">
      <c r="A42" s="10" t="s">
        <v>24</v>
      </c>
      <c r="B42" s="11" t="s">
        <v>9</v>
      </c>
      <c r="C42" s="34">
        <f>C44</f>
        <v>133200</v>
      </c>
    </row>
    <row r="43" spans="1:3" ht="23.25" x14ac:dyDescent="0.2">
      <c r="A43" s="10"/>
      <c r="B43" s="13" t="s">
        <v>6</v>
      </c>
      <c r="C43" s="35"/>
    </row>
    <row r="44" spans="1:3" ht="23.25" x14ac:dyDescent="0.2">
      <c r="A44" s="15" t="s">
        <v>25</v>
      </c>
      <c r="B44" s="11" t="s">
        <v>9</v>
      </c>
      <c r="C44" s="16">
        <f>+C46</f>
        <v>133200</v>
      </c>
    </row>
    <row r="45" spans="1:3" ht="23.25" x14ac:dyDescent="0.2">
      <c r="A45" s="17"/>
      <c r="B45" s="13" t="s">
        <v>6</v>
      </c>
      <c r="C45" s="13"/>
    </row>
    <row r="46" spans="1:3" ht="23.25" x14ac:dyDescent="0.2">
      <c r="A46" s="18" t="s">
        <v>11</v>
      </c>
      <c r="B46" s="19" t="s">
        <v>9</v>
      </c>
      <c r="C46" s="20">
        <f>SUM(C48:C60)</f>
        <v>133200</v>
      </c>
    </row>
    <row r="47" spans="1:3" ht="23.25" x14ac:dyDescent="0.2">
      <c r="A47" s="21"/>
      <c r="B47" s="22" t="s">
        <v>6</v>
      </c>
      <c r="C47" s="22"/>
    </row>
    <row r="48" spans="1:3" ht="23.25" x14ac:dyDescent="0.2">
      <c r="A48" s="23" t="s">
        <v>12</v>
      </c>
      <c r="B48" s="24"/>
      <c r="C48" s="24"/>
    </row>
    <row r="49" spans="1:3" ht="23.25" x14ac:dyDescent="0.2">
      <c r="A49" s="23" t="s">
        <v>13</v>
      </c>
      <c r="B49" s="24"/>
      <c r="C49" s="24"/>
    </row>
    <row r="50" spans="1:3" ht="23.25" x14ac:dyDescent="0.2">
      <c r="A50" s="25" t="s">
        <v>26</v>
      </c>
      <c r="B50" s="26" t="s">
        <v>9</v>
      </c>
      <c r="C50" s="26">
        <v>0</v>
      </c>
    </row>
    <row r="51" spans="1:3" ht="23.25" x14ac:dyDescent="0.2">
      <c r="A51" s="25"/>
      <c r="B51" s="26" t="s">
        <v>6</v>
      </c>
      <c r="C51" s="26"/>
    </row>
    <row r="52" spans="1:3" ht="23.25" x14ac:dyDescent="0.2">
      <c r="A52" s="23" t="s">
        <v>15</v>
      </c>
      <c r="B52" s="26"/>
      <c r="C52" s="26"/>
    </row>
    <row r="53" spans="1:3" ht="23.25" x14ac:dyDescent="0.2">
      <c r="A53" s="25" t="s">
        <v>27</v>
      </c>
      <c r="B53" s="26" t="s">
        <v>9</v>
      </c>
      <c r="C53" s="26">
        <v>0</v>
      </c>
    </row>
    <row r="54" spans="1:3" ht="23.25" x14ac:dyDescent="0.2">
      <c r="A54" s="25"/>
      <c r="B54" s="26" t="s">
        <v>6</v>
      </c>
      <c r="C54" s="26"/>
    </row>
    <row r="55" spans="1:3" ht="23.25" x14ac:dyDescent="0.2">
      <c r="A55" s="27" t="s">
        <v>18</v>
      </c>
      <c r="B55" s="26" t="s">
        <v>28</v>
      </c>
      <c r="C55" s="26"/>
    </row>
    <row r="56" spans="1:3" ht="23.25" x14ac:dyDescent="0.2">
      <c r="A56" s="25" t="s">
        <v>29</v>
      </c>
      <c r="B56" s="26" t="s">
        <v>9</v>
      </c>
      <c r="C56" s="26">
        <v>11000</v>
      </c>
    </row>
    <row r="57" spans="1:3" ht="23.25" x14ac:dyDescent="0.2">
      <c r="A57" s="25"/>
      <c r="B57" s="26" t="s">
        <v>6</v>
      </c>
      <c r="C57" s="26"/>
    </row>
    <row r="58" spans="1:3" ht="23.25" x14ac:dyDescent="0.2">
      <c r="A58" s="25" t="s">
        <v>30</v>
      </c>
      <c r="B58" s="26" t="s">
        <v>9</v>
      </c>
      <c r="C58" s="26">
        <v>122200</v>
      </c>
    </row>
    <row r="59" spans="1:3" ht="23.25" x14ac:dyDescent="0.2">
      <c r="A59" s="25"/>
      <c r="B59" s="26" t="s">
        <v>6</v>
      </c>
      <c r="C59" s="26"/>
    </row>
    <row r="60" spans="1:3" ht="23.25" x14ac:dyDescent="0.2">
      <c r="A60" s="25"/>
      <c r="B60" s="26"/>
      <c r="C60" s="26"/>
    </row>
    <row r="61" spans="1:3" ht="23.25" x14ac:dyDescent="0.2">
      <c r="A61" s="36" t="s">
        <v>22</v>
      </c>
      <c r="B61" s="37" t="s">
        <v>9</v>
      </c>
      <c r="C61" s="38">
        <f>C42</f>
        <v>133200</v>
      </c>
    </row>
    <row r="62" spans="1:3" ht="23.25" x14ac:dyDescent="0.2">
      <c r="A62" s="39"/>
      <c r="B62" s="40" t="s">
        <v>6</v>
      </c>
      <c r="C62" s="40"/>
    </row>
    <row r="64" spans="1:3" ht="23.25" x14ac:dyDescent="0.2">
      <c r="A64" s="33" t="s">
        <v>23</v>
      </c>
    </row>
  </sheetData>
  <mergeCells count="12">
    <mergeCell ref="A36:C36"/>
    <mergeCell ref="A37:C37"/>
    <mergeCell ref="A40:A41"/>
    <mergeCell ref="A44:A45"/>
    <mergeCell ref="A46:A47"/>
    <mergeCell ref="A61:A62"/>
    <mergeCell ref="A1:C1"/>
    <mergeCell ref="A2:C2"/>
    <mergeCell ref="A5:A6"/>
    <mergeCell ref="A9:A10"/>
    <mergeCell ref="A11:A12"/>
    <mergeCell ref="A29:A30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3" manualBreakCount="3">
    <brk id="21" max="2" man="1"/>
    <brk id="34" max="16383" man="1"/>
    <brk id="5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เทศกิจ</vt:lpstr>
      <vt:lpstr>เทศกิจ!Print_Area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2025-01-30T09:48:34Z</dcterms:created>
  <dcterms:modified xsi:type="dcterms:W3CDTF">2025-01-30T09:48:46Z</dcterms:modified>
</cp:coreProperties>
</file>