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งวด 2\"/>
    </mc:Choice>
  </mc:AlternateContent>
  <xr:revisionPtr revIDLastSave="0" documentId="13_ncr:1_{08C4CAC4-3ADA-41F9-B295-FDF0252A646C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" i="1" l="1"/>
  <c r="C84" i="1"/>
  <c r="C82" i="1" s="1"/>
  <c r="C80" i="1" s="1"/>
  <c r="C62" i="1"/>
  <c r="C50" i="1"/>
  <c r="C69" i="1" s="1"/>
  <c r="C11" i="1"/>
  <c r="C7" i="1" s="1"/>
  <c r="C35" i="1" s="1"/>
  <c r="C96" i="1" l="1"/>
  <c r="C9" i="1"/>
  <c r="C48" i="1"/>
  <c r="C46" i="1" s="1"/>
</calcChain>
</file>

<file path=xl/sharedStrings.xml><?xml version="1.0" encoding="utf-8"?>
<sst xmlns="http://schemas.openxmlformats.org/spreadsheetml/2006/main" count="133" uniqueCount="48">
  <si>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</si>
  <si>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</si>
  <si>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</si>
  <si>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</si>
  <si>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</si>
  <si>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</si>
  <si>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</si>
  <si>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</si>
  <si>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</si>
  <si>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</si>
  <si>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>งาน : งานบริหารทั่วไปฝ่ายสิ่งแวดล้อมและสุขาภิบาล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</si>
  <si>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</si>
  <si>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</si>
  <si>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</si>
  <si>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</si>
  <si>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</si>
  <si>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</si>
  <si>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ค่าซ่อมแซมเครื่องจักรกลและเครื่องทุ่นแรง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</si>
  <si>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</si>
  <si>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</si>
  <si>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</si>
  <si>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</si>
  <si>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</si>
  <si>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ค่าวัสดุเครื่องจักรกลและเครื่องทุ่นแรง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</si>
  <si>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</si>
  <si>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</si>
  <si>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</si>
  <si>
    <t>งาน : สุขาภิบาลอาหารและอนามัยสิ่งแวดล้อม</t>
  </si>
  <si>
    <t>1. งบดำเนินงาน</t>
  </si>
  <si>
    <t xml:space="preserve">      - ค่าจ้างเหมาบริการเป็นรายบุคคล โครงการจ้างเจ้าหน้าที่</t>
  </si>
  <si>
    <t xml:space="preserve">      เพื่อปฏิบัติงานในโครงการตรวจสอบหาสารเคมีกำจัด</t>
  </si>
  <si>
    <t xml:space="preserve">      ศัตรูพืชตกค้างในผักสด</t>
  </si>
  <si>
    <t xml:space="preserve">      - ค่าจ้างเหมาบริหารเป็นรายบุคคล โครงการจ้างเจ้าหน้าที่</t>
  </si>
  <si>
    <t xml:space="preserve">       เพื่อปฏิบัติงานในโครงการกรุงเทพฯ เมืองอาหารปลอดภัย</t>
  </si>
  <si>
    <t xml:space="preserve">      - ค่าตัวอย่างอาหาร</t>
  </si>
  <si>
    <t>2. งบรายจ่ายอื่น</t>
  </si>
  <si>
    <t xml:space="preserve">      - ค่าใช้จ่ายโครงการกรุงเทพฯ เมืองอาหารปลอดภัย</t>
  </si>
  <si>
    <t xml:space="preserve">        </t>
  </si>
  <si>
    <t xml:space="preserve">     - ค่าใช้จ่ายในการสัมมนาและศึกษาดูงาน เพื่อเพิ่มศักยภาพ</t>
  </si>
  <si>
    <t xml:space="preserve">       สถานประกอบการ ในพื้นที่เขตวังทองหลาง </t>
  </si>
  <si>
    <t xml:space="preserve">       ด้านมลพิษทางอากาศ (ฝุ่นละอองขนาดเล็ก PM 2.5)</t>
  </si>
  <si>
    <t>งาน : ป้องกันและควบคุมโรค</t>
  </si>
  <si>
    <t xml:space="preserve">      - ค่าจ้างเหมาบริหารเป็นรายบุคคล</t>
  </si>
  <si>
    <t>โครงการตามแผนยุทธศาสตร์</t>
  </si>
  <si>
    <t>โครงการบูรณาการความร่วมมือในการพัฒนาประสิทธิภาพการแก้ไขปัญหา</t>
  </si>
  <si>
    <t>โรคไข้เลือดออกในพื้นที่กรุงเทพมหานคร</t>
  </si>
  <si>
    <t xml:space="preserve">      - ค่าใช้จ่ายโครงการบูรณาการความร่วมมือในการพัฒนาประสิทธิภาพการแก้ไขปัญหา</t>
  </si>
  <si>
    <t xml:space="preserve">        โรคไข้เลือดออก ในพื้นที่กรุงเทพมหานคร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</si>
</sst>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4" fillId="0" borderId="6" xfId="1" applyNumberFormat="1" applyFont="1" applyBorder="1" applyAlignment="1">
      <alignment horizontal="center" vertical="center"/>
    </xf>
    <xf numFmtId="187" fontId="5" fillId="0" borderId="6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87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187" fontId="4" fillId="4" borderId="6" xfId="1" applyNumberFormat="1" applyFont="1" applyFill="1" applyBorder="1" applyAlignment="1">
      <alignment horizontal="center" vertical="center"/>
    </xf>
    <xf numFmtId="187" fontId="5" fillId="4" borderId="5" xfId="1" applyNumberFormat="1" applyFont="1" applyFill="1" applyBorder="1" applyAlignment="1">
      <alignment horizontal="left" vertical="center"/>
    </xf>
    <xf numFmtId="187" fontId="4" fillId="4" borderId="7" xfId="1" applyNumberFormat="1" applyFont="1" applyFill="1" applyBorder="1" applyAlignment="1">
      <alignment horizontal="center" vertical="center"/>
    </xf>
    <xf numFmtId="187" fontId="5" fillId="4" borderId="7" xfId="1" applyNumberFormat="1" applyFont="1" applyFill="1" applyBorder="1" applyAlignment="1">
      <alignment horizontal="left" vertical="center"/>
    </xf>
    <xf numFmtId="187" fontId="5" fillId="4" borderId="6" xfId="1" applyNumberFormat="1" applyFont="1" applyFill="1" applyBorder="1" applyAlignment="1">
      <alignment horizontal="left" vertical="center"/>
    </xf>
    <xf numFmtId="187" fontId="4" fillId="2" borderId="1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87" fontId="4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87" fontId="4" fillId="2" borderId="10" xfId="1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187" fontId="4" fillId="5" borderId="11" xfId="1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187" fontId="4" fillId="5" borderId="12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"/>
  <sheetViews>
    <sheetView tabSelected="1" zoomScale="40" zoomScaleNormal="40" workbookViewId="0">
      <selection activeCell="G89" sqref="G89"/>
    </sheetView>
  </sheetViews>
  <sheetFormatPr defaultRowHeight="14.25" x14ac:dyDescent="0.2"/>
  <cols>
    <col min="1" max="1" width="62.75" bestFit="1" customWidth="1"/>
    <col min="2" max="2" width="12.5" customWidth="1"/>
    <col min="3" max="3" width="50.625" customWidth="1"/>
    <col min="4" max="14" width="39.375" customWidth="1"/>
  </cols>
  <sheetData>
    <row r="1" spans="1:3" ht="21" x14ac:dyDescent="0.2">
      <c r="A1" s="43" t="s">
        <v>0</v>
      </c>
      <c r="B1" s="43"/>
      <c r="C1" s="43"/>
    </row>
    <row r="2" spans="1:3" ht="21" x14ac:dyDescent="0.2">
      <c r="A2" s="43" t="s">
        <v>1</v>
      </c>
      <c r="B2" s="43"/>
      <c r="C2" s="43"/>
    </row>
    <row r="3" spans="1:3" ht="21" x14ac:dyDescent="0.2">
      <c r="A3" s="1"/>
      <c r="B3" s="1"/>
      <c r="C3" s="2" t="s">
        <v>2</v>
      </c>
    </row>
    <row r="4" spans="1:3" ht="21" x14ac:dyDescent="0.2">
      <c r="A4" s="1"/>
      <c r="B4" s="1"/>
      <c r="C4" s="2"/>
    </row>
    <row r="5" spans="1:3" ht="21" x14ac:dyDescent="0.2">
      <c r="A5" s="44" t="s">
        <v>3</v>
      </c>
      <c r="B5" s="3" t="s">
        <v>4</v>
      </c>
      <c r="C5" s="4" t="s">
        <v>5</v>
      </c>
    </row>
    <row r="6" spans="1:3" ht="21" x14ac:dyDescent="0.2">
      <c r="A6" s="45"/>
      <c r="B6" s="5" t="s">
        <v>6</v>
      </c>
      <c r="C6" s="6" t="s">
        <v>7</v>
      </c>
    </row>
    <row r="7" spans="1:3" ht="19.5" x14ac:dyDescent="0.2">
      <c r="A7" s="7" t="s">
        <v>8</v>
      </c>
      <c r="B7" s="8" t="s">
        <v>9</v>
      </c>
      <c r="C7" s="9">
        <f>C11</f>
        <v>126200</v>
      </c>
    </row>
    <row r="8" spans="1:3" ht="19.5" x14ac:dyDescent="0.2">
      <c r="A8" s="7"/>
      <c r="B8" s="10" t="s">
        <v>6</v>
      </c>
      <c r="C8" s="11"/>
    </row>
    <row r="9" spans="1:3" ht="19.5" x14ac:dyDescent="0.2">
      <c r="A9" s="51" t="s">
        <v>10</v>
      </c>
      <c r="B9" s="8" t="s">
        <v>9</v>
      </c>
      <c r="C9" s="9">
        <f>C11</f>
        <v>126200</v>
      </c>
    </row>
    <row r="10" spans="1:3" ht="19.5" x14ac:dyDescent="0.2">
      <c r="A10" s="52"/>
      <c r="B10" s="10" t="s">
        <v>6</v>
      </c>
      <c r="C10" s="11"/>
    </row>
    <row r="11" spans="1:3" ht="19.5" x14ac:dyDescent="0.2">
      <c r="A11" s="50" t="s">
        <v>11</v>
      </c>
      <c r="B11" s="12" t="s">
        <v>9</v>
      </c>
      <c r="C11" s="13">
        <f>SUM(C13:C34)</f>
        <v>126200</v>
      </c>
    </row>
    <row r="12" spans="1:3" ht="19.5" x14ac:dyDescent="0.2">
      <c r="A12" s="49"/>
      <c r="B12" s="14" t="s">
        <v>6</v>
      </c>
      <c r="C12" s="14"/>
    </row>
    <row r="13" spans="1:3" ht="19.5" x14ac:dyDescent="0.2">
      <c r="A13" s="15" t="s">
        <v>12</v>
      </c>
      <c r="B13" s="16"/>
      <c r="C13" s="16"/>
    </row>
    <row r="14" spans="1:3" ht="19.5" x14ac:dyDescent="0.2">
      <c r="A14" s="15" t="s">
        <v>13</v>
      </c>
      <c r="B14" s="16"/>
      <c r="C14" s="16"/>
    </row>
    <row r="15" spans="1:3" ht="19.5" x14ac:dyDescent="0.2">
      <c r="A15" s="17" t="s">
        <v>14</v>
      </c>
      <c r="B15" s="18" t="s">
        <v>9</v>
      </c>
      <c r="C15" s="18">
        <v>4000</v>
      </c>
    </row>
    <row r="16" spans="1:3" ht="19.5" x14ac:dyDescent="0.2">
      <c r="A16" s="19"/>
      <c r="B16" s="18" t="s">
        <v>6</v>
      </c>
      <c r="C16" s="18"/>
    </row>
    <row r="17" spans="1:3" ht="19.5" x14ac:dyDescent="0.2">
      <c r="A17" s="15" t="s">
        <v>15</v>
      </c>
      <c r="B17" s="18"/>
      <c r="C17" s="18"/>
    </row>
    <row r="18" spans="1:3" ht="19.5" x14ac:dyDescent="0.2">
      <c r="A18" s="17" t="s">
        <v>16</v>
      </c>
      <c r="B18" s="18" t="s">
        <v>9</v>
      </c>
      <c r="C18" s="18">
        <v>16200</v>
      </c>
    </row>
    <row r="19" spans="1:3" ht="19.5" x14ac:dyDescent="0.2">
      <c r="A19" s="17"/>
      <c r="B19" s="18" t="s">
        <v>6</v>
      </c>
      <c r="C19" s="18"/>
    </row>
    <row r="20" spans="1:3" ht="19.5" x14ac:dyDescent="0.2">
      <c r="A20" s="17" t="s">
        <v>17</v>
      </c>
      <c r="B20" s="18" t="s">
        <v>9</v>
      </c>
      <c r="C20" s="18">
        <v>3000</v>
      </c>
    </row>
    <row r="21" spans="1:3" ht="19.5" x14ac:dyDescent="0.2">
      <c r="A21" s="17"/>
      <c r="B21" s="18" t="s">
        <v>6</v>
      </c>
      <c r="C21" s="18"/>
    </row>
    <row r="22" spans="1:3" ht="19.5" x14ac:dyDescent="0.2">
      <c r="A22" s="17" t="s">
        <v>18</v>
      </c>
      <c r="B22" s="18" t="s">
        <v>9</v>
      </c>
      <c r="C22" s="18">
        <v>4000</v>
      </c>
    </row>
    <row r="23" spans="1:3" ht="19.5" x14ac:dyDescent="0.2">
      <c r="A23" s="17"/>
      <c r="B23" s="18" t="s">
        <v>6</v>
      </c>
      <c r="C23" s="18"/>
    </row>
    <row r="24" spans="1:3" ht="19.5" x14ac:dyDescent="0.2">
      <c r="A24" s="15" t="s">
        <v>19</v>
      </c>
      <c r="B24" s="18"/>
      <c r="C24" s="18"/>
    </row>
    <row r="25" spans="1:3" ht="19.5" x14ac:dyDescent="0.2">
      <c r="A25" s="17" t="s">
        <v>20</v>
      </c>
      <c r="B25" s="18" t="s">
        <v>9</v>
      </c>
      <c r="C25" s="18">
        <v>58000</v>
      </c>
    </row>
    <row r="26" spans="1:3" ht="19.5" x14ac:dyDescent="0.2">
      <c r="A26" s="17"/>
      <c r="B26" s="18" t="s">
        <v>6</v>
      </c>
      <c r="C26" s="18"/>
    </row>
    <row r="27" spans="1:3" ht="19.5" x14ac:dyDescent="0.2">
      <c r="A27" s="17" t="s">
        <v>21</v>
      </c>
      <c r="B27" s="18" t="s">
        <v>9</v>
      </c>
      <c r="C27" s="18">
        <v>30000</v>
      </c>
    </row>
    <row r="28" spans="1:3" ht="19.5" x14ac:dyDescent="0.2">
      <c r="A28" s="17"/>
      <c r="B28" s="18" t="s">
        <v>6</v>
      </c>
      <c r="C28" s="18"/>
    </row>
    <row r="29" spans="1:3" ht="19.5" x14ac:dyDescent="0.2">
      <c r="A29" s="17" t="s">
        <v>22</v>
      </c>
      <c r="B29" s="18" t="s">
        <v>9</v>
      </c>
      <c r="C29" s="18">
        <v>8000</v>
      </c>
    </row>
    <row r="30" spans="1:3" ht="19.5" x14ac:dyDescent="0.2">
      <c r="A30" s="17"/>
      <c r="B30" s="18" t="s">
        <v>6</v>
      </c>
      <c r="C30" s="18"/>
    </row>
    <row r="31" spans="1:3" ht="19.5" x14ac:dyDescent="0.2">
      <c r="A31" s="17" t="s">
        <v>23</v>
      </c>
      <c r="B31" s="18" t="s">
        <v>9</v>
      </c>
      <c r="C31" s="18">
        <v>3000</v>
      </c>
    </row>
    <row r="32" spans="1:3" ht="19.5" x14ac:dyDescent="0.2">
      <c r="A32" s="17"/>
      <c r="B32" s="18" t="s">
        <v>6</v>
      </c>
      <c r="C32" s="18"/>
    </row>
    <row r="33" spans="1:3" ht="19.5" x14ac:dyDescent="0.2">
      <c r="A33" s="17" t="s">
        <v>24</v>
      </c>
      <c r="B33" s="18" t="s">
        <v>9</v>
      </c>
      <c r="C33" s="18">
        <v>0</v>
      </c>
    </row>
    <row r="34" spans="1:3" ht="19.5" x14ac:dyDescent="0.2">
      <c r="A34" s="17"/>
      <c r="B34" s="18" t="s">
        <v>6</v>
      </c>
      <c r="C34" s="18"/>
    </row>
    <row r="35" spans="1:3" ht="19.5" x14ac:dyDescent="0.2">
      <c r="A35" s="53" t="s">
        <v>25</v>
      </c>
      <c r="B35" s="20"/>
      <c r="C35" s="20">
        <f>C7</f>
        <v>126200</v>
      </c>
    </row>
    <row r="36" spans="1:3" ht="16.5" customHeight="1" x14ac:dyDescent="0.2">
      <c r="A36" s="54"/>
      <c r="B36" s="21"/>
      <c r="C36" s="21"/>
    </row>
    <row r="37" spans="1:3" ht="25.5" customHeight="1" x14ac:dyDescent="0.2">
      <c r="A37" s="22"/>
      <c r="B37" s="23"/>
      <c r="C37" s="23"/>
    </row>
    <row r="38" spans="1:3" ht="19.5" x14ac:dyDescent="0.2">
      <c r="A38" s="22" t="s">
        <v>26</v>
      </c>
      <c r="B38" s="23"/>
      <c r="C38" s="23"/>
    </row>
    <row r="39" spans="1:3" ht="19.5" x14ac:dyDescent="0.2">
      <c r="A39" s="22"/>
      <c r="B39" s="23"/>
      <c r="C39" s="23"/>
    </row>
    <row r="40" spans="1:3" ht="21" x14ac:dyDescent="0.2">
      <c r="A40" s="43" t="s">
        <v>0</v>
      </c>
      <c r="B40" s="43"/>
      <c r="C40" s="43"/>
    </row>
    <row r="41" spans="1:3" ht="21" x14ac:dyDescent="0.2">
      <c r="A41" s="43" t="s">
        <v>1</v>
      </c>
      <c r="B41" s="43"/>
      <c r="C41" s="43"/>
    </row>
    <row r="42" spans="1:3" ht="21" x14ac:dyDescent="0.2">
      <c r="A42" s="1"/>
      <c r="B42" s="1"/>
      <c r="C42" s="2" t="s">
        <v>2</v>
      </c>
    </row>
    <row r="43" spans="1:3" ht="21" x14ac:dyDescent="0.2">
      <c r="A43" s="1"/>
      <c r="B43" s="1"/>
      <c r="C43" s="1"/>
    </row>
    <row r="44" spans="1:3" ht="21" x14ac:dyDescent="0.2">
      <c r="A44" s="44" t="s">
        <v>3</v>
      </c>
      <c r="B44" s="3" t="s">
        <v>4</v>
      </c>
      <c r="C44" s="4" t="s">
        <v>5</v>
      </c>
    </row>
    <row r="45" spans="1:3" ht="21" x14ac:dyDescent="0.2">
      <c r="A45" s="45"/>
      <c r="B45" s="5" t="s">
        <v>6</v>
      </c>
      <c r="C45" s="6" t="s">
        <v>7</v>
      </c>
    </row>
    <row r="46" spans="1:3" ht="19.5" x14ac:dyDescent="0.2">
      <c r="A46" s="24" t="s">
        <v>8</v>
      </c>
      <c r="B46" s="25" t="s">
        <v>9</v>
      </c>
      <c r="C46" s="26">
        <f>C48</f>
        <v>70000</v>
      </c>
    </row>
    <row r="47" spans="1:3" ht="19.5" x14ac:dyDescent="0.2">
      <c r="A47" s="24"/>
      <c r="B47" s="27" t="s">
        <v>6</v>
      </c>
      <c r="C47" s="28"/>
    </row>
    <row r="48" spans="1:3" ht="19.5" x14ac:dyDescent="0.2">
      <c r="A48" s="46" t="s">
        <v>27</v>
      </c>
      <c r="B48" s="25" t="s">
        <v>9</v>
      </c>
      <c r="C48" s="29">
        <f>C50+C62</f>
        <v>70000</v>
      </c>
    </row>
    <row r="49" spans="1:3" ht="19.5" x14ac:dyDescent="0.2">
      <c r="A49" s="47"/>
      <c r="B49" s="27" t="s">
        <v>6</v>
      </c>
      <c r="C49" s="28"/>
    </row>
    <row r="50" spans="1:3" ht="19.5" x14ac:dyDescent="0.2">
      <c r="A50" s="48" t="s">
        <v>28</v>
      </c>
      <c r="B50" s="12" t="s">
        <v>9</v>
      </c>
      <c r="C50" s="13">
        <f>SUM(C52:C61)</f>
        <v>20000</v>
      </c>
    </row>
    <row r="51" spans="1:3" ht="19.5" x14ac:dyDescent="0.2">
      <c r="A51" s="49"/>
      <c r="B51" s="14" t="s">
        <v>6</v>
      </c>
      <c r="C51" s="14"/>
    </row>
    <row r="52" spans="1:3" ht="19.5" x14ac:dyDescent="0.2">
      <c r="A52" s="15" t="s">
        <v>12</v>
      </c>
      <c r="B52" s="16"/>
      <c r="C52" s="16"/>
    </row>
    <row r="53" spans="1:3" ht="19.5" x14ac:dyDescent="0.2">
      <c r="A53" s="15" t="s">
        <v>15</v>
      </c>
      <c r="B53" s="18"/>
      <c r="C53" s="18"/>
    </row>
    <row r="54" spans="1:3" ht="19.5" x14ac:dyDescent="0.2">
      <c r="A54" s="17" t="s">
        <v>29</v>
      </c>
      <c r="B54" s="18" t="s">
        <v>9</v>
      </c>
      <c r="C54" s="18">
        <v>0</v>
      </c>
    </row>
    <row r="55" spans="1:3" ht="19.5" x14ac:dyDescent="0.2">
      <c r="A55" s="17" t="s">
        <v>30</v>
      </c>
      <c r="B55" s="18" t="s">
        <v>6</v>
      </c>
      <c r="C55" s="18"/>
    </row>
    <row r="56" spans="1:3" ht="19.5" x14ac:dyDescent="0.2">
      <c r="A56" s="17" t="s">
        <v>31</v>
      </c>
      <c r="B56" s="18"/>
      <c r="C56" s="18"/>
    </row>
    <row r="57" spans="1:3" ht="19.5" x14ac:dyDescent="0.2">
      <c r="A57" s="17" t="s">
        <v>32</v>
      </c>
      <c r="B57" s="18" t="s">
        <v>9</v>
      </c>
      <c r="C57" s="18">
        <v>0</v>
      </c>
    </row>
    <row r="58" spans="1:3" ht="19.5" x14ac:dyDescent="0.2">
      <c r="A58" s="17" t="s">
        <v>33</v>
      </c>
      <c r="B58" s="18" t="s">
        <v>6</v>
      </c>
      <c r="C58" s="18"/>
    </row>
    <row r="59" spans="1:3" ht="19.5" x14ac:dyDescent="0.2">
      <c r="A59" s="15" t="s">
        <v>19</v>
      </c>
      <c r="B59" s="18"/>
      <c r="C59" s="18"/>
    </row>
    <row r="60" spans="1:3" ht="19.5" x14ac:dyDescent="0.2">
      <c r="A60" s="17" t="s">
        <v>34</v>
      </c>
      <c r="B60" s="18" t="s">
        <v>9</v>
      </c>
      <c r="C60" s="18">
        <v>20000</v>
      </c>
    </row>
    <row r="61" spans="1:3" ht="19.5" x14ac:dyDescent="0.2">
      <c r="A61" s="17"/>
      <c r="B61" s="18" t="s">
        <v>6</v>
      </c>
      <c r="C61" s="18"/>
    </row>
    <row r="62" spans="1:3" ht="19.5" x14ac:dyDescent="0.2">
      <c r="A62" s="50" t="s">
        <v>35</v>
      </c>
      <c r="B62" s="12" t="s">
        <v>9</v>
      </c>
      <c r="C62" s="13">
        <f>C64+C66</f>
        <v>50000</v>
      </c>
    </row>
    <row r="63" spans="1:3" ht="19.5" x14ac:dyDescent="0.2">
      <c r="A63" s="49"/>
      <c r="B63" s="14" t="s">
        <v>6</v>
      </c>
      <c r="C63" s="14"/>
    </row>
    <row r="64" spans="1:3" ht="19.5" x14ac:dyDescent="0.2">
      <c r="A64" s="17" t="s">
        <v>36</v>
      </c>
      <c r="B64" s="18" t="s">
        <v>9</v>
      </c>
      <c r="C64" s="16">
        <v>50000</v>
      </c>
    </row>
    <row r="65" spans="1:3" ht="19.5" x14ac:dyDescent="0.2">
      <c r="A65" s="17" t="s">
        <v>37</v>
      </c>
      <c r="B65" s="18" t="s">
        <v>6</v>
      </c>
      <c r="C65" s="18"/>
    </row>
    <row r="66" spans="1:3" ht="19.5" x14ac:dyDescent="0.2">
      <c r="A66" s="17" t="s">
        <v>38</v>
      </c>
      <c r="B66" s="18" t="s">
        <v>9</v>
      </c>
      <c r="C66" s="18">
        <v>0</v>
      </c>
    </row>
    <row r="67" spans="1:3" ht="19.5" x14ac:dyDescent="0.2">
      <c r="A67" s="17" t="s">
        <v>39</v>
      </c>
      <c r="B67" s="18" t="s">
        <v>6</v>
      </c>
      <c r="C67" s="18"/>
    </row>
    <row r="68" spans="1:3" ht="19.5" x14ac:dyDescent="0.2">
      <c r="A68" s="17" t="s">
        <v>40</v>
      </c>
      <c r="B68" s="18"/>
      <c r="C68" s="18"/>
    </row>
    <row r="69" spans="1:3" ht="19.5" x14ac:dyDescent="0.2">
      <c r="A69" s="41" t="s">
        <v>25</v>
      </c>
      <c r="B69" s="8" t="s">
        <v>9</v>
      </c>
      <c r="C69" s="30">
        <f>C50+C62</f>
        <v>70000</v>
      </c>
    </row>
    <row r="70" spans="1:3" ht="19.5" x14ac:dyDescent="0.2">
      <c r="A70" s="42"/>
      <c r="B70" s="10" t="s">
        <v>6</v>
      </c>
      <c r="C70" s="10"/>
    </row>
    <row r="71" spans="1:3" s="33" customFormat="1" ht="19.5" x14ac:dyDescent="0.2">
      <c r="A71" s="31"/>
      <c r="B71" s="32"/>
      <c r="C71" s="32"/>
    </row>
    <row r="72" spans="1:3" ht="19.5" x14ac:dyDescent="0.2">
      <c r="A72" s="22" t="s">
        <v>26</v>
      </c>
      <c r="B72" s="23"/>
      <c r="C72" s="23"/>
    </row>
    <row r="73" spans="1:3" ht="19.5" x14ac:dyDescent="0.2">
      <c r="A73" s="22"/>
      <c r="B73" s="23"/>
      <c r="C73" s="23"/>
    </row>
    <row r="74" spans="1:3" ht="21" x14ac:dyDescent="0.2">
      <c r="A74" s="43" t="s">
        <v>0</v>
      </c>
      <c r="B74" s="43"/>
      <c r="C74" s="43"/>
    </row>
    <row r="75" spans="1:3" ht="21" x14ac:dyDescent="0.2">
      <c r="A75" s="43" t="s">
        <v>1</v>
      </c>
      <c r="B75" s="43"/>
      <c r="C75" s="43"/>
    </row>
    <row r="76" spans="1:3" ht="21" x14ac:dyDescent="0.2">
      <c r="A76" s="1"/>
      <c r="B76" s="1"/>
      <c r="C76" s="2" t="s">
        <v>2</v>
      </c>
    </row>
    <row r="77" spans="1:3" ht="21" x14ac:dyDescent="0.2">
      <c r="A77" s="1"/>
      <c r="B77" s="1"/>
      <c r="C77" s="2"/>
    </row>
    <row r="78" spans="1:3" ht="21" x14ac:dyDescent="0.2">
      <c r="A78" s="44" t="s">
        <v>3</v>
      </c>
      <c r="B78" s="3" t="s">
        <v>4</v>
      </c>
      <c r="C78" s="4" t="s">
        <v>5</v>
      </c>
    </row>
    <row r="79" spans="1:3" ht="21" x14ac:dyDescent="0.2">
      <c r="A79" s="45"/>
      <c r="B79" s="5" t="s">
        <v>6</v>
      </c>
      <c r="C79" s="6" t="s">
        <v>7</v>
      </c>
    </row>
    <row r="80" spans="1:3" ht="19.5" x14ac:dyDescent="0.2">
      <c r="A80" s="24" t="s">
        <v>8</v>
      </c>
      <c r="B80" s="25" t="s">
        <v>9</v>
      </c>
      <c r="C80" s="26">
        <f>C82</f>
        <v>0</v>
      </c>
    </row>
    <row r="81" spans="1:3" ht="19.5" x14ac:dyDescent="0.2">
      <c r="A81" s="24"/>
      <c r="B81" s="27" t="s">
        <v>6</v>
      </c>
      <c r="C81" s="28"/>
    </row>
    <row r="82" spans="1:3" ht="19.5" x14ac:dyDescent="0.2">
      <c r="A82" s="46" t="s">
        <v>41</v>
      </c>
      <c r="B82" s="25" t="s">
        <v>9</v>
      </c>
      <c r="C82" s="29">
        <f>C84</f>
        <v>0</v>
      </c>
    </row>
    <row r="83" spans="1:3" ht="19.5" x14ac:dyDescent="0.2">
      <c r="A83" s="47"/>
      <c r="B83" s="27" t="s">
        <v>6</v>
      </c>
      <c r="C83" s="27"/>
    </row>
    <row r="84" spans="1:3" ht="19.5" x14ac:dyDescent="0.2">
      <c r="A84" s="48" t="s">
        <v>28</v>
      </c>
      <c r="B84" s="12" t="s">
        <v>9</v>
      </c>
      <c r="C84" s="13">
        <f>C88</f>
        <v>0</v>
      </c>
    </row>
    <row r="85" spans="1:3" ht="19.5" x14ac:dyDescent="0.2">
      <c r="A85" s="49"/>
      <c r="B85" s="14" t="s">
        <v>6</v>
      </c>
      <c r="C85" s="14"/>
    </row>
    <row r="86" spans="1:3" ht="19.5" x14ac:dyDescent="0.2">
      <c r="A86" s="15" t="s">
        <v>12</v>
      </c>
      <c r="B86" s="16"/>
      <c r="C86" s="16"/>
    </row>
    <row r="87" spans="1:3" ht="19.5" x14ac:dyDescent="0.2">
      <c r="A87" s="15" t="s">
        <v>15</v>
      </c>
      <c r="B87" s="18"/>
      <c r="C87" s="18"/>
    </row>
    <row r="88" spans="1:3" ht="19.5" x14ac:dyDescent="0.2">
      <c r="A88" s="17" t="s">
        <v>42</v>
      </c>
      <c r="B88" s="18" t="s">
        <v>9</v>
      </c>
      <c r="C88" s="18">
        <v>0</v>
      </c>
    </row>
    <row r="89" spans="1:3" ht="19.5" x14ac:dyDescent="0.2">
      <c r="A89" s="17"/>
      <c r="B89" s="18" t="s">
        <v>6</v>
      </c>
      <c r="C89" s="18"/>
    </row>
    <row r="90" spans="1:3" ht="21" x14ac:dyDescent="0.2">
      <c r="A90" s="34" t="s">
        <v>43</v>
      </c>
      <c r="B90" s="30" t="s">
        <v>9</v>
      </c>
      <c r="C90" s="30">
        <f>SUM(C94:C95)</f>
        <v>40000</v>
      </c>
    </row>
    <row r="91" spans="1:3" ht="21" x14ac:dyDescent="0.2">
      <c r="A91" s="35"/>
      <c r="B91" s="10" t="s">
        <v>6</v>
      </c>
      <c r="C91" s="36"/>
    </row>
    <row r="92" spans="1:3" s="33" customFormat="1" ht="21" x14ac:dyDescent="0.2">
      <c r="A92" s="37" t="s">
        <v>44</v>
      </c>
      <c r="B92" s="16"/>
      <c r="C92" s="38"/>
    </row>
    <row r="93" spans="1:3" s="33" customFormat="1" ht="21" x14ac:dyDescent="0.2">
      <c r="A93" s="39" t="s">
        <v>45</v>
      </c>
      <c r="B93" s="16"/>
      <c r="C93" s="40"/>
    </row>
    <row r="94" spans="1:3" ht="19.5" x14ac:dyDescent="0.2">
      <c r="A94" s="19" t="s">
        <v>46</v>
      </c>
      <c r="B94" s="18" t="s">
        <v>9</v>
      </c>
      <c r="C94" s="16">
        <v>40000</v>
      </c>
    </row>
    <row r="95" spans="1:3" ht="19.5" x14ac:dyDescent="0.2">
      <c r="A95" s="17" t="s">
        <v>47</v>
      </c>
      <c r="B95" s="18" t="s">
        <v>6</v>
      </c>
      <c r="C95" s="18"/>
    </row>
    <row r="96" spans="1:3" ht="19.5" x14ac:dyDescent="0.2">
      <c r="A96" s="41" t="s">
        <v>25</v>
      </c>
      <c r="B96" s="30" t="s">
        <v>9</v>
      </c>
      <c r="C96" s="30">
        <f>C80+C90</f>
        <v>40000</v>
      </c>
    </row>
    <row r="97" spans="1:3" ht="19.5" x14ac:dyDescent="0.2">
      <c r="A97" s="42"/>
      <c r="B97" s="10" t="s">
        <v>6</v>
      </c>
      <c r="C97" s="10"/>
    </row>
    <row r="98" spans="1:3" ht="19.5" x14ac:dyDescent="0.2">
      <c r="A98" s="31"/>
    </row>
    <row r="99" spans="1:3" ht="19.5" x14ac:dyDescent="0.2">
      <c r="A99" s="22" t="s">
        <v>26</v>
      </c>
    </row>
  </sheetData>
  <mergeCells count="19">
    <mergeCell ref="A62:A63"/>
    <mergeCell ref="A1:C1"/>
    <mergeCell ref="A2:C2"/>
    <mergeCell ref="A5:A6"/>
    <mergeCell ref="A9:A10"/>
    <mergeCell ref="A11:A12"/>
    <mergeCell ref="A35:A36"/>
    <mergeCell ref="A40:C40"/>
    <mergeCell ref="A41:C41"/>
    <mergeCell ref="A44:A45"/>
    <mergeCell ref="A48:A49"/>
    <mergeCell ref="A50:A51"/>
    <mergeCell ref="A96:A97"/>
    <mergeCell ref="A69:A70"/>
    <mergeCell ref="A74:C74"/>
    <mergeCell ref="A75:C75"/>
    <mergeCell ref="A78:A79"/>
    <mergeCell ref="A82:A83"/>
    <mergeCell ref="A84:A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2024-04-01T06:45:02Z</dcterms:modified>
</cp:coreProperties>
</file>