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 รวม/O15/"/>
    </mc:Choice>
  </mc:AlternateContent>
  <xr:revisionPtr revIDLastSave="1951" documentId="13_ncr:1_{D2F1D5C4-B36F-40A3-BC3B-C37EFF6479CC}" xr6:coauthVersionLast="47" xr6:coauthVersionMax="47" xr10:uidLastSave="{4C42C86B-84B7-42FE-BD4E-C41A179A6356}"/>
  <bookViews>
    <workbookView xWindow="-120" yWindow="-120" windowWidth="24240" windowHeight="13020" xr2:uid="{C9ECD8F0-3B74-4186-8D54-8E2DB4836C10}"/>
  </bookViews>
  <sheets>
    <sheet name="ปกครอง" sheetId="1" r:id="rId1"/>
    <sheet name="ทะเบียน" sheetId="2" r:id="rId2"/>
    <sheet name="โยธา" sheetId="3" r:id="rId3"/>
    <sheet name="สิ่งแวดล้อมฯ" sheetId="4" r:id="rId4"/>
    <sheet name="รายได้" sheetId="5" r:id="rId5"/>
    <sheet name="รักษาฯ" sheetId="6" r:id="rId6"/>
    <sheet name="การศึกษา" sheetId="7" r:id="rId7"/>
    <sheet name="การคลัง" sheetId="8" r:id="rId8"/>
    <sheet name="เทศกิจ" sheetId="9" r:id="rId9"/>
    <sheet name="พัฒนาฯ" sheetId="10" r:id="rId10"/>
    <sheet name="1.รร.ขุมทอง" sheetId="11" r:id="rId11"/>
    <sheet name="2.รร.เคหะฯ" sheetId="12" r:id="rId12"/>
    <sheet name="3.รร.แดงเป้า" sheetId="13" r:id="rId13"/>
    <sheet name="4.รร.ตำบุลขุมทอง" sheetId="14" r:id="rId14"/>
    <sheet name="5.รร.ประสานสามัคคี" sheetId="15" r:id="rId15"/>
    <sheet name="6.รร.ลำพะอง" sheetId="16" r:id="rId16"/>
    <sheet name="7.รร.วัดขุมทอง" sheetId="17" r:id="rId17"/>
    <sheet name="8.รร.วัดทิพพาวาส" sheetId="18" r:id="rId18"/>
    <sheet name="9.รร.วัดบำรุงรื่น" sheetId="19" r:id="rId19"/>
    <sheet name="10.รร.วัดบึงบัว" sheetId="20" r:id="rId20"/>
    <sheet name="11.รร.วัดปลูกศรัทธา" sheetId="21" r:id="rId21"/>
    <sheet name="12.รร.วัดปากบึง" sheetId="22" r:id="rId22"/>
    <sheet name="13.รร.วัดพลมานีย์" sheetId="23" r:id="rId23"/>
    <sheet name="14.รร.วัดราชโกษา" sheetId="24" r:id="rId24"/>
    <sheet name="15.วัดลาดกระบัง" sheetId="25" r:id="rId25"/>
    <sheet name="16.รร.วัดลานบุญ" sheetId="26" r:id="rId26"/>
    <sheet name="17.รร.วัดสังฆราชา" sheetId="27" r:id="rId27"/>
    <sheet name="18.วัดสุทธาโภชน์" sheetId="28" r:id="rId28"/>
    <sheet name="19.สุเหร่าลำนายโส" sheetId="29" r:id="rId29"/>
    <sheet name="20.แสงหิรัญวิทยา" sheetId="30" r:id="rId30"/>
  </sheets>
  <definedNames>
    <definedName name="_xlnm.Print_Area" localSheetId="27">'18.วัดสุทธาโภชน์'!$A$1:$P$6</definedName>
    <definedName name="_xlnm.Print_Area" localSheetId="8">เทศกิจ!$A$1:$P$6</definedName>
    <definedName name="_xlnm.Print_Titles" localSheetId="10">'1.รร.ขุมทอง'!$5:$5</definedName>
    <definedName name="_xlnm.Print_Titles" localSheetId="19">'10.รร.วัดบึงบัว'!$5:$5</definedName>
    <definedName name="_xlnm.Print_Titles" localSheetId="20">'11.รร.วัดปลูกศรัทธา'!$5:$5</definedName>
    <definedName name="_xlnm.Print_Titles" localSheetId="21">'12.รร.วัดปากบึง'!$5:$5</definedName>
    <definedName name="_xlnm.Print_Titles" localSheetId="22">'13.รร.วัดพลมานีย์'!$5:$5</definedName>
    <definedName name="_xlnm.Print_Titles" localSheetId="23">'14.รร.วัดราชโกษา'!$5:$5</definedName>
    <definedName name="_xlnm.Print_Titles" localSheetId="24">'15.วัดลาดกระบัง'!$5:$5</definedName>
    <definedName name="_xlnm.Print_Titles" localSheetId="25">'16.รร.วัดลานบุญ'!$5:$5</definedName>
    <definedName name="_xlnm.Print_Titles" localSheetId="26">'17.รร.วัดสังฆราชา'!$5:$5</definedName>
    <definedName name="_xlnm.Print_Titles" localSheetId="27">'18.วัดสุทธาโภชน์'!$5:$5</definedName>
    <definedName name="_xlnm.Print_Titles" localSheetId="28">'19.สุเหร่าลำนายโส'!$5:$5</definedName>
    <definedName name="_xlnm.Print_Titles" localSheetId="11">'2.รร.เคหะฯ'!$5:$5</definedName>
    <definedName name="_xlnm.Print_Titles" localSheetId="29">'20.แสงหิรัญวิทยา'!$5:$5</definedName>
    <definedName name="_xlnm.Print_Titles" localSheetId="12">'3.รร.แดงเป้า'!$5:$5</definedName>
    <definedName name="_xlnm.Print_Titles" localSheetId="13">'4.รร.ตำบุลขุมทอง'!$5:$5</definedName>
    <definedName name="_xlnm.Print_Titles" localSheetId="14">'5.รร.ประสานสามัคคี'!$5:$5</definedName>
    <definedName name="_xlnm.Print_Titles" localSheetId="15">'6.รร.ลำพะอง'!$5:$5</definedName>
    <definedName name="_xlnm.Print_Titles" localSheetId="16">'7.รร.วัดขุมทอง'!$5:$5</definedName>
    <definedName name="_xlnm.Print_Titles" localSheetId="17">'8.รร.วัดทิพพาวาส'!$5:$5</definedName>
    <definedName name="_xlnm.Print_Titles" localSheetId="18">'9.รร.วัดบำรุงรื่น'!$5:$5</definedName>
    <definedName name="_xlnm.Print_Titles" localSheetId="7">การคลัง!$5:$5</definedName>
    <definedName name="_xlnm.Print_Titles" localSheetId="6">การศึกษา!$5:$5</definedName>
    <definedName name="_xlnm.Print_Titles" localSheetId="1">ทะเบียน!$5:$5</definedName>
    <definedName name="_xlnm.Print_Titles" localSheetId="8">เทศกิจ!$5:$5</definedName>
    <definedName name="_xlnm.Print_Titles" localSheetId="0">ปกครอง!$5:$5</definedName>
    <definedName name="_xlnm.Print_Titles" localSheetId="9">พัฒนาฯ!$5:$5</definedName>
    <definedName name="_xlnm.Print_Titles" localSheetId="2">โยธา!$5:$5</definedName>
    <definedName name="_xlnm.Print_Titles" localSheetId="5">รักษาฯ!$5:$5</definedName>
    <definedName name="_xlnm.Print_Titles" localSheetId="4">รายได้!$5:$5</definedName>
    <definedName name="_xlnm.Print_Titles" localSheetId="3">สิ่งแวดล้อมฯ!$5:$5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0" l="1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3" i="6"/>
  <c r="A3" i="5"/>
  <c r="A3" i="4"/>
  <c r="A3" i="3"/>
  <c r="A3" i="2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</calcChain>
</file>

<file path=xl/sharedStrings.xml><?xml version="1.0" encoding="utf-8"?>
<sst xmlns="http://schemas.openxmlformats.org/spreadsheetml/2006/main" count="1091" uniqueCount="216">
  <si>
    <t>สรุปผลการดำเนินการจัดซื้อจัดจ้างในรอบเดือนเมษายน 2569</t>
  </si>
  <si>
    <t>ฝ่ายปกครอง สำนักงานเขตลาดกระบัง</t>
  </si>
  <si>
    <t>วันที่ 30 เมษายน พ.ศ. 2569</t>
  </si>
  <si>
    <t>ลำดับ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</si>
  <si>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</si>
  <si>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</si>
  <si>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</si>
  <si>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</si>
  <si>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</si>
  <si>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</si>
  <si>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</si>
  <si>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</si>
  <si>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</si>
  <si>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</si>
  <si>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</si>
  <si>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</si>
  <si>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</si>
  <si>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</si>
  <si>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</si>
  <si>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สำนักงานเขตลาดกระบัง</t>
  </si>
  <si>
    <t>ลาดกระบัง</t>
  </si>
  <si>
    <t>กรุงเทพมหานคร</t>
  </si>
  <si>
    <t>มหาดไทย</t>
  </si>
  <si>
    <t>องค์กรปกครองส่วนท้องถิ่นรูปแบบพิเศษ</t>
  </si>
  <si>
    <t>ไม่มีการจัดซื้อจัดจ้าง</t>
  </si>
  <si>
    <t>ฝ่ายทะเบียน สำนักงานเขตลาดกระบัง</t>
  </si>
  <si>
    <t>จ้างเหมาบริการเป็นรายบุคคลเพื่อช่วยปฏิบัติงานฝ่ายทะเบียน ตำแหน่งเจ้าพนักงานปกครอง</t>
  </si>
  <si>
    <t>งบประมาณกรุงเทพมหานคร</t>
  </si>
  <si>
    <t>จัดทำสัญญา</t>
  </si>
  <si>
    <t>เฉพาะเจาะจง</t>
  </si>
  <si>
    <t>นางสาววไลลักษณ์  ช้างเกตุ</t>
  </si>
  <si>
    <t>ไม่ต้องดำเนินการผ่านในระบบ e-GP</t>
  </si>
  <si>
    <t>จ้างเหมาบริการเป็นรายบุคคลเพื่อช่วยปฏิบัติงานฝ่ายทะเบียน ตำแหน่งเจ้าพนักงานธุรการ</t>
  </si>
  <si>
    <t>จััดทำสัญญา</t>
  </si>
  <si>
    <t>นางสาวมุฑิตา      ขวัญพิกุล</t>
  </si>
  <si>
    <t>ฝ่ายโยธา สำนักงานเขตลาดกระบัง</t>
  </si>
  <si>
    <t>ซ่อมเครื่องถ่ายเอกสาร จำนวน 1 เครื่อง</t>
  </si>
  <si>
    <t>อยู่ระหว่างเบิกจ่าย</t>
  </si>
  <si>
    <t>บริษัท นำหน้า ซัพพลาย แอนด์ เซอร์วิส จำกัด</t>
  </si>
  <si>
    <t>วัสดุสำนักงาน จำนวน 25 รายการ</t>
  </si>
  <si>
    <t>บริษัท ก๊อปปี้เออร์ แอนด์ พริ้นเตอร์ ซัพพลาย จำกัด</t>
  </si>
  <si>
    <t>หมึกพิมพ์ จำนวน 19 รายการ</t>
  </si>
  <si>
    <t>วัสดุซ่อมแซมขอบบ่อพักท่อระบายน้ำ ฝาท่อระบายน้ำ จำนวน 6 รายการ</t>
  </si>
  <si>
    <t>ภัทรชัย</t>
  </si>
  <si>
    <t>ฝ่ายสิ่งแวดล้อมและสุขาภิบาล สำนักงานเขตลาดกระบัง</t>
  </si>
  <si>
    <t>ฝ่ายรายได้ สำนักงานเขตลาดกระบัง</t>
  </si>
  <si>
    <t>ค่าจ้างเหมาจัดงานและผลิตสื่อประชาสัมพันธ์</t>
  </si>
  <si>
    <t>เงินงบประมาณ</t>
  </si>
  <si>
    <t>อยู่ระหว่างดำเนินการการเบิกจ่าย</t>
  </si>
  <si>
    <t>บริษัท ฮับ คอร์ปอเรชั่น (ประเทศไทย) จำกัด</t>
  </si>
  <si>
    <t>69049296063</t>
  </si>
  <si>
    <t>ฝ่ายรักษาความสะอาดและสวนสาธารณะ สำนักงานเขตลาดกระบัง</t>
  </si>
  <si>
    <t>จ้างเหมาตัดเย็บเครื่องแบบลูกจ้าง จำนวน 1,398 ชุด</t>
  </si>
  <si>
    <t>งบดำเนินงาน ค่าตอบแทน ใช้สอยและวัสดุ รายการ ค่าเครื่องแบบชุดปฏิบัติการ</t>
  </si>
  <si>
    <t>ตรวจรับพัสดุ</t>
  </si>
  <si>
    <t>e-bidding</t>
  </si>
  <si>
    <t>แก้วเทรดดิ้ง</t>
  </si>
  <si>
    <t>68129004490</t>
  </si>
  <si>
    <t>ฝ่ายการศึกษา สำนักงานเขตลาดกระบัง</t>
  </si>
  <si>
    <t>จ้างเหมาตัดเเย็บเครื่องแต่งกายลูกจ้างจำนวน 32 ชุด</t>
  </si>
  <si>
    <t>งบประมาณ กทม.</t>
  </si>
  <si>
    <t>กำลังดำเนินการ</t>
  </si>
  <si>
    <t>อรพิน บูติก</t>
  </si>
  <si>
    <t>-</t>
  </si>
  <si>
    <t>ฝ่ายการคลัง สำนักงานเขตลาดกระบัง</t>
  </si>
  <si>
    <t>ลาด
กระบัง</t>
  </si>
  <si>
    <t>กรุงเทพ
มหานคร</t>
  </si>
  <si>
    <t>ฝ่ายเทศกิจ สำนักงานเขตลาดกระบัง</t>
  </si>
  <si>
    <t>จัดซื้อลูกบอลดับเพลิงอัตโนมัติ พร้อมติดตั้ง จำนวน 406 ลูก</t>
  </si>
  <si>
    <t xml:space="preserve"> งบดำเนินการ ฝ่ายเทศกิจ ,งบดำเนินการ ฝ่ายพัฒนาชุมชนฯ ,งานงบประมาณโรงเรียน หมวดค่าตอบแทน ใช้สอยและวัสดุ(ค่าวัสดุ)</t>
  </si>
  <si>
    <t>ระหว่างดำเนินการ (รอผลอุทธรณ์การจัดซื้อจัดจ้าง (อธ1) 7 วันทำการ</t>
  </si>
  <si>
    <t>e-bindding</t>
  </si>
  <si>
    <t>บริษัท ปริพัฒ ไลท์ จำกัด</t>
  </si>
  <si>
    <t xml:space="preserve"> </t>
  </si>
  <si>
    <t>ฝ่ายพัฒนาชุมชนและสวัสดิการสังคม สำนักงานเขตลาดกระบัง</t>
  </si>
  <si>
    <t>ฝ่ายพัฒนาชุมชนฯ</t>
  </si>
  <si>
    <t>จัดซื้ออุปกรณ์โครงการบริหารจัดการพิพิธภัณฑ์ท้องถิ่นกรุงเทพมหานคร (กิจกรรมพิเศษพิพิธภัณฑ์ท้องถิ่นกรุงเทพมหานคร  เขตลาดกระบัง) จำนวน 25 รายการ</t>
  </si>
  <si>
    <t>งบ กทม.</t>
  </si>
  <si>
    <t>ดำเนินการเสร็จสิ้น</t>
  </si>
  <si>
    <t>วิธีเฉพาะเจาะจง</t>
  </si>
  <si>
    <t>ร้านสยามเทรดดิ้ง</t>
  </si>
  <si>
    <t>69049159541</t>
  </si>
  <si>
    <t xml:space="preserve">จัดซื้อวัสดุเผยแพร่ ประชาสัมพันธ์ และวัสดุสำนักงาน ของศูนย์บริการและการถ่ายทอดเทคโนโลยีการเกษตร ประจำแขวงกรุงเทพมหานคร  ( เขตลาดกระบัง จำนวน 5 ศูนย์ ) จำนวน 10 รายการ </t>
  </si>
  <si>
    <t>ร้านเบสท์ บาลานซ์</t>
  </si>
  <si>
    <t>69049275626</t>
  </si>
  <si>
    <t>วัสดุอุปกรณ์โครงการพัฒนาย่านสร้างสรรค์เพื่อส่งเสริมอัตลักษณ์และกระตุ้นเศรษฐกิจการท่องเที่ยวชุมชนในพื้นที่กรุงเทพมหานคร  จำนวน 40 รายการ</t>
  </si>
  <si>
    <t xml:space="preserve">ร้านบุญกุศลพาณิชย์ </t>
  </si>
  <si>
    <t>69049436017</t>
  </si>
  <si>
    <t>จัดซื้อเสื้อชูชีพสีส้มสำหรับเด็ก และสำหรับผู้ใหญ่ ตามโครงการพัฒนาย่านสร้างสรรค์เพื่อส่งเสริมอัตลักษณ์และกระตุ้น เศรษฐกิจการท่องเที่ยวชุมชนในพื่นที่กรุงเทพมหานคร จำนวน 2 รายการ</t>
  </si>
  <si>
    <t>ร้านแอนท์เลอร์</t>
  </si>
  <si>
    <t>69049441700</t>
  </si>
  <si>
    <t>โรงเรียนขุมทอง (เพชรทองคำอุปถัมภ์) สำนักงานเขตลาดกระบัง</t>
  </si>
  <si>
    <t>โรงเรียนขุมทอง(เพชรทองคำอุปถัมภ์)</t>
  </si>
  <si>
    <t>ค่าวัสดุโครงการส่งเสริมการพัฒนาคุณภาพ</t>
  </si>
  <si>
    <t>50,000.-</t>
  </si>
  <si>
    <t>งบกทม.</t>
  </si>
  <si>
    <t>จัดซื้อ</t>
  </si>
  <si>
    <t>เค.เอ็น.บี.พาณิชย์</t>
  </si>
  <si>
    <t>69039584972</t>
  </si>
  <si>
    <t>ค่่าจ้่างเหมาตัดเย็บชุดลูกเสือ ชุดยุวกาชาดและชุดพละ</t>
  </si>
  <si>
    <t>จััดจ้าง</t>
  </si>
  <si>
    <t>บ.เอ ที เค ซัพพลาย จก.</t>
  </si>
  <si>
    <t>69049152160</t>
  </si>
  <si>
    <t xml:space="preserve">ค่าวััสดุเครื่องใช้ อุปกรณ์ส่วนตัวของเด็กอนุบาล </t>
  </si>
  <si>
    <t>ร้านฐิตาภา</t>
  </si>
  <si>
    <t>69049241222</t>
  </si>
  <si>
    <t>โรงเรียนเคหะชุมชนลาดกระบัง สำนักงานเขตลาดกระบัง</t>
  </si>
  <si>
    <t xml:space="preserve">ซื้อวัสดุอุปกรณ์เครื่องใช้ส่วนตัวของเด็กอนุบาล จำนวน 10 รายการ โดยวิธีเฉพาะเจาะจง	</t>
  </si>
  <si>
    <t>งบประมาณรายจ่ายประจำปี พ.ศ.2569</t>
  </si>
  <si>
    <t>บริษัท จันทร์เกตุ เทรดดิ้ง เวิลด์ จำกัด</t>
  </si>
  <si>
    <t>69039543113</t>
  </si>
  <si>
    <t>ซื้อหนังสือเรียน หนังสือเสริมการเรียน และแบบฝึกหัด จำนวน 219 รายการ ของโรงเรียนเคหะชุมชนลาดกระบัง โดยวิธีคัดเลือก</t>
  </si>
  <si>
    <t>บริษัท อัล-ริซ ทอยส์ จำกัด</t>
  </si>
  <si>
    <t>69039335816</t>
  </si>
  <si>
    <t xml:space="preserve"> ซื้อวัสดุสื่อการเรียนการสอน จำนวน 42 รายการ โดยวิธีเฉพาะเจาะจง</t>
  </si>
  <si>
    <t>69049235997</t>
  </si>
  <si>
    <t>จ้างเหมาซ่อมแซมเปลี่ยนอะไหล่และบำรุงรักษาเครื่องปรับอากาศ จำนวน 14 เครื่อง โดยวิธีเฉพาะเจาะจง</t>
  </si>
  <si>
    <t>บริษัท เคเอสแอล คอนสตรัคชั่นกรุ๊ป จำกัด</t>
  </si>
  <si>
    <t>69049236007</t>
  </si>
  <si>
    <t>โรงเรียนแดงเป้า (สิงสุขบูรณะ) สำนักงานเขตลาดกระบัง</t>
  </si>
  <si>
    <t>วัสดุค่าใช้จ่ายในการส่งเสริมการพัฒนาคุณภาพการศึกษาโรงเรียนในสังกัดกรุงเทพมหานคร จำนวน 35 รายการ</t>
  </si>
  <si>
    <t>ร้านนิรมิตร</t>
  </si>
  <si>
    <t>69049061727</t>
  </si>
  <si>
    <t>โรงเรียนตำบลขุมทอง (ประชาอุทิศ) สำนักงานเขตลาดกระบัง</t>
  </si>
  <si>
    <t>โรงเรียนประสานสามัคคี สำนักงานเขตลาดกระบัง</t>
  </si>
  <si>
    <t>รร.ประสานสามัคคี</t>
  </si>
  <si>
    <t>โรงเรียนลำพะอง (ราษฎร์จำเริญบำรุง) สำนักงานเขตลาดกระบัง</t>
  </si>
  <si>
    <t>โรงเรียนวัดขุมทอง สำนักงานเขตลาดกระบัง</t>
  </si>
  <si>
    <t>จ้างเหมาซ่อมแซมโรงเรียนวััดขุมทอง จำนวน 85 รายการ</t>
  </si>
  <si>
    <t>อยูู่่ระหว่างดำเนินการ</t>
  </si>
  <si>
    <t>บริษัััท คิมเบอร์รี่ ไทยมาร์ท จำกัด</t>
  </si>
  <si>
    <t>จัดซื้อวัสสำนักงาน จำนวน 23 รายการ</t>
  </si>
  <si>
    <t>อยู่ระหว่างดำเนินการ</t>
  </si>
  <si>
    <t>บริษัทจันทร์เกตุ เทรดดิ้ง เวิลด์ จำกัด</t>
  </si>
  <si>
    <t>จัดซื้อวัสดุสื่ื่อการเรียนการสอน จำนวน 31 ราย</t>
  </si>
  <si>
    <t>ดำเนินการเสร็จสิ้นแล้ว</t>
  </si>
  <si>
    <t>สำนัักงานเขตลาดกระบัง</t>
  </si>
  <si>
    <t>จ้างเหมาบริการเป็นรายบุคคลเพื่อปฏิบัติงานด้านธุรการในโรงเรียนสังกัดกรุงเทพมหานคร ประจำเดือน เมษายน 2569</t>
  </si>
  <si>
    <t>นายสถาพร มันปาฎิ</t>
  </si>
  <si>
    <t>โรงเรียนวัดทิพพาวาส สำนักงานเขตลาดกระบัง</t>
  </si>
  <si>
    <t>จ้างจ้างเหมาซ่อมแซมโรงเรียน ของโรงเรียนวัดทิพพาวาส จำนวน  20 รายการ  โดยวิธีเฉพาะเจาะจง</t>
  </si>
  <si>
    <t>ตรวจรับงานเรียบร้อย</t>
  </si>
  <si>
    <t>บริษัท คิมเบอร์รี่ ไทย มาร์ท จำกัด</t>
  </si>
  <si>
    <t>69039121315</t>
  </si>
  <si>
    <t>จ้างเหมาติดตั้งระบบอินเตอร์เน็ต จำนวน 9 รายการของโรงเรียนวัดทิพพาวาส</t>
  </si>
  <si>
    <t xml:space="preserve"> ห้างหุ้นส่วนจำกัด อมรเทรดดิ้ง</t>
  </si>
  <si>
    <t>69049147178</t>
  </si>
  <si>
    <t>ซื้อจัดซื้อหนังสือเรียน หนังสือเสริมการเรียน และแบบฝึกหัด สำหรับนักเรียนโรงเรียนวัดทิพพาวาส จำนวน 264 รายการ</t>
  </si>
  <si>
    <t>ระหว่างดำเนินการ</t>
  </si>
  <si>
    <t>โดยวิธีคัดเลือก</t>
  </si>
  <si>
    <t>บริษัท ฮายา สโตร์ จำกัด</t>
  </si>
  <si>
    <t>69049334547</t>
  </si>
  <si>
    <t>โรงเรียนวัดบำรุงรื่น สำนักงานเขตลาดกระบัง</t>
  </si>
  <si>
    <t>จัดซื้อวัสดุส่งเสริมการพัฒนาคุณภาพการศึกษาโรงเรียนในสังกัดกรุงเทพมหานคร</t>
  </si>
  <si>
    <t>ธิชา  การค้า</t>
  </si>
  <si>
    <t>69059047926</t>
  </si>
  <si>
    <t>โรงเรียนวัดบึงบัว สำนักงานเขตลาดกระบัง</t>
  </si>
  <si>
    <t>จ้างเหมาซ่อมแซมเครื่องดนตรีและอุปกรณ์ จำนวน 9 เครื่อง</t>
  </si>
  <si>
    <t>บริษัท เอ.พี.เอส. ควอลิตี้ เซอร์วิส จำกัด</t>
  </si>
  <si>
    <t>69039588780</t>
  </si>
  <si>
    <t>จ้้างเหมาซ่อมแซมโรงเรียน จำนวน 16 รายการ</t>
  </si>
  <si>
    <t>บริิษัท คิมเบอร์รี่ ไทย มาร์ท จำกัด</t>
  </si>
  <si>
    <t>69049174677</t>
  </si>
  <si>
    <t>จัดซื้อหนังสือเรียน หนังสือเสริมการเรียนและแบบฝึกหัด จำนวน 121 รายการ</t>
  </si>
  <si>
    <t>ระหว่่างดำเนินการ</t>
  </si>
  <si>
    <t>บริษััท พัฒนาคุณภาพวิชาการ ฟอร์ โกลบอล เลิร์นนิ่ง (พว.) จำกัด</t>
  </si>
  <si>
    <t>69049035117</t>
  </si>
  <si>
    <t>โรงเรียนวัดปลูกศรัทธา สำนักงานเขตลาดกระบัง</t>
  </si>
  <si>
    <t>จัดซื้อวัสดุสำนักงาน จำนวน 28 รายการ</t>
  </si>
  <si>
    <t>บริษัท สหชัย บราเดอร์ส จำกัด</t>
  </si>
  <si>
    <t>จัดซื้อวัสดุการศึกษา จำนวน 41 รายการ</t>
  </si>
  <si>
    <t>บริิษัท เอ็มทีที.ซิสเต็มส์ กรุ๊ป จำกัด</t>
  </si>
  <si>
    <t>จ้างเหมาซ่อมแซมโรงเรียนวัดปลูกศรัทธา จำนวน 5 รายการ</t>
  </si>
  <si>
    <t xml:space="preserve">บริษััท เพ็ญพิทักษ์      วานิช จำกัด </t>
  </si>
  <si>
    <t>จัดซื้อวัสดุสื่อการเรียน        การสอน จำนวน 41 รายการ</t>
  </si>
  <si>
    <t>โรงเรียนวัดปากบึง สำนักงานเขตลาดกระบัง</t>
  </si>
  <si>
    <t>ค่าวัสดุโครงการส่งเสริมการพัฒนาคุณภาพการศึกษา จำนวน ๓๒ รายการ</t>
  </si>
  <si>
    <t>งบรายจ่ายประจำปี</t>
  </si>
  <si>
    <t>ดำเนินการแล้ว</t>
  </si>
  <si>
    <t>บริษัท เอ็มทีที. ซิสเต็มส์ กรุ๊ป จำกัด</t>
  </si>
  <si>
    <t>โรงเรียนวัดพลมานีย์ สำนักงานเขตลาดกระบัง</t>
  </si>
  <si>
    <t>ซื้อวัสดุ อุปกรณ์ เครื่องใช้ส่วนตัวของเด็กอนุบาล จำนวน 8 รายการ ของโรงเรียนวัดพลมานีย์ โดยวิธีการเฉพาะเจาะจง</t>
  </si>
  <si>
    <t>บริษัท เอ็น.แอล.อินเตอร์กรุ๊ป จำกัด</t>
  </si>
  <si>
    <t>69049387446</t>
  </si>
  <si>
    <t>โรงเรียนวัดราชโกษา สำนักงานเขตลาดกระบัง</t>
  </si>
  <si>
    <t>จัดซื้อค่าวัสดุโครงการส่งเสริมการพัฒนาคุณภาพการศึกษา จำนวน 81 รายการ</t>
  </si>
  <si>
    <t>ที.ซี. เอ็นเตอร์ไพรส์</t>
  </si>
  <si>
    <t>จัดซื้อค่าหนังสือ ค่าหนังสือเสริมการเรียนและแบบฝึกหัด จำนวน 227 รายการ</t>
  </si>
  <si>
    <t>คัดเลือก</t>
  </si>
  <si>
    <t>จัดซื้อค่าวัสดุอุปกรณ์กีฬา จำนวน 11 รายการ</t>
  </si>
  <si>
    <t>ร้าน ศรัญณ์ ไตเติ้ล</t>
  </si>
  <si>
    <t>โรงเรียนวัดลาดกระบัง (ศีลาภิรัตอุปถัมภ์) สำนักงานเขตลาดกระบัง</t>
  </si>
  <si>
    <t>โรงเรียนวัดลานบุญ สำนักงานเขตลาดกระบัง</t>
  </si>
  <si>
    <t>ซื้อวัสดุซ่อมแซมโรงเรียน ของโรงเรียนวัดลานบุญ จำนวน 38 รายการ</t>
  </si>
  <si>
    <t>วิิธีเฉพาะเจาะจง</t>
  </si>
  <si>
    <t>ห้างหุ้นส่วนสามัญ วรรณรัชต์</t>
  </si>
  <si>
    <t>จัดซื้อหนังสือเรียน หนังสือเสริมการเรียน และแบบฝึกหัด สำหรับนักเรียนโรงเรียนวัดลานบุญ จำนวน 266 รายการ</t>
  </si>
  <si>
    <t>งบอุดหนุน</t>
  </si>
  <si>
    <t>วิธีีคัดเลือก</t>
  </si>
  <si>
    <t>ซื้อวัสดุค่าใช้จ่ายในการสนับสนุนให้นักเรียนสร้างสรรค์ผลงานเพื่อการเรียนรู้ ของโรงเรียนวัดลานบุญ จำนวน 12 รายการ</t>
  </si>
  <si>
    <t>วี.พี.ซับพลาย</t>
  </si>
  <si>
    <t>โรงเรียนวัดสังฆราชา สำนักงานเขตลาดกระบัง</t>
  </si>
  <si>
    <t>จัดซื้อส่งเสริมคุณภาพการศึกษาโรงเรียนในสังกัดกรุงเทพมหานคร ของโรงเรียนวัดสังฆราชา จำนวน 25 รายการ</t>
  </si>
  <si>
    <t xml:space="preserve">  งบ. กทม</t>
  </si>
  <si>
    <t xml:space="preserve">  ดำเนินการเสร็จสิ้น</t>
  </si>
  <si>
    <t>ร้านกิจสิริการค้า</t>
  </si>
  <si>
    <t>จัดซื้อวัสดุโครงการขับเคลื่อนการดำเนินงานรณรงค์ป้องกันและแก้ไขปัญหายาเสพติด (TO BE NUMBER ONE) ของโรงเรียนวัดสังฆราชา</t>
  </si>
  <si>
    <t xml:space="preserve">  งบอุดหนุน</t>
  </si>
  <si>
    <t>บริษัท จันทร์ เกตุ เทรด ดิ้ ง เวิลด์ จํากัด</t>
  </si>
  <si>
    <t>จัดซื้อค่าวัสดุส่งเสริมวิชาการค่ายคุณธรรมจิริยธรรมค่าวัสดุฝึกกิจกรรมลูกเสือเนตรนารี ยุวกาชาด 57 รายการ</t>
  </si>
  <si>
    <t>บริษัท สวัสดี ธนารีย์ จำกัด</t>
  </si>
  <si>
    <t>จัดซื้อวัสดุุสำนักงานและวัสดุอุปกรณ์กีฬา จำนวน 54 รายการ</t>
  </si>
  <si>
    <t>บริษัทเพ็ญพิทักษ์ วานิช จำกัด</t>
  </si>
  <si>
    <t>โรงเรียนวัดสุทธาโภชน์ สำนักงานเขตลาดกระบัง</t>
  </si>
  <si>
    <t>โรงเรียนสุเหร่าลำนายโส สำนักงานเขตลาดกระบัง</t>
  </si>
  <si>
    <t>โรงเรียนแสงหิรัญวิทยา สำนักงานเขตลาดกระบัง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</si>
</sst>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 New"/>
    </font>
    <font>
      <sz val="16"/>
      <color rgb="FF000000"/>
      <name val="TH Sarabun New"/>
      <charset val="134"/>
    </font>
    <font>
      <sz val="11"/>
      <color rgb="FF000000"/>
      <name val="Tahoma"/>
      <charset val="134"/>
    </font>
    <font>
      <sz val="14"/>
      <color theme="1"/>
      <name val="TH Sarabun New"/>
      <family val="2"/>
    </font>
    <font>
      <sz val="14"/>
      <color theme="1"/>
      <name val="TH Sarabun New"/>
    </font>
    <font>
      <sz val="16"/>
      <color rgb="FF000000"/>
      <name val="TH Sarabun New"/>
    </font>
    <font>
      <sz val="18"/>
      <color theme="1"/>
      <name val="TH SarabunPSK"/>
      <family val="2"/>
      <charset val="1"/>
    </font>
    <font>
      <sz val="18"/>
      <color theme="1"/>
      <name val="TH SarabunPSK"/>
      <charset val="1"/>
    </font>
    <font>
      <sz val="11"/>
      <color rgb="FF000000"/>
      <name val="Tahoma"/>
      <charset val="1"/>
    </font>
    <font>
      <sz val="16"/>
      <color theme="1"/>
      <name val="TH SarabunPSK"/>
    </font>
    <font>
      <sz val="16"/>
      <color rgb="FF000000"/>
      <name val="TH SarabunPSK"/>
    </font>
    <font>
      <b/>
      <sz val="11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</font>
    <font>
      <sz val="12"/>
      <name val="TH Sarabun New"/>
    </font>
    <font>
      <sz val="12"/>
      <color theme="1"/>
      <name val="TH Sarabun New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shrinkToFit="1"/>
    </xf>
    <xf numFmtId="4" fontId="1" fillId="0" borderId="0" xfId="0" applyNumberFormat="1" applyFont="1" applyAlignment="1">
      <alignment shrinkToFi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2" fontId="1" fillId="0" borderId="0" xfId="0" applyNumberFormat="1" applyFont="1"/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2" xfId="0" applyNumberFormat="1" applyFont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0" fontId="1" fillId="0" borderId="1" xfId="1" quotePrefix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shrinkToFit="1"/>
    </xf>
    <xf numFmtId="49" fontId="1" fillId="0" borderId="1" xfId="1" applyNumberFormat="1" applyFont="1" applyBorder="1" applyAlignment="1">
      <alignment horizontal="center" vertical="top" wrapText="1"/>
    </xf>
    <xf numFmtId="0" fontId="1" fillId="0" borderId="1" xfId="1" quotePrefix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4" fontId="8" fillId="0" borderId="3" xfId="0" applyNumberFormat="1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4" fontId="5" fillId="0" borderId="1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center" vertical="top" shrinkToFit="1"/>
    </xf>
    <xf numFmtId="4" fontId="11" fillId="0" borderId="7" xfId="0" applyNumberFormat="1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3" fontId="1" fillId="0" borderId="1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 shrinkToFit="1"/>
    </xf>
    <xf numFmtId="4" fontId="7" fillId="0" borderId="0" xfId="0" applyNumberFormat="1" applyFont="1" applyAlignment="1">
      <alignment shrinkToFit="1"/>
    </xf>
    <xf numFmtId="0" fontId="7" fillId="0" borderId="0" xfId="0" applyFont="1"/>
    <xf numFmtId="0" fontId="1" fillId="0" borderId="4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4" fontId="7" fillId="0" borderId="3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4" fontId="12" fillId="0" borderId="2" xfId="0" applyNumberFormat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1" fontId="12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16" fillId="0" borderId="4" xfId="0" applyNumberFormat="1" applyFont="1" applyBorder="1" applyAlignment="1">
      <alignment horizontal="center" vertical="top" wrapText="1"/>
    </xf>
    <xf numFmtId="0" fontId="16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horizontal="center" vertical="top" shrinkToFit="1"/>
    </xf>
    <xf numFmtId="4" fontId="19" fillId="0" borderId="1" xfId="0" applyNumberFormat="1" applyFont="1" applyBorder="1" applyAlignment="1">
      <alignment horizontal="center" vertical="top" indent="1" shrinkToFit="1"/>
    </xf>
    <xf numFmtId="0" fontId="21" fillId="0" borderId="2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shrinkToFit="1"/>
    </xf>
    <xf numFmtId="0" fontId="22" fillId="0" borderId="1" xfId="0" applyFont="1" applyBorder="1" applyAlignment="1">
      <alignment horizontal="center" vertical="top" wrapText="1"/>
    </xf>
    <xf numFmtId="1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4" fontId="7" fillId="0" borderId="1" xfId="1" applyNumberFormat="1" applyFont="1" applyBorder="1" applyAlignment="1">
      <alignment horizontal="center" vertical="top" shrinkToFi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0" fontId="7" fillId="0" borderId="1" xfId="0" quotePrefix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2" fillId="0" borderId="3" xfId="0" quotePrefix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7" fillId="0" borderId="0" xfId="0" quotePrefix="1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shrinkToFit="1"/>
    </xf>
    <xf numFmtId="4" fontId="12" fillId="0" borderId="11" xfId="0" applyNumberFormat="1" applyFont="1" applyBorder="1" applyAlignment="1">
      <alignment vertical="top"/>
    </xf>
    <xf numFmtId="49" fontId="1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</cellXfs>
  <cellStyles count="2">
    <cellStyle name="Normal 2" xfId="1" xr:uid="{B5B85649-EBD3-49DB-AD2C-84ABF6BDE46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4AF9-36ED-4A27-A1B3-E0D956DF0215}">
  <sheetPr>
    <tabColor theme="9" tint="0.39997558519241921"/>
  </sheetPr>
  <dimension ref="A1:P67"/>
  <sheetViews>
    <sheetView tabSelected="1"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5" t="s">
        <v>24</v>
      </c>
      <c r="I6" s="166"/>
      <c r="J6" s="166"/>
      <c r="K6" s="166"/>
      <c r="L6" s="166"/>
      <c r="M6" s="166"/>
      <c r="N6" s="166"/>
      <c r="O6" s="166"/>
      <c r="P6" s="167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9">
      <c r="I65" s="8"/>
    </row>
    <row r="66" spans="9:9">
      <c r="I66" s="8"/>
    </row>
    <row r="67" spans="9:9">
      <c r="I67" s="8"/>
    </row>
  </sheetData>
  <mergeCells count="4">
    <mergeCell ref="A1:P1"/>
    <mergeCell ref="A2:P2"/>
    <mergeCell ref="A3:P3"/>
    <mergeCell ref="H6:P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B120-8B2B-41C2-9615-E68DA940938A}">
  <sheetPr>
    <tabColor theme="9" tint="0.39997558519241921"/>
    <pageSetUpPr fitToPage="1"/>
  </sheetPr>
  <dimension ref="A1:P59"/>
  <sheetViews>
    <sheetView view="pageBreakPreview" zoomScale="40" zoomScaleNormal="85" zoomScaleSheetLayoutView="40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3.5" style="2" customWidth="1"/>
    <col min="7" max="7" width="21.625" style="2" customWidth="1"/>
    <col min="8" max="8" width="20.375" style="1" customWidth="1"/>
    <col min="9" max="9" width="13" style="5" customWidth="1"/>
    <col min="10" max="10" width="17" style="1" customWidth="1"/>
    <col min="11" max="11" width="1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74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60.5" customHeight="1">
      <c r="A6" s="11">
        <v>1</v>
      </c>
      <c r="B6" s="11">
        <v>2569</v>
      </c>
      <c r="C6" s="14" t="s">
        <v>75</v>
      </c>
      <c r="D6" s="11" t="s">
        <v>20</v>
      </c>
      <c r="E6" s="11" t="s">
        <v>21</v>
      </c>
      <c r="F6" s="14" t="s">
        <v>22</v>
      </c>
      <c r="G6" s="14" t="s">
        <v>23</v>
      </c>
      <c r="H6" s="18" t="s">
        <v>76</v>
      </c>
      <c r="I6" s="19">
        <v>24800</v>
      </c>
      <c r="J6" s="14" t="s">
        <v>77</v>
      </c>
      <c r="K6" s="17" t="s">
        <v>78</v>
      </c>
      <c r="L6" s="17" t="s">
        <v>79</v>
      </c>
      <c r="M6" s="19">
        <v>24800</v>
      </c>
      <c r="N6" s="19">
        <v>24800</v>
      </c>
      <c r="O6" s="17" t="s">
        <v>80</v>
      </c>
      <c r="P6" s="35" t="s">
        <v>81</v>
      </c>
    </row>
    <row r="7" spans="1:16" ht="186" customHeight="1">
      <c r="A7" s="32">
        <v>2</v>
      </c>
      <c r="B7" s="32">
        <v>2569</v>
      </c>
      <c r="C7" s="14" t="s">
        <v>75</v>
      </c>
      <c r="D7" s="32" t="s">
        <v>20</v>
      </c>
      <c r="E7" s="32" t="s">
        <v>21</v>
      </c>
      <c r="F7" s="33" t="s">
        <v>22</v>
      </c>
      <c r="G7" s="33" t="s">
        <v>23</v>
      </c>
      <c r="H7" s="141" t="s">
        <v>82</v>
      </c>
      <c r="I7" s="142">
        <v>28250</v>
      </c>
      <c r="J7" s="33" t="s">
        <v>77</v>
      </c>
      <c r="K7" s="143" t="s">
        <v>78</v>
      </c>
      <c r="L7" s="144" t="s">
        <v>79</v>
      </c>
      <c r="M7" s="142">
        <v>28250</v>
      </c>
      <c r="N7" s="142">
        <v>28250</v>
      </c>
      <c r="O7" s="144" t="s">
        <v>83</v>
      </c>
      <c r="P7" s="145" t="s">
        <v>84</v>
      </c>
    </row>
    <row r="8" spans="1:16" ht="138.75" customHeight="1">
      <c r="A8" s="32">
        <v>3</v>
      </c>
      <c r="B8" s="32">
        <v>2569</v>
      </c>
      <c r="C8" s="14" t="s">
        <v>75</v>
      </c>
      <c r="D8" s="32" t="s">
        <v>20</v>
      </c>
      <c r="E8" s="32" t="s">
        <v>21</v>
      </c>
      <c r="F8" s="33" t="s">
        <v>22</v>
      </c>
      <c r="G8" s="33" t="s">
        <v>23</v>
      </c>
      <c r="H8" s="141" t="s">
        <v>85</v>
      </c>
      <c r="I8" s="142">
        <v>68100</v>
      </c>
      <c r="J8" s="33" t="s">
        <v>77</v>
      </c>
      <c r="K8" s="143" t="s">
        <v>78</v>
      </c>
      <c r="L8" s="144" t="s">
        <v>79</v>
      </c>
      <c r="M8" s="142">
        <v>68100</v>
      </c>
      <c r="N8" s="142">
        <v>68100</v>
      </c>
      <c r="O8" s="144" t="s">
        <v>86</v>
      </c>
      <c r="P8" s="145" t="s">
        <v>87</v>
      </c>
    </row>
    <row r="9" spans="1:16" ht="185.25" customHeight="1">
      <c r="A9" s="32">
        <v>4</v>
      </c>
      <c r="B9" s="32">
        <v>2569</v>
      </c>
      <c r="C9" s="14" t="s">
        <v>75</v>
      </c>
      <c r="D9" s="32" t="s">
        <v>20</v>
      </c>
      <c r="E9" s="32" t="s">
        <v>21</v>
      </c>
      <c r="F9" s="33" t="s">
        <v>22</v>
      </c>
      <c r="G9" s="33" t="s">
        <v>23</v>
      </c>
      <c r="H9" s="141" t="s">
        <v>88</v>
      </c>
      <c r="I9" s="142">
        <v>15000</v>
      </c>
      <c r="J9" s="33" t="s">
        <v>77</v>
      </c>
      <c r="K9" s="143" t="s">
        <v>78</v>
      </c>
      <c r="L9" s="144" t="s">
        <v>79</v>
      </c>
      <c r="M9" s="142">
        <v>15000</v>
      </c>
      <c r="N9" s="142">
        <v>15000</v>
      </c>
      <c r="O9" s="144" t="s">
        <v>89</v>
      </c>
      <c r="P9" s="145" t="s">
        <v>90</v>
      </c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</row>
    <row r="58" spans="9:14">
      <c r="I58" s="8"/>
    </row>
    <row r="59" spans="9:14">
      <c r="I59" s="8"/>
    </row>
  </sheetData>
  <mergeCells count="3">
    <mergeCell ref="A1:P1"/>
    <mergeCell ref="A2:P2"/>
    <mergeCell ref="A3:P3"/>
  </mergeCells>
  <phoneticPr fontId="4" type="noConversion"/>
  <printOptions horizontalCentered="1"/>
  <pageMargins left="0.25" right="0.25" top="0.75" bottom="0.75" header="0.3" footer="0.3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8D9F-0800-4962-AD30-584D2B836FDE}">
  <sheetPr>
    <tabColor theme="9" tint="0.39997558519241921"/>
  </sheetPr>
  <dimension ref="A1:P68"/>
  <sheetViews>
    <sheetView view="pageBreakPreview" topLeftCell="F5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7" width="12.5" style="1" bestFit="1" customWidth="1"/>
    <col min="18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>
      <c r="A6" s="11">
        <v>1</v>
      </c>
      <c r="B6" s="11">
        <v>2569</v>
      </c>
      <c r="C6" s="14" t="s">
        <v>92</v>
      </c>
      <c r="D6" s="11" t="s">
        <v>20</v>
      </c>
      <c r="E6" s="11" t="s">
        <v>21</v>
      </c>
      <c r="F6" s="14" t="s">
        <v>22</v>
      </c>
      <c r="G6" s="14" t="s">
        <v>23</v>
      </c>
      <c r="H6" s="18" t="s">
        <v>93</v>
      </c>
      <c r="I6" s="27" t="s">
        <v>94</v>
      </c>
      <c r="J6" s="26" t="s">
        <v>95</v>
      </c>
      <c r="K6" s="11" t="s">
        <v>96</v>
      </c>
      <c r="L6" s="11" t="s">
        <v>29</v>
      </c>
      <c r="M6" s="27">
        <v>50000</v>
      </c>
      <c r="N6" s="27">
        <v>50000</v>
      </c>
      <c r="O6" s="14" t="s">
        <v>97</v>
      </c>
      <c r="P6" s="31" t="s">
        <v>98</v>
      </c>
    </row>
    <row r="7" spans="1:16" ht="96">
      <c r="A7" s="11">
        <v>2</v>
      </c>
      <c r="B7" s="11">
        <v>2569</v>
      </c>
      <c r="C7" s="14" t="s">
        <v>92</v>
      </c>
      <c r="D7" s="11" t="s">
        <v>20</v>
      </c>
      <c r="E7" s="11" t="s">
        <v>21</v>
      </c>
      <c r="F7" s="14" t="s">
        <v>22</v>
      </c>
      <c r="G7" s="14" t="s">
        <v>23</v>
      </c>
      <c r="H7" s="18" t="s">
        <v>99</v>
      </c>
      <c r="I7" s="27">
        <v>40699</v>
      </c>
      <c r="J7" s="26" t="s">
        <v>95</v>
      </c>
      <c r="K7" s="11" t="s">
        <v>100</v>
      </c>
      <c r="L7" s="11" t="s">
        <v>29</v>
      </c>
      <c r="M7" s="27">
        <v>40699</v>
      </c>
      <c r="N7" s="27">
        <v>40699</v>
      </c>
      <c r="O7" s="14" t="s">
        <v>101</v>
      </c>
      <c r="P7" s="31" t="s">
        <v>102</v>
      </c>
    </row>
    <row r="8" spans="1:16" ht="96">
      <c r="A8" s="11">
        <v>3</v>
      </c>
      <c r="B8" s="11">
        <v>2569</v>
      </c>
      <c r="C8" s="14" t="s">
        <v>92</v>
      </c>
      <c r="D8" s="11" t="s">
        <v>20</v>
      </c>
      <c r="E8" s="11" t="s">
        <v>21</v>
      </c>
      <c r="F8" s="14" t="s">
        <v>22</v>
      </c>
      <c r="G8" s="14" t="s">
        <v>23</v>
      </c>
      <c r="H8" s="18" t="s">
        <v>103</v>
      </c>
      <c r="I8" s="27">
        <v>7500</v>
      </c>
      <c r="J8" s="26" t="s">
        <v>95</v>
      </c>
      <c r="K8" s="11" t="s">
        <v>96</v>
      </c>
      <c r="L8" s="11" t="s">
        <v>29</v>
      </c>
      <c r="M8" s="27">
        <v>7500</v>
      </c>
      <c r="N8" s="27">
        <v>7500</v>
      </c>
      <c r="O8" s="14" t="s">
        <v>104</v>
      </c>
      <c r="P8" s="31" t="s">
        <v>105</v>
      </c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E501-A5C1-47E4-9394-1D59D56844A2}">
  <dimension ref="A1:P73"/>
  <sheetViews>
    <sheetView view="pageBreakPreview" topLeftCell="H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3.3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6.875" style="5" customWidth="1"/>
    <col min="10" max="10" width="13.625" style="1" customWidth="1"/>
    <col min="11" max="11" width="14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106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7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3" customFormat="1" ht="100.5" customHeight="1">
      <c r="A6" s="32">
        <v>1</v>
      </c>
      <c r="B6" s="32">
        <v>2569</v>
      </c>
      <c r="C6" s="33" t="s">
        <v>19</v>
      </c>
      <c r="D6" s="32" t="s">
        <v>20</v>
      </c>
      <c r="E6" s="32" t="s">
        <v>21</v>
      </c>
      <c r="F6" s="33" t="s">
        <v>22</v>
      </c>
      <c r="G6" s="33" t="s">
        <v>23</v>
      </c>
      <c r="H6" s="33" t="s">
        <v>107</v>
      </c>
      <c r="I6" s="151">
        <v>78600</v>
      </c>
      <c r="J6" s="33" t="s">
        <v>108</v>
      </c>
      <c r="K6" s="113" t="s">
        <v>78</v>
      </c>
      <c r="L6" s="114" t="s">
        <v>29</v>
      </c>
      <c r="M6" s="151">
        <v>78600</v>
      </c>
      <c r="N6" s="151">
        <v>78600</v>
      </c>
      <c r="O6" s="153" t="s">
        <v>109</v>
      </c>
      <c r="P6" s="152" t="s">
        <v>110</v>
      </c>
    </row>
    <row r="7" spans="1:16" s="3" customFormat="1" ht="129.75" customHeight="1">
      <c r="A7" s="32">
        <v>2</v>
      </c>
      <c r="B7" s="32">
        <v>2569</v>
      </c>
      <c r="C7" s="33" t="s">
        <v>19</v>
      </c>
      <c r="D7" s="32" t="s">
        <v>20</v>
      </c>
      <c r="E7" s="32" t="s">
        <v>21</v>
      </c>
      <c r="F7" s="33" t="s">
        <v>22</v>
      </c>
      <c r="G7" s="33" t="s">
        <v>23</v>
      </c>
      <c r="H7" s="33" t="s">
        <v>111</v>
      </c>
      <c r="I7" s="151">
        <v>4500507</v>
      </c>
      <c r="J7" s="33" t="s">
        <v>108</v>
      </c>
      <c r="K7" s="113" t="s">
        <v>78</v>
      </c>
      <c r="L7" s="33" t="s">
        <v>29</v>
      </c>
      <c r="M7" s="151">
        <v>4500507</v>
      </c>
      <c r="N7" s="151">
        <v>4500507</v>
      </c>
      <c r="O7" s="33" t="s">
        <v>112</v>
      </c>
      <c r="P7" s="152" t="s">
        <v>113</v>
      </c>
    </row>
    <row r="8" spans="1:16" s="3" customFormat="1" ht="129.75" customHeight="1">
      <c r="A8" s="32">
        <v>3</v>
      </c>
      <c r="B8" s="32">
        <v>2569</v>
      </c>
      <c r="C8" s="33" t="s">
        <v>19</v>
      </c>
      <c r="D8" s="32" t="s">
        <v>20</v>
      </c>
      <c r="E8" s="32" t="s">
        <v>21</v>
      </c>
      <c r="F8" s="33" t="s">
        <v>22</v>
      </c>
      <c r="G8" s="33" t="s">
        <v>23</v>
      </c>
      <c r="H8" s="33" t="s">
        <v>114</v>
      </c>
      <c r="I8" s="151">
        <v>190000</v>
      </c>
      <c r="J8" s="33" t="s">
        <v>108</v>
      </c>
      <c r="K8" s="113" t="s">
        <v>78</v>
      </c>
      <c r="L8" s="33" t="s">
        <v>29</v>
      </c>
      <c r="M8" s="151">
        <v>190000</v>
      </c>
      <c r="N8" s="151">
        <v>190000</v>
      </c>
      <c r="O8" s="33" t="s">
        <v>109</v>
      </c>
      <c r="P8" s="150" t="s">
        <v>115</v>
      </c>
    </row>
    <row r="9" spans="1:16" s="3" customFormat="1" ht="129.75" customHeight="1">
      <c r="A9" s="32">
        <v>4</v>
      </c>
      <c r="B9" s="32">
        <v>2569</v>
      </c>
      <c r="C9" s="33" t="s">
        <v>19</v>
      </c>
      <c r="D9" s="32" t="s">
        <v>20</v>
      </c>
      <c r="E9" s="32" t="s">
        <v>21</v>
      </c>
      <c r="F9" s="33" t="s">
        <v>22</v>
      </c>
      <c r="G9" s="33" t="s">
        <v>23</v>
      </c>
      <c r="H9" s="33" t="s">
        <v>116</v>
      </c>
      <c r="I9" s="151">
        <v>120000</v>
      </c>
      <c r="J9" s="33" t="s">
        <v>108</v>
      </c>
      <c r="K9" s="113" t="s">
        <v>78</v>
      </c>
      <c r="L9" s="33" t="s">
        <v>29</v>
      </c>
      <c r="M9" s="151">
        <v>120000</v>
      </c>
      <c r="N9" s="151">
        <v>120000</v>
      </c>
      <c r="O9" s="33" t="s">
        <v>117</v>
      </c>
      <c r="P9" s="150" t="s">
        <v>118</v>
      </c>
    </row>
    <row r="10" spans="1:16" s="3" customFormat="1" ht="129.75" customHeight="1">
      <c r="A10" s="154"/>
      <c r="B10" s="154"/>
      <c r="C10" s="155"/>
      <c r="D10" s="154"/>
      <c r="E10" s="154"/>
      <c r="F10" s="155"/>
      <c r="G10" s="155"/>
      <c r="H10" s="156"/>
      <c r="I10" s="157"/>
      <c r="J10" s="156"/>
      <c r="K10" s="158"/>
      <c r="L10" s="156"/>
      <c r="M10" s="157"/>
      <c r="N10" s="157"/>
      <c r="O10" s="156"/>
      <c r="P10" s="159"/>
    </row>
    <row r="11" spans="1:16" s="10" customFormat="1" ht="79.5" customHeight="1"/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  <c r="M66" s="9"/>
      <c r="N66" s="9"/>
    </row>
    <row r="67" spans="9:14">
      <c r="I67" s="8"/>
      <c r="M67" s="9"/>
      <c r="N67" s="9"/>
    </row>
    <row r="68" spans="9:14">
      <c r="I68" s="8"/>
      <c r="M68" s="9"/>
      <c r="N68" s="9"/>
    </row>
    <row r="69" spans="9:14">
      <c r="I69" s="8"/>
      <c r="M69" s="9"/>
      <c r="N69" s="9"/>
    </row>
    <row r="70" spans="9:14">
      <c r="I70" s="8"/>
      <c r="M70" s="9"/>
      <c r="N70" s="9"/>
    </row>
    <row r="71" spans="9:14">
      <c r="I71" s="8"/>
    </row>
    <row r="72" spans="9:14">
      <c r="I72" s="8"/>
    </row>
    <row r="73" spans="9:14">
      <c r="I73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49BA-1189-48FD-980C-27AC4A874009}">
  <sheetPr>
    <tabColor theme="9" tint="0.39997558519241921"/>
  </sheetPr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119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20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8" t="s">
        <v>120</v>
      </c>
      <c r="I6" s="19">
        <v>50000</v>
      </c>
      <c r="J6" s="17" t="s">
        <v>108</v>
      </c>
      <c r="K6" s="47" t="s">
        <v>78</v>
      </c>
      <c r="L6" s="48" t="s">
        <v>29</v>
      </c>
      <c r="M6" s="19">
        <v>50000</v>
      </c>
      <c r="N6" s="19">
        <v>50000</v>
      </c>
      <c r="O6" s="17" t="s">
        <v>121</v>
      </c>
      <c r="P6" s="31" t="s">
        <v>122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DDB-8318-46AD-A096-058FCB3001E5}">
  <dimension ref="A1:P68"/>
  <sheetViews>
    <sheetView view="pageBreakPreview" topLeftCell="F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123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20.2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69"/>
      <c r="J6" s="169"/>
      <c r="K6" s="169"/>
      <c r="L6" s="169"/>
      <c r="M6" s="169"/>
      <c r="N6" s="169"/>
      <c r="O6" s="169"/>
      <c r="P6" s="170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6216-4580-401B-A6EF-75A73E304A93}">
  <dimension ref="A1:Q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7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7">
      <c r="A2" s="164" t="s">
        <v>124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7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7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25" t="s">
        <v>18</v>
      </c>
    </row>
    <row r="6" spans="1:17" s="10" customFormat="1" ht="96" customHeight="1">
      <c r="A6" s="11">
        <v>1</v>
      </c>
      <c r="B6" s="11">
        <v>2569</v>
      </c>
      <c r="C6" s="14" t="s">
        <v>125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69"/>
      <c r="J6" s="169"/>
      <c r="K6" s="169"/>
      <c r="L6" s="169"/>
      <c r="M6" s="169"/>
      <c r="N6" s="169"/>
      <c r="O6" s="169"/>
      <c r="P6" s="170"/>
    </row>
    <row r="7" spans="1:17">
      <c r="I7" s="8"/>
      <c r="M7" s="9"/>
      <c r="N7" s="9"/>
    </row>
    <row r="8" spans="1:17">
      <c r="I8" s="8"/>
      <c r="M8" s="9"/>
      <c r="N8" s="9"/>
    </row>
    <row r="9" spans="1:17">
      <c r="I9" s="8"/>
      <c r="M9" s="9"/>
      <c r="N9" s="9"/>
    </row>
    <row r="10" spans="1:17">
      <c r="I10" s="8"/>
      <c r="M10" s="9"/>
      <c r="N10" s="9"/>
    </row>
    <row r="11" spans="1:17">
      <c r="I11" s="8"/>
      <c r="M11" s="9"/>
      <c r="N11" s="9"/>
    </row>
    <row r="12" spans="1:17">
      <c r="I12" s="8"/>
      <c r="M12" s="9"/>
      <c r="N12" s="9"/>
      <c r="Q12" s="24"/>
    </row>
    <row r="13" spans="1:17">
      <c r="I13" s="8"/>
      <c r="M13" s="9"/>
      <c r="N13" s="9"/>
    </row>
    <row r="14" spans="1:17">
      <c r="I14" s="8"/>
      <c r="M14" s="9"/>
      <c r="N14" s="9"/>
    </row>
    <row r="15" spans="1:17">
      <c r="I15" s="8"/>
      <c r="M15" s="9"/>
      <c r="N15" s="9"/>
    </row>
    <row r="16" spans="1:17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DE76-F8FE-40E6-AFE9-730C30C35ADD}"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126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20.2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69"/>
      <c r="J6" s="169"/>
      <c r="K6" s="169"/>
      <c r="L6" s="169"/>
      <c r="M6" s="169"/>
      <c r="N6" s="169"/>
      <c r="O6" s="169"/>
      <c r="P6" s="170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92E9-95EB-4571-BF75-1C7B446C061D}">
  <sheetPr>
    <tabColor theme="9" tint="0.39997558519241921"/>
  </sheetPr>
  <dimension ref="A1:P67"/>
  <sheetViews>
    <sheetView view="pageBreakPreview" topLeftCell="B1" zoomScale="85" zoomScaleNormal="14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2.5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5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127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33" t="s">
        <v>19</v>
      </c>
      <c r="D6" s="11" t="s">
        <v>20</v>
      </c>
      <c r="E6" s="11" t="s">
        <v>21</v>
      </c>
      <c r="F6" s="33" t="s">
        <v>22</v>
      </c>
      <c r="G6" s="14" t="s">
        <v>23</v>
      </c>
      <c r="H6" s="115" t="s">
        <v>128</v>
      </c>
      <c r="I6" s="116">
        <v>338000</v>
      </c>
      <c r="J6" s="112" t="s">
        <v>108</v>
      </c>
      <c r="K6" s="113" t="s">
        <v>129</v>
      </c>
      <c r="L6" s="114" t="s">
        <v>29</v>
      </c>
      <c r="M6" s="116">
        <v>338000</v>
      </c>
      <c r="N6" s="116">
        <v>338000</v>
      </c>
      <c r="O6" s="117" t="s">
        <v>130</v>
      </c>
      <c r="P6" s="118">
        <v>69049207277</v>
      </c>
    </row>
    <row r="7" spans="1:16" ht="72">
      <c r="A7" s="32">
        <v>2</v>
      </c>
      <c r="B7" s="32">
        <v>2569</v>
      </c>
      <c r="C7" s="33" t="s">
        <v>19</v>
      </c>
      <c r="D7" s="32" t="s">
        <v>20</v>
      </c>
      <c r="E7" s="32" t="s">
        <v>21</v>
      </c>
      <c r="F7" s="33" t="s">
        <v>22</v>
      </c>
      <c r="G7" s="33" t="s">
        <v>23</v>
      </c>
      <c r="H7" s="115" t="s">
        <v>131</v>
      </c>
      <c r="I7" s="116">
        <v>43199</v>
      </c>
      <c r="J7" s="112" t="s">
        <v>108</v>
      </c>
      <c r="K7" s="113" t="s">
        <v>132</v>
      </c>
      <c r="L7" s="114" t="s">
        <v>29</v>
      </c>
      <c r="M7" s="116">
        <v>43199</v>
      </c>
      <c r="N7" s="116">
        <v>43199</v>
      </c>
      <c r="O7" s="117" t="s">
        <v>133</v>
      </c>
      <c r="P7" s="118">
        <v>69049227679</v>
      </c>
    </row>
    <row r="8" spans="1:16" ht="72">
      <c r="A8" s="32">
        <v>3</v>
      </c>
      <c r="B8" s="32">
        <v>2569</v>
      </c>
      <c r="C8" s="33" t="s">
        <v>19</v>
      </c>
      <c r="D8" s="32" t="s">
        <v>20</v>
      </c>
      <c r="E8" s="32" t="s">
        <v>21</v>
      </c>
      <c r="F8" s="33" t="s">
        <v>22</v>
      </c>
      <c r="G8" s="33" t="s">
        <v>23</v>
      </c>
      <c r="H8" s="115" t="s">
        <v>134</v>
      </c>
      <c r="I8" s="116">
        <v>45000</v>
      </c>
      <c r="J8" s="112" t="s">
        <v>108</v>
      </c>
      <c r="K8" s="113" t="s">
        <v>135</v>
      </c>
      <c r="L8" s="114" t="s">
        <v>29</v>
      </c>
      <c r="M8" s="116">
        <v>45000</v>
      </c>
      <c r="N8" s="116">
        <v>45000</v>
      </c>
      <c r="O8" s="117" t="s">
        <v>121</v>
      </c>
      <c r="P8" s="118">
        <v>69049227474</v>
      </c>
    </row>
    <row r="9" spans="1:16" ht="144">
      <c r="A9" s="32">
        <v>4</v>
      </c>
      <c r="B9" s="32">
        <v>2569</v>
      </c>
      <c r="C9" s="33" t="s">
        <v>136</v>
      </c>
      <c r="D9" s="32" t="s">
        <v>20</v>
      </c>
      <c r="E9" s="32" t="s">
        <v>21</v>
      </c>
      <c r="F9" s="33" t="s">
        <v>22</v>
      </c>
      <c r="G9" s="33" t="s">
        <v>23</v>
      </c>
      <c r="H9" s="115" t="s">
        <v>137</v>
      </c>
      <c r="I9" s="116">
        <v>14850</v>
      </c>
      <c r="J9" s="112" t="s">
        <v>108</v>
      </c>
      <c r="K9" s="113" t="s">
        <v>135</v>
      </c>
      <c r="L9" s="114" t="s">
        <v>29</v>
      </c>
      <c r="M9" s="116">
        <v>14850</v>
      </c>
      <c r="N9" s="116">
        <v>14850</v>
      </c>
      <c r="O9" s="117" t="s">
        <v>138</v>
      </c>
      <c r="P9" s="118" t="s">
        <v>63</v>
      </c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9">
      <c r="I65" s="8"/>
    </row>
    <row r="66" spans="9:9">
      <c r="I66" s="8"/>
    </row>
    <row r="67" spans="9:9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85A7-5265-4BE1-A8A8-DBC0E8F76867}">
  <sheetPr>
    <tabColor theme="9" tint="0.39997558519241921"/>
  </sheetPr>
  <dimension ref="A1:P68"/>
  <sheetViews>
    <sheetView view="pageBreakPreview" topLeftCell="A5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139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76" customFormat="1" ht="120">
      <c r="A6" s="73">
        <v>1</v>
      </c>
      <c r="B6" s="73">
        <v>2569</v>
      </c>
      <c r="C6" s="59" t="s">
        <v>19</v>
      </c>
      <c r="D6" s="73" t="s">
        <v>20</v>
      </c>
      <c r="E6" s="73" t="s">
        <v>21</v>
      </c>
      <c r="F6" s="59" t="s">
        <v>22</v>
      </c>
      <c r="G6" s="59" t="s">
        <v>23</v>
      </c>
      <c r="H6" s="36" t="s">
        <v>140</v>
      </c>
      <c r="I6" s="61">
        <v>400000</v>
      </c>
      <c r="J6" s="60" t="s">
        <v>108</v>
      </c>
      <c r="K6" s="60" t="s">
        <v>141</v>
      </c>
      <c r="L6" s="74" t="s">
        <v>29</v>
      </c>
      <c r="M6" s="62">
        <v>494999</v>
      </c>
      <c r="N6" s="62">
        <v>494999</v>
      </c>
      <c r="O6" s="37" t="s">
        <v>142</v>
      </c>
      <c r="P6" s="75" t="s">
        <v>143</v>
      </c>
    </row>
    <row r="7" spans="1:16" ht="110.25" customHeight="1">
      <c r="A7" s="73">
        <v>2</v>
      </c>
      <c r="B7" s="73">
        <v>2569</v>
      </c>
      <c r="C7" s="59" t="s">
        <v>19</v>
      </c>
      <c r="D7" s="73" t="s">
        <v>20</v>
      </c>
      <c r="E7" s="73" t="s">
        <v>21</v>
      </c>
      <c r="F7" s="59" t="s">
        <v>22</v>
      </c>
      <c r="G7" s="59" t="s">
        <v>23</v>
      </c>
      <c r="H7" s="36" t="s">
        <v>144</v>
      </c>
      <c r="I7" s="61">
        <v>50000</v>
      </c>
      <c r="J7" s="37" t="s">
        <v>108</v>
      </c>
      <c r="K7" s="37" t="s">
        <v>141</v>
      </c>
      <c r="L7" s="77" t="s">
        <v>29</v>
      </c>
      <c r="M7" s="61">
        <v>49100</v>
      </c>
      <c r="N7" s="61">
        <v>50000</v>
      </c>
      <c r="O7" s="37" t="s">
        <v>145</v>
      </c>
      <c r="P7" s="78" t="s">
        <v>146</v>
      </c>
    </row>
    <row r="8" spans="1:16" ht="145.5" customHeight="1">
      <c r="A8" s="73">
        <v>3</v>
      </c>
      <c r="B8" s="73">
        <v>2569</v>
      </c>
      <c r="C8" s="59" t="s">
        <v>19</v>
      </c>
      <c r="D8" s="73" t="s">
        <v>20</v>
      </c>
      <c r="E8" s="73" t="s">
        <v>21</v>
      </c>
      <c r="F8" s="59" t="s">
        <v>22</v>
      </c>
      <c r="G8" s="59" t="s">
        <v>23</v>
      </c>
      <c r="H8" s="36" t="s">
        <v>147</v>
      </c>
      <c r="I8" s="61">
        <v>1435528</v>
      </c>
      <c r="J8" s="37" t="s">
        <v>108</v>
      </c>
      <c r="K8" s="37" t="s">
        <v>148</v>
      </c>
      <c r="L8" s="77" t="s">
        <v>149</v>
      </c>
      <c r="M8" s="61">
        <v>1426987</v>
      </c>
      <c r="N8" s="61">
        <v>1426987</v>
      </c>
      <c r="O8" s="37" t="s">
        <v>150</v>
      </c>
      <c r="P8" s="78" t="s">
        <v>151</v>
      </c>
    </row>
    <row r="9" spans="1:16">
      <c r="A9" s="73"/>
      <c r="B9" s="73"/>
      <c r="C9" s="59"/>
      <c r="D9" s="73"/>
      <c r="E9" s="73"/>
      <c r="F9" s="59"/>
      <c r="G9" s="59"/>
      <c r="H9" s="36"/>
      <c r="I9" s="61"/>
      <c r="J9" s="37"/>
      <c r="K9" s="37"/>
      <c r="L9" s="77"/>
      <c r="M9" s="61"/>
      <c r="N9" s="61"/>
      <c r="O9" s="37"/>
      <c r="P9" s="78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DC58-114D-46F6-BA8E-E81ACE623F32}"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3" width="11.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0" t="s">
        <v>153</v>
      </c>
      <c r="I6" s="161">
        <v>100000</v>
      </c>
      <c r="J6" s="112" t="s">
        <v>108</v>
      </c>
      <c r="K6" s="113" t="s">
        <v>132</v>
      </c>
      <c r="L6" s="114" t="s">
        <v>29</v>
      </c>
      <c r="M6" s="162">
        <v>100000</v>
      </c>
      <c r="N6" s="116">
        <v>100000</v>
      </c>
      <c r="O6" s="117" t="s">
        <v>154</v>
      </c>
      <c r="P6" s="163" t="s">
        <v>155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9CBF-1386-48FB-8DAE-16BC4232E8BC}">
  <sheetPr>
    <tabColor theme="9" tint="0.39997558519241921"/>
  </sheetPr>
  <dimension ref="A1:P66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25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ht="120">
      <c r="A6" s="63">
        <v>1</v>
      </c>
      <c r="B6" s="64">
        <v>2569</v>
      </c>
      <c r="C6" s="65" t="s">
        <v>19</v>
      </c>
      <c r="D6" s="64" t="s">
        <v>20</v>
      </c>
      <c r="E6" s="64" t="s">
        <v>21</v>
      </c>
      <c r="F6" s="65" t="s">
        <v>22</v>
      </c>
      <c r="G6" s="65" t="s">
        <v>23</v>
      </c>
      <c r="H6" s="71" t="s">
        <v>26</v>
      </c>
      <c r="I6" s="66">
        <v>21054</v>
      </c>
      <c r="J6" s="65" t="s">
        <v>27</v>
      </c>
      <c r="K6" s="64" t="s">
        <v>28</v>
      </c>
      <c r="L6" s="64" t="s">
        <v>29</v>
      </c>
      <c r="M6" s="66">
        <v>21054</v>
      </c>
      <c r="N6" s="66">
        <v>21054</v>
      </c>
      <c r="O6" s="65" t="s">
        <v>30</v>
      </c>
      <c r="P6" s="65" t="s">
        <v>31</v>
      </c>
    </row>
    <row r="7" spans="1:16" ht="96">
      <c r="A7" s="67">
        <v>2</v>
      </c>
      <c r="B7" s="68">
        <v>2569</v>
      </c>
      <c r="C7" s="69" t="s">
        <v>19</v>
      </c>
      <c r="D7" s="68" t="s">
        <v>20</v>
      </c>
      <c r="E7" s="68" t="s">
        <v>21</v>
      </c>
      <c r="F7" s="69" t="s">
        <v>22</v>
      </c>
      <c r="G7" s="69" t="s">
        <v>23</v>
      </c>
      <c r="H7" s="72" t="s">
        <v>32</v>
      </c>
      <c r="I7" s="70">
        <v>14355</v>
      </c>
      <c r="J7" s="69" t="s">
        <v>27</v>
      </c>
      <c r="K7" s="68" t="s">
        <v>33</v>
      </c>
      <c r="L7" s="68" t="s">
        <v>29</v>
      </c>
      <c r="M7" s="70">
        <v>14355</v>
      </c>
      <c r="N7" s="70">
        <v>14355</v>
      </c>
      <c r="O7" s="69" t="s">
        <v>34</v>
      </c>
      <c r="P7" s="69" t="s">
        <v>31</v>
      </c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</row>
    <row r="65" spans="9:9">
      <c r="I65" s="8"/>
    </row>
    <row r="66" spans="9:9">
      <c r="I66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E2BB-4CE5-4522-827A-FFA2DA482F6D}">
  <sheetPr>
    <tabColor theme="9" tint="0.39997558519241921"/>
  </sheetPr>
  <dimension ref="A1:P65"/>
  <sheetViews>
    <sheetView view="pageBreakPreview" topLeftCell="A5" zoomScale="85" zoomScaleNormal="14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4.5" style="1" customWidth="1"/>
    <col min="12" max="12" width="11" style="1" customWidth="1"/>
    <col min="13" max="13" width="15.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2" t="s">
        <v>157</v>
      </c>
      <c r="I6" s="34">
        <v>20000</v>
      </c>
      <c r="J6" s="46" t="s">
        <v>108</v>
      </c>
      <c r="K6" s="47" t="s">
        <v>78</v>
      </c>
      <c r="L6" s="48" t="s">
        <v>29</v>
      </c>
      <c r="M6" s="45">
        <v>20000</v>
      </c>
      <c r="N6" s="29">
        <v>20000</v>
      </c>
      <c r="O6" s="23" t="s">
        <v>158</v>
      </c>
      <c r="P6" s="49" t="s">
        <v>159</v>
      </c>
    </row>
    <row r="7" spans="1:16" ht="96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23</v>
      </c>
      <c r="G7" s="14" t="s">
        <v>23</v>
      </c>
      <c r="H7" s="12" t="s">
        <v>160</v>
      </c>
      <c r="I7" s="34">
        <v>500000</v>
      </c>
      <c r="J7" s="46" t="s">
        <v>108</v>
      </c>
      <c r="K7" s="47" t="s">
        <v>148</v>
      </c>
      <c r="L7" s="48" t="s">
        <v>29</v>
      </c>
      <c r="M7" s="45">
        <v>196000</v>
      </c>
      <c r="N7" s="29">
        <v>196000</v>
      </c>
      <c r="O7" s="23" t="s">
        <v>161</v>
      </c>
      <c r="P7" s="49" t="s">
        <v>162</v>
      </c>
    </row>
    <row r="8" spans="1:16" ht="96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23</v>
      </c>
      <c r="G8" s="14" t="s">
        <v>23</v>
      </c>
      <c r="H8" s="12" t="s">
        <v>163</v>
      </c>
      <c r="I8" s="34">
        <v>433002</v>
      </c>
      <c r="J8" s="46" t="s">
        <v>108</v>
      </c>
      <c r="K8" s="47" t="s">
        <v>164</v>
      </c>
      <c r="L8" s="48" t="s">
        <v>29</v>
      </c>
      <c r="M8" s="45">
        <v>431847.25</v>
      </c>
      <c r="N8" s="29">
        <v>431847.25</v>
      </c>
      <c r="O8" s="23" t="s">
        <v>165</v>
      </c>
      <c r="P8" s="49" t="s">
        <v>166</v>
      </c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</row>
    <row r="64" spans="9:14">
      <c r="I64" s="8"/>
    </row>
    <row r="65" spans="9:9">
      <c r="I65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82CE-0A3C-492E-B5C1-653F10DF7631}">
  <sheetPr>
    <tabColor theme="9" tint="0.39997558519241921"/>
  </sheetPr>
  <dimension ref="A1:P68"/>
  <sheetViews>
    <sheetView view="pageBreakPreview" zoomScale="85" zoomScaleNormal="14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.8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8.5" style="1" bestFit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28" t="s">
        <v>168</v>
      </c>
      <c r="I6" s="29">
        <v>191957</v>
      </c>
      <c r="J6" s="112" t="s">
        <v>108</v>
      </c>
      <c r="K6" s="113" t="s">
        <v>78</v>
      </c>
      <c r="L6" s="114" t="s">
        <v>29</v>
      </c>
      <c r="M6" s="29">
        <v>191957</v>
      </c>
      <c r="N6" s="29">
        <v>191957</v>
      </c>
      <c r="O6" s="23" t="s">
        <v>169</v>
      </c>
      <c r="P6" s="30">
        <v>69049291734</v>
      </c>
    </row>
    <row r="7" spans="1:16" ht="72">
      <c r="A7" s="32">
        <v>2</v>
      </c>
      <c r="B7" s="32">
        <v>2569</v>
      </c>
      <c r="C7" s="33" t="s">
        <v>19</v>
      </c>
      <c r="D7" s="32" t="s">
        <v>20</v>
      </c>
      <c r="E7" s="32" t="s">
        <v>21</v>
      </c>
      <c r="F7" s="33" t="s">
        <v>22</v>
      </c>
      <c r="G7" s="33" t="s">
        <v>23</v>
      </c>
      <c r="H7" s="115" t="s">
        <v>170</v>
      </c>
      <c r="I7" s="116">
        <v>460000</v>
      </c>
      <c r="J7" s="112" t="s">
        <v>108</v>
      </c>
      <c r="K7" s="113" t="s">
        <v>78</v>
      </c>
      <c r="L7" s="114" t="s">
        <v>29</v>
      </c>
      <c r="M7" s="116">
        <v>460000</v>
      </c>
      <c r="N7" s="116">
        <v>460000</v>
      </c>
      <c r="O7" s="117" t="s">
        <v>171</v>
      </c>
      <c r="P7" s="118">
        <v>69049470568</v>
      </c>
    </row>
    <row r="8" spans="1:16" ht="72">
      <c r="A8" s="32">
        <v>3</v>
      </c>
      <c r="B8" s="32">
        <v>2569</v>
      </c>
      <c r="C8" s="33" t="s">
        <v>19</v>
      </c>
      <c r="D8" s="32" t="s">
        <v>20</v>
      </c>
      <c r="E8" s="32" t="s">
        <v>21</v>
      </c>
      <c r="F8" s="33" t="s">
        <v>22</v>
      </c>
      <c r="G8" s="33" t="s">
        <v>23</v>
      </c>
      <c r="H8" s="115" t="s">
        <v>172</v>
      </c>
      <c r="I8" s="116">
        <v>23000</v>
      </c>
      <c r="J8" s="112" t="s">
        <v>108</v>
      </c>
      <c r="K8" s="113" t="s">
        <v>132</v>
      </c>
      <c r="L8" s="114" t="s">
        <v>29</v>
      </c>
      <c r="M8" s="116">
        <v>23000</v>
      </c>
      <c r="N8" s="116">
        <v>23000</v>
      </c>
      <c r="O8" s="117" t="s">
        <v>173</v>
      </c>
      <c r="P8" s="118">
        <v>69059150285</v>
      </c>
    </row>
    <row r="9" spans="1:16" ht="72">
      <c r="A9" s="32">
        <v>2</v>
      </c>
      <c r="B9" s="32">
        <v>2569</v>
      </c>
      <c r="C9" s="33" t="s">
        <v>19</v>
      </c>
      <c r="D9" s="32" t="s">
        <v>20</v>
      </c>
      <c r="E9" s="32" t="s">
        <v>21</v>
      </c>
      <c r="F9" s="33" t="s">
        <v>22</v>
      </c>
      <c r="G9" s="33" t="s">
        <v>23</v>
      </c>
      <c r="H9" s="115" t="s">
        <v>174</v>
      </c>
      <c r="I9" s="116">
        <v>450000</v>
      </c>
      <c r="J9" s="112" t="s">
        <v>108</v>
      </c>
      <c r="K9" s="113" t="s">
        <v>132</v>
      </c>
      <c r="L9" s="114" t="s">
        <v>29</v>
      </c>
      <c r="M9" s="116">
        <v>450000</v>
      </c>
      <c r="N9" s="116">
        <v>450000</v>
      </c>
      <c r="O9" s="117" t="s">
        <v>173</v>
      </c>
      <c r="P9" s="118">
        <v>69059150352</v>
      </c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5760-12F4-4AC9-A5CC-E41309747C95}">
  <sheetPr>
    <tabColor theme="9" tint="0.39997558519241921"/>
  </sheetPr>
  <dimension ref="A1:P66"/>
  <sheetViews>
    <sheetView view="pageBreakPreview" topLeftCell="D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9.625" style="2" customWidth="1"/>
    <col min="3" max="3" width="12.75" style="2" customWidth="1"/>
    <col min="4" max="4" width="9" style="2" customWidth="1"/>
    <col min="5" max="5" width="13.5" style="2" bestFit="1" customWidth="1"/>
    <col min="6" max="7" width="13.5" style="2" customWidth="1"/>
    <col min="8" max="8" width="42.25" style="1" customWidth="1"/>
    <col min="9" max="9" width="13" style="5" customWidth="1"/>
    <col min="10" max="10" width="17" style="1" customWidth="1"/>
    <col min="11" max="11" width="13.25" style="1" customWidth="1"/>
    <col min="12" max="12" width="13.375" style="1" customWidth="1"/>
    <col min="13" max="13" width="12.375" style="4" customWidth="1"/>
    <col min="14" max="14" width="12.625" style="4" customWidth="1"/>
    <col min="15" max="15" width="15.375" style="1" customWidth="1"/>
    <col min="16" max="16" width="15.12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175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5" t="s">
        <v>176</v>
      </c>
      <c r="I6" s="13">
        <v>150000</v>
      </c>
      <c r="J6" s="38" t="s">
        <v>177</v>
      </c>
      <c r="K6" s="39" t="s">
        <v>178</v>
      </c>
      <c r="L6" s="11" t="s">
        <v>29</v>
      </c>
      <c r="M6" s="13">
        <v>150000</v>
      </c>
      <c r="N6" s="13">
        <v>150000</v>
      </c>
      <c r="O6" s="14" t="s">
        <v>179</v>
      </c>
      <c r="P6" s="20">
        <v>69039433311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</row>
    <row r="65" spans="9:9">
      <c r="I65" s="8"/>
    </row>
    <row r="66" spans="9:9">
      <c r="I66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EDFC-0ACF-4B07-97B9-884B14BD9F3C}">
  <sheetPr>
    <tabColor theme="9" tint="0.39997558519241921"/>
  </sheetPr>
  <dimension ref="A1:P66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3.625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180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0.2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2" t="s">
        <v>181</v>
      </c>
      <c r="I6" s="34">
        <v>98700</v>
      </c>
      <c r="J6" s="46" t="s">
        <v>108</v>
      </c>
      <c r="K6" s="47" t="s">
        <v>78</v>
      </c>
      <c r="L6" s="48" t="s">
        <v>29</v>
      </c>
      <c r="M6" s="45">
        <v>98700</v>
      </c>
      <c r="N6" s="29">
        <v>98700</v>
      </c>
      <c r="O6" s="23" t="s">
        <v>182</v>
      </c>
      <c r="P6" s="49" t="s">
        <v>183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</row>
    <row r="65" spans="9:9">
      <c r="I65" s="8"/>
    </row>
    <row r="66" spans="9:9">
      <c r="I66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8C47-7F38-4C76-BFCC-17FED3294034}">
  <sheetPr>
    <tabColor theme="9" tint="0.39997558519241921"/>
  </sheetPr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625" style="2" customWidth="1"/>
    <col min="3" max="3" width="9.625" style="2" customWidth="1"/>
    <col min="4" max="4" width="10.75" style="2" customWidth="1"/>
    <col min="5" max="5" width="17" style="2" customWidth="1"/>
    <col min="6" max="6" width="11.625" style="2" customWidth="1"/>
    <col min="7" max="7" width="12.25" style="2" customWidth="1"/>
    <col min="8" max="8" width="20.375" style="1" customWidth="1"/>
    <col min="9" max="9" width="13" style="5" customWidth="1"/>
    <col min="10" max="10" width="19.75" style="1" customWidth="1"/>
    <col min="11" max="11" width="17" style="1" customWidth="1"/>
    <col min="12" max="12" width="17.375" style="1" customWidth="1"/>
    <col min="13" max="13" width="12.375" style="4" customWidth="1"/>
    <col min="14" max="14" width="12.625" style="4" customWidth="1"/>
    <col min="15" max="15" width="18.37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184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14.75" customHeight="1">
      <c r="A6" s="50">
        <v>1</v>
      </c>
      <c r="B6" s="50">
        <v>2569</v>
      </c>
      <c r="C6" s="51" t="s">
        <v>19</v>
      </c>
      <c r="D6" s="50" t="s">
        <v>20</v>
      </c>
      <c r="E6" s="50" t="s">
        <v>21</v>
      </c>
      <c r="F6" s="51" t="s">
        <v>22</v>
      </c>
      <c r="G6" s="51" t="s">
        <v>23</v>
      </c>
      <c r="H6" s="52" t="s">
        <v>185</v>
      </c>
      <c r="I6" s="53">
        <v>150000</v>
      </c>
      <c r="J6" s="54" t="s">
        <v>177</v>
      </c>
      <c r="K6" s="55" t="s">
        <v>178</v>
      </c>
      <c r="L6" s="56" t="s">
        <v>29</v>
      </c>
      <c r="M6" s="53">
        <v>150000</v>
      </c>
      <c r="N6" s="53">
        <v>150000</v>
      </c>
      <c r="O6" s="57" t="s">
        <v>186</v>
      </c>
      <c r="P6" s="58">
        <v>69049412981</v>
      </c>
    </row>
    <row r="7" spans="1:16" ht="89.25" customHeight="1">
      <c r="A7" s="56">
        <v>2</v>
      </c>
      <c r="B7" s="56">
        <v>2569</v>
      </c>
      <c r="C7" s="57" t="s">
        <v>19</v>
      </c>
      <c r="D7" s="56" t="s">
        <v>20</v>
      </c>
      <c r="E7" s="56" t="s">
        <v>21</v>
      </c>
      <c r="F7" s="57" t="s">
        <v>23</v>
      </c>
      <c r="G7" s="57" t="s">
        <v>23</v>
      </c>
      <c r="H7" s="52" t="s">
        <v>187</v>
      </c>
      <c r="I7" s="53">
        <v>1720228</v>
      </c>
      <c r="J7" s="54" t="s">
        <v>177</v>
      </c>
      <c r="K7" s="55" t="s">
        <v>148</v>
      </c>
      <c r="L7" s="56" t="s">
        <v>188</v>
      </c>
      <c r="M7" s="53">
        <v>1716902</v>
      </c>
      <c r="N7" s="53">
        <v>1716902</v>
      </c>
      <c r="O7" s="57" t="s">
        <v>150</v>
      </c>
      <c r="P7" s="58">
        <v>69049401325</v>
      </c>
    </row>
    <row r="8" spans="1:16" ht="99.75" customHeight="1">
      <c r="A8" s="56">
        <v>3</v>
      </c>
      <c r="B8" s="56">
        <v>2569</v>
      </c>
      <c r="C8" s="57" t="s">
        <v>19</v>
      </c>
      <c r="D8" s="56" t="s">
        <v>20</v>
      </c>
      <c r="E8" s="56" t="s">
        <v>21</v>
      </c>
      <c r="F8" s="57" t="s">
        <v>23</v>
      </c>
      <c r="G8" s="57" t="s">
        <v>23</v>
      </c>
      <c r="H8" s="52" t="s">
        <v>189</v>
      </c>
      <c r="I8" s="53">
        <v>74940</v>
      </c>
      <c r="J8" s="54" t="s">
        <v>177</v>
      </c>
      <c r="K8" s="55" t="s">
        <v>178</v>
      </c>
      <c r="L8" s="56" t="s">
        <v>29</v>
      </c>
      <c r="M8" s="53">
        <v>74940</v>
      </c>
      <c r="N8" s="53">
        <v>74940</v>
      </c>
      <c r="O8" s="57" t="s">
        <v>190</v>
      </c>
      <c r="P8" s="58">
        <v>69049144659</v>
      </c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1AE3-32F7-4F40-B524-613CD40C253F}">
  <dimension ref="A1:P68"/>
  <sheetViews>
    <sheetView view="pageBreakPreview" topLeftCell="A5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71"/>
      <c r="J6" s="171"/>
      <c r="K6" s="171"/>
      <c r="L6" s="171"/>
      <c r="M6" s="171"/>
      <c r="N6" s="171"/>
      <c r="O6" s="171"/>
      <c r="P6" s="172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0205-4934-4DA3-9C2F-FDBE70999914}">
  <sheetPr>
    <tabColor theme="9" tint="0.39997558519241921"/>
  </sheetPr>
  <dimension ref="A1:P68"/>
  <sheetViews>
    <sheetView view="pageBreakPreview" zoomScale="85" zoomScaleNormal="14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3.25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192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25" t="s">
        <v>17</v>
      </c>
      <c r="P5" s="25" t="s">
        <v>18</v>
      </c>
    </row>
    <row r="6" spans="1:16" s="10" customFormat="1" ht="66" customHeight="1">
      <c r="A6" s="120">
        <v>1</v>
      </c>
      <c r="B6" s="120">
        <v>2569</v>
      </c>
      <c r="C6" s="121" t="s">
        <v>19</v>
      </c>
      <c r="D6" s="120" t="s">
        <v>20</v>
      </c>
      <c r="E6" s="120" t="s">
        <v>21</v>
      </c>
      <c r="F6" s="121" t="s">
        <v>22</v>
      </c>
      <c r="G6" s="121" t="s">
        <v>23</v>
      </c>
      <c r="H6" s="126" t="s">
        <v>193</v>
      </c>
      <c r="I6" s="124">
        <v>500000</v>
      </c>
      <c r="J6" s="121" t="s">
        <v>77</v>
      </c>
      <c r="K6" s="121" t="s">
        <v>78</v>
      </c>
      <c r="L6" s="121" t="s">
        <v>194</v>
      </c>
      <c r="M6" s="124">
        <v>498180</v>
      </c>
      <c r="N6" s="125">
        <v>498180</v>
      </c>
      <c r="O6" s="123" t="s">
        <v>195</v>
      </c>
      <c r="P6" s="122">
        <v>69049037784</v>
      </c>
    </row>
    <row r="7" spans="1:16" ht="112.5" customHeight="1">
      <c r="A7" s="120">
        <v>2</v>
      </c>
      <c r="B7" s="120">
        <v>2569</v>
      </c>
      <c r="C7" s="121" t="s">
        <v>19</v>
      </c>
      <c r="D7" s="120" t="s">
        <v>20</v>
      </c>
      <c r="E7" s="120" t="s">
        <v>21</v>
      </c>
      <c r="F7" s="121" t="s">
        <v>22</v>
      </c>
      <c r="G7" s="121" t="s">
        <v>23</v>
      </c>
      <c r="H7" s="126" t="s">
        <v>196</v>
      </c>
      <c r="I7" s="124">
        <v>2739853</v>
      </c>
      <c r="J7" s="121" t="s">
        <v>197</v>
      </c>
      <c r="K7" s="121" t="s">
        <v>61</v>
      </c>
      <c r="L7" s="121" t="s">
        <v>198</v>
      </c>
      <c r="M7" s="124">
        <v>2735008.25</v>
      </c>
      <c r="N7" s="125">
        <v>2730908</v>
      </c>
      <c r="O7" s="123" t="s">
        <v>150</v>
      </c>
      <c r="P7" s="122">
        <v>69049385529</v>
      </c>
    </row>
    <row r="8" spans="1:16" ht="111" customHeight="1">
      <c r="A8" s="120">
        <v>3</v>
      </c>
      <c r="B8" s="120">
        <v>2569</v>
      </c>
      <c r="C8" s="121" t="s">
        <v>19</v>
      </c>
      <c r="D8" s="120" t="s">
        <v>20</v>
      </c>
      <c r="E8" s="120" t="s">
        <v>21</v>
      </c>
      <c r="F8" s="121" t="s">
        <v>22</v>
      </c>
      <c r="G8" s="121" t="s">
        <v>23</v>
      </c>
      <c r="H8" s="126" t="s">
        <v>199</v>
      </c>
      <c r="I8" s="124">
        <v>15100</v>
      </c>
      <c r="J8" s="121" t="s">
        <v>197</v>
      </c>
      <c r="K8" s="121" t="s">
        <v>78</v>
      </c>
      <c r="L8" s="121" t="s">
        <v>194</v>
      </c>
      <c r="M8" s="124">
        <v>15100</v>
      </c>
      <c r="N8" s="125">
        <v>15100</v>
      </c>
      <c r="O8" s="123" t="s">
        <v>200</v>
      </c>
      <c r="P8" s="122">
        <v>69049035085</v>
      </c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0B4C-B725-459D-AF47-4FB962EB1F0C}">
  <sheetPr>
    <tabColor theme="9" tint="0.39997558519241921"/>
  </sheetPr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1" style="1" customWidth="1"/>
    <col min="9" max="9" width="13" style="5" customWidth="1"/>
    <col min="10" max="10" width="13.875" style="1" customWidth="1"/>
    <col min="11" max="11" width="10" style="1" customWidth="1"/>
    <col min="12" max="12" width="14.5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201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34.5">
      <c r="A5" s="127" t="s">
        <v>3</v>
      </c>
      <c r="B5" s="127" t="s">
        <v>4</v>
      </c>
      <c r="C5" s="127" t="s">
        <v>5</v>
      </c>
      <c r="D5" s="127" t="s">
        <v>6</v>
      </c>
      <c r="E5" s="127" t="s">
        <v>7</v>
      </c>
      <c r="F5" s="127" t="s">
        <v>8</v>
      </c>
      <c r="G5" s="127" t="s">
        <v>9</v>
      </c>
      <c r="H5" s="127" t="s">
        <v>10</v>
      </c>
      <c r="I5" s="128" t="s">
        <v>11</v>
      </c>
      <c r="J5" s="127" t="s">
        <v>12</v>
      </c>
      <c r="K5" s="127" t="s">
        <v>13</v>
      </c>
      <c r="L5" s="127" t="s">
        <v>14</v>
      </c>
      <c r="M5" s="128" t="s">
        <v>15</v>
      </c>
      <c r="N5" s="128" t="s">
        <v>16</v>
      </c>
      <c r="O5" s="127" t="s">
        <v>17</v>
      </c>
      <c r="P5" s="127" t="s">
        <v>18</v>
      </c>
    </row>
    <row r="6" spans="1:16" s="10" customFormat="1" ht="75">
      <c r="A6" s="129">
        <v>1</v>
      </c>
      <c r="B6" s="129">
        <v>2569</v>
      </c>
      <c r="C6" s="130" t="s">
        <v>19</v>
      </c>
      <c r="D6" s="129" t="s">
        <v>20</v>
      </c>
      <c r="E6" s="129" t="s">
        <v>21</v>
      </c>
      <c r="F6" s="130" t="s">
        <v>22</v>
      </c>
      <c r="G6" s="130" t="s">
        <v>23</v>
      </c>
      <c r="H6" s="131" t="s">
        <v>202</v>
      </c>
      <c r="I6" s="133">
        <v>100000</v>
      </c>
      <c r="J6" s="134" t="s">
        <v>203</v>
      </c>
      <c r="K6" s="135" t="s">
        <v>204</v>
      </c>
      <c r="L6" s="129" t="s">
        <v>79</v>
      </c>
      <c r="M6" s="132">
        <v>77200</v>
      </c>
      <c r="N6" s="136">
        <v>77200</v>
      </c>
      <c r="O6" s="137" t="s">
        <v>205</v>
      </c>
      <c r="P6" s="138">
        <v>69049067041</v>
      </c>
    </row>
    <row r="7" spans="1:16" ht="75">
      <c r="A7" s="129">
        <v>2</v>
      </c>
      <c r="B7" s="129">
        <v>2569</v>
      </c>
      <c r="C7" s="130" t="s">
        <v>19</v>
      </c>
      <c r="D7" s="129" t="s">
        <v>20</v>
      </c>
      <c r="E7" s="129" t="s">
        <v>21</v>
      </c>
      <c r="F7" s="130" t="s">
        <v>22</v>
      </c>
      <c r="G7" s="130" t="s">
        <v>23</v>
      </c>
      <c r="H7" s="139" t="s">
        <v>206</v>
      </c>
      <c r="I7" s="133">
        <v>10000</v>
      </c>
      <c r="J7" s="134" t="s">
        <v>207</v>
      </c>
      <c r="K7" s="135" t="s">
        <v>204</v>
      </c>
      <c r="L7" s="129" t="s">
        <v>79</v>
      </c>
      <c r="M7" s="132">
        <v>10000</v>
      </c>
      <c r="N7" s="136">
        <v>10000</v>
      </c>
      <c r="O7" s="137" t="s">
        <v>208</v>
      </c>
      <c r="P7" s="138">
        <v>69039159100</v>
      </c>
    </row>
    <row r="8" spans="1:16" ht="56.25">
      <c r="A8" s="129">
        <v>3</v>
      </c>
      <c r="B8" s="129">
        <v>2569</v>
      </c>
      <c r="C8" s="130" t="s">
        <v>19</v>
      </c>
      <c r="D8" s="129" t="s">
        <v>20</v>
      </c>
      <c r="E8" s="129" t="s">
        <v>21</v>
      </c>
      <c r="F8" s="130" t="s">
        <v>22</v>
      </c>
      <c r="G8" s="130" t="s">
        <v>23</v>
      </c>
      <c r="H8" s="139" t="s">
        <v>209</v>
      </c>
      <c r="I8" s="133">
        <v>101120</v>
      </c>
      <c r="J8" s="134" t="s">
        <v>203</v>
      </c>
      <c r="K8" s="135" t="s">
        <v>204</v>
      </c>
      <c r="L8" s="129" t="s">
        <v>79</v>
      </c>
      <c r="M8" s="133">
        <v>101120</v>
      </c>
      <c r="N8" s="133">
        <v>101120</v>
      </c>
      <c r="O8" s="137" t="s">
        <v>210</v>
      </c>
      <c r="P8" s="138">
        <v>69049067591</v>
      </c>
    </row>
    <row r="9" spans="1:16" ht="37.5">
      <c r="A9" s="129">
        <v>3</v>
      </c>
      <c r="B9" s="129">
        <v>2569</v>
      </c>
      <c r="C9" s="130" t="s">
        <v>19</v>
      </c>
      <c r="D9" s="129" t="s">
        <v>20</v>
      </c>
      <c r="E9" s="129" t="s">
        <v>21</v>
      </c>
      <c r="F9" s="130" t="s">
        <v>22</v>
      </c>
      <c r="G9" s="130" t="s">
        <v>23</v>
      </c>
      <c r="H9" s="139" t="s">
        <v>211</v>
      </c>
      <c r="I9" s="133">
        <v>147802</v>
      </c>
      <c r="J9" s="134" t="s">
        <v>203</v>
      </c>
      <c r="K9" s="135" t="s">
        <v>204</v>
      </c>
      <c r="L9" s="129" t="s">
        <v>79</v>
      </c>
      <c r="M9" s="133">
        <v>147802</v>
      </c>
      <c r="N9" s="133">
        <v>147802</v>
      </c>
      <c r="O9" s="137" t="s">
        <v>212</v>
      </c>
      <c r="P9" s="138">
        <v>69049068113</v>
      </c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822B-553D-43DF-989E-E1CC90045F17}">
  <sheetPr>
    <tabColor theme="9" tint="0.39997558519241921"/>
  </sheetPr>
  <dimension ref="A1:P68"/>
  <sheetViews>
    <sheetView view="pageBreakPreview" zoomScale="70" zoomScaleNormal="85" zoomScaleSheetLayoutView="70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213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71"/>
      <c r="J6" s="171"/>
      <c r="K6" s="171"/>
      <c r="L6" s="171"/>
      <c r="M6" s="171"/>
      <c r="N6" s="171"/>
      <c r="O6" s="171"/>
      <c r="P6" s="172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H9" s="1" t="s">
        <v>73</v>
      </c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9EB-893A-47A6-ACA3-A13C268CE168}">
  <sheetPr>
    <tabColor theme="9" tint="0.39997558519241921"/>
  </sheetPr>
  <dimension ref="A1:P64"/>
  <sheetViews>
    <sheetView view="pageBreakPreview" topLeftCell="B1" zoomScale="85" zoomScaleNormal="100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214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71"/>
      <c r="J6" s="171"/>
      <c r="K6" s="171"/>
      <c r="L6" s="171"/>
      <c r="M6" s="171"/>
      <c r="N6" s="171"/>
      <c r="O6" s="171"/>
      <c r="P6" s="172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</row>
    <row r="63" spans="9:14">
      <c r="I63" s="8"/>
    </row>
    <row r="64" spans="9:14">
      <c r="I64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3FEB-5A6A-427A-AA19-569A07BFCBD1}">
  <sheetPr>
    <tabColor theme="9" tint="0.39997558519241921"/>
  </sheetPr>
  <dimension ref="A1:Q67"/>
  <sheetViews>
    <sheetView view="pageBreakPreview" topLeftCell="B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5.125" style="1" customWidth="1"/>
    <col min="9" max="9" width="13" style="5" customWidth="1"/>
    <col min="10" max="10" width="12.875" style="1" customWidth="1"/>
    <col min="11" max="11" width="12.5" style="1" customWidth="1"/>
    <col min="12" max="12" width="15" style="1" customWidth="1"/>
    <col min="13" max="13" width="12.375" style="4" customWidth="1"/>
    <col min="14" max="14" width="12.625" style="4" customWidth="1"/>
    <col min="15" max="15" width="28.875" style="1" customWidth="1"/>
    <col min="16" max="16" width="15.875" style="1" customWidth="1"/>
    <col min="17" max="16384" width="9" style="1"/>
  </cols>
  <sheetData>
    <row r="1" spans="1:17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7">
      <c r="A2" s="164" t="s">
        <v>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7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7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7" s="103" customFormat="1" ht="72" customHeight="1">
      <c r="A6" s="73">
        <v>1</v>
      </c>
      <c r="B6" s="73">
        <v>2569</v>
      </c>
      <c r="C6" s="59" t="s">
        <v>19</v>
      </c>
      <c r="D6" s="73" t="s">
        <v>20</v>
      </c>
      <c r="E6" s="73" t="s">
        <v>21</v>
      </c>
      <c r="F6" s="59" t="s">
        <v>22</v>
      </c>
      <c r="G6" s="59" t="s">
        <v>23</v>
      </c>
      <c r="H6" s="94" t="s">
        <v>36</v>
      </c>
      <c r="I6" s="99">
        <v>22800</v>
      </c>
      <c r="J6" s="88" t="s">
        <v>27</v>
      </c>
      <c r="K6" s="99" t="s">
        <v>37</v>
      </c>
      <c r="L6" s="99" t="s">
        <v>29</v>
      </c>
      <c r="M6" s="99">
        <v>7250</v>
      </c>
      <c r="N6" s="99">
        <v>7250</v>
      </c>
      <c r="O6" s="100" t="s">
        <v>38</v>
      </c>
      <c r="P6" s="101">
        <v>69049225945</v>
      </c>
      <c r="Q6" s="102"/>
    </row>
    <row r="7" spans="1:17" s="103" customFormat="1" ht="72">
      <c r="A7" s="95">
        <v>2</v>
      </c>
      <c r="B7" s="95">
        <v>2569</v>
      </c>
      <c r="C7" s="96" t="s">
        <v>19</v>
      </c>
      <c r="D7" s="95" t="s">
        <v>20</v>
      </c>
      <c r="E7" s="95" t="s">
        <v>21</v>
      </c>
      <c r="F7" s="96" t="s">
        <v>22</v>
      </c>
      <c r="G7" s="96" t="s">
        <v>23</v>
      </c>
      <c r="H7" s="95" t="s">
        <v>39</v>
      </c>
      <c r="I7" s="89">
        <v>52773</v>
      </c>
      <c r="J7" s="90" t="s">
        <v>27</v>
      </c>
      <c r="K7" s="104" t="s">
        <v>37</v>
      </c>
      <c r="L7" s="104" t="s">
        <v>29</v>
      </c>
      <c r="M7" s="89">
        <v>52773</v>
      </c>
      <c r="N7" s="89">
        <v>52773</v>
      </c>
      <c r="O7" s="105" t="s">
        <v>40</v>
      </c>
      <c r="P7" s="106">
        <v>69059000465</v>
      </c>
      <c r="Q7" s="107"/>
    </row>
    <row r="8" spans="1:17" s="103" customFormat="1" ht="72">
      <c r="A8" s="97">
        <v>3</v>
      </c>
      <c r="B8" s="97">
        <v>2569</v>
      </c>
      <c r="C8" s="98" t="s">
        <v>19</v>
      </c>
      <c r="D8" s="97" t="s">
        <v>20</v>
      </c>
      <c r="E8" s="97" t="s">
        <v>21</v>
      </c>
      <c r="F8" s="98" t="s">
        <v>22</v>
      </c>
      <c r="G8" s="98" t="s">
        <v>23</v>
      </c>
      <c r="H8" s="108" t="s">
        <v>41</v>
      </c>
      <c r="I8" s="91">
        <v>138430</v>
      </c>
      <c r="J8" s="92" t="s">
        <v>27</v>
      </c>
      <c r="K8" s="97" t="s">
        <v>37</v>
      </c>
      <c r="L8" s="97" t="s">
        <v>29</v>
      </c>
      <c r="M8" s="93">
        <v>138430</v>
      </c>
      <c r="N8" s="93">
        <v>138430</v>
      </c>
      <c r="O8" s="109" t="s">
        <v>38</v>
      </c>
      <c r="P8" s="110">
        <v>69059062058</v>
      </c>
      <c r="Q8" s="107"/>
    </row>
    <row r="9" spans="1:17" s="103" customFormat="1" ht="72">
      <c r="A9" s="97">
        <v>4</v>
      </c>
      <c r="B9" s="97">
        <v>2569</v>
      </c>
      <c r="C9" s="98" t="s">
        <v>19</v>
      </c>
      <c r="D9" s="97" t="s">
        <v>20</v>
      </c>
      <c r="E9" s="97" t="s">
        <v>21</v>
      </c>
      <c r="F9" s="98" t="s">
        <v>22</v>
      </c>
      <c r="G9" s="98" t="s">
        <v>23</v>
      </c>
      <c r="H9" s="111" t="s">
        <v>42</v>
      </c>
      <c r="I9" s="91">
        <v>1000000</v>
      </c>
      <c r="J9" s="92" t="s">
        <v>27</v>
      </c>
      <c r="K9" s="97" t="s">
        <v>37</v>
      </c>
      <c r="L9" s="97" t="s">
        <v>29</v>
      </c>
      <c r="M9" s="91">
        <v>447600</v>
      </c>
      <c r="N9" s="91">
        <v>447600</v>
      </c>
      <c r="O9" s="119" t="s">
        <v>43</v>
      </c>
      <c r="P9" s="110">
        <v>69049363030</v>
      </c>
      <c r="Q9" s="102"/>
    </row>
    <row r="10" spans="1:17">
      <c r="I10" s="8"/>
      <c r="M10" s="9"/>
      <c r="N10" s="9"/>
    </row>
    <row r="11" spans="1:17">
      <c r="I11" s="8"/>
      <c r="M11" s="9"/>
      <c r="N11" s="9"/>
    </row>
    <row r="12" spans="1:17">
      <c r="I12" s="8"/>
      <c r="M12" s="9"/>
      <c r="N12" s="9"/>
    </row>
    <row r="13" spans="1:17">
      <c r="I13" s="8"/>
      <c r="M13" s="9"/>
      <c r="N13" s="9"/>
    </row>
    <row r="14" spans="1:17">
      <c r="I14" s="8"/>
      <c r="M14" s="9"/>
      <c r="N14" s="9"/>
    </row>
    <row r="15" spans="1:17">
      <c r="I15" s="8"/>
      <c r="M15" s="9"/>
      <c r="N15" s="9"/>
    </row>
    <row r="16" spans="1:17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9">
      <c r="I65" s="8"/>
    </row>
    <row r="66" spans="9:9">
      <c r="I66" s="8"/>
    </row>
    <row r="67" spans="9:9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F860-3F73-4E35-8C6A-0640C7A746E6}">
  <dimension ref="A1:P68"/>
  <sheetViews>
    <sheetView view="pageBreakPreview" topLeftCell="A4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215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>
      <c r="A6" s="21">
        <v>1</v>
      </c>
      <c r="B6" s="22">
        <v>2569</v>
      </c>
      <c r="C6" s="23" t="s">
        <v>19</v>
      </c>
      <c r="D6" s="22" t="s">
        <v>20</v>
      </c>
      <c r="E6" s="22" t="s">
        <v>21</v>
      </c>
      <c r="F6" s="23" t="s">
        <v>22</v>
      </c>
      <c r="G6" s="23" t="s">
        <v>23</v>
      </c>
      <c r="H6" s="168" t="s">
        <v>24</v>
      </c>
      <c r="I6" s="171"/>
      <c r="J6" s="171"/>
      <c r="K6" s="171"/>
      <c r="L6" s="171"/>
      <c r="M6" s="171"/>
      <c r="N6" s="171"/>
      <c r="O6" s="171"/>
      <c r="P6" s="172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FED-3121-4F82-8F78-26290B233D42}">
  <dimension ref="A1:P67"/>
  <sheetViews>
    <sheetView view="pageBreakPreview" topLeftCell="B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44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20.2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68" t="s">
        <v>24</v>
      </c>
      <c r="I6" s="169"/>
      <c r="J6" s="169"/>
      <c r="K6" s="169"/>
      <c r="L6" s="169"/>
      <c r="M6" s="169"/>
      <c r="N6" s="169"/>
      <c r="O6" s="169"/>
      <c r="P6" s="170"/>
    </row>
    <row r="7" spans="1:16" ht="20.25" customHeight="1">
      <c r="H7" s="82"/>
      <c r="I7" s="80"/>
      <c r="J7" s="82"/>
      <c r="K7" s="82"/>
      <c r="L7" s="82"/>
      <c r="M7" s="81"/>
      <c r="N7" s="81"/>
      <c r="O7" s="82"/>
      <c r="P7" s="82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9">
      <c r="I65" s="8"/>
    </row>
    <row r="66" spans="9:9">
      <c r="I66" s="8"/>
    </row>
    <row r="67" spans="9:9">
      <c r="I67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E304-7BC2-46DE-B616-155A5BF50579}">
  <sheetPr>
    <tabColor theme="9" tint="0.39997558519241921"/>
  </sheetPr>
  <dimension ref="A1:P66"/>
  <sheetViews>
    <sheetView view="pageBreakPreview" topLeftCell="C1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45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20.2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46" t="s">
        <v>46</v>
      </c>
      <c r="I6" s="147">
        <v>40000</v>
      </c>
      <c r="J6" s="140" t="s">
        <v>47</v>
      </c>
      <c r="K6" s="140" t="s">
        <v>48</v>
      </c>
      <c r="L6" s="140" t="s">
        <v>29</v>
      </c>
      <c r="M6" s="148">
        <v>23600</v>
      </c>
      <c r="N6" s="148">
        <v>23600</v>
      </c>
      <c r="O6" s="140" t="s">
        <v>49</v>
      </c>
      <c r="P6" s="149" t="s">
        <v>50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</row>
    <row r="65" spans="9:9">
      <c r="I65" s="8"/>
    </row>
    <row r="66" spans="9:9">
      <c r="I66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037-6DB9-45FA-AAD1-80A5475E93A5}">
  <sheetPr>
    <tabColor theme="9" tint="0.39997558519241921"/>
  </sheetPr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18" t="s">
        <v>52</v>
      </c>
      <c r="I6" s="19">
        <v>1389900</v>
      </c>
      <c r="J6" s="14" t="s">
        <v>53</v>
      </c>
      <c r="K6" s="16" t="s">
        <v>54</v>
      </c>
      <c r="L6" s="16" t="s">
        <v>55</v>
      </c>
      <c r="M6" s="19">
        <v>1389900</v>
      </c>
      <c r="N6" s="19">
        <v>1389900</v>
      </c>
      <c r="O6" s="17" t="s">
        <v>56</v>
      </c>
      <c r="P6" s="31" t="s">
        <v>57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B7AF-2CB6-4F39-9BD2-5DA65CBDCEE0}">
  <sheetPr>
    <tabColor theme="9" tint="0.39997558519241921"/>
  </sheetPr>
  <dimension ref="A1:P65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58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25" t="s">
        <v>10</v>
      </c>
      <c r="I5" s="84" t="s">
        <v>11</v>
      </c>
      <c r="J5" s="25" t="s">
        <v>12</v>
      </c>
      <c r="K5" s="25" t="s">
        <v>13</v>
      </c>
      <c r="L5" s="25" t="s">
        <v>14</v>
      </c>
      <c r="M5" s="84" t="s">
        <v>15</v>
      </c>
      <c r="N5" s="84" t="s">
        <v>16</v>
      </c>
      <c r="O5" s="25" t="s">
        <v>17</v>
      </c>
      <c r="P5" s="25" t="s">
        <v>18</v>
      </c>
    </row>
    <row r="6" spans="1:16" s="10" customFormat="1" ht="130.5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83" t="s">
        <v>23</v>
      </c>
      <c r="H6" s="86" t="s">
        <v>59</v>
      </c>
      <c r="I6" s="87">
        <v>34150</v>
      </c>
      <c r="J6" s="86" t="s">
        <v>60</v>
      </c>
      <c r="K6" s="86" t="s">
        <v>61</v>
      </c>
      <c r="L6" s="86" t="s">
        <v>29</v>
      </c>
      <c r="M6" s="87">
        <v>34150</v>
      </c>
      <c r="N6" s="87">
        <v>34150</v>
      </c>
      <c r="O6" s="86" t="s">
        <v>62</v>
      </c>
      <c r="P6" s="85" t="s">
        <v>63</v>
      </c>
    </row>
    <row r="7" spans="1:16" ht="24" customHeight="1">
      <c r="A7" s="79"/>
      <c r="B7" s="79"/>
      <c r="C7" s="79"/>
      <c r="D7" s="79"/>
      <c r="E7" s="79"/>
      <c r="F7" s="79"/>
      <c r="G7" s="79"/>
      <c r="H7" s="82"/>
      <c r="I7" s="80"/>
      <c r="J7" s="82"/>
      <c r="K7" s="82"/>
      <c r="L7" s="82"/>
      <c r="M7" s="81"/>
      <c r="N7" s="81"/>
      <c r="O7" s="82"/>
      <c r="P7" s="82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</row>
    <row r="64" spans="9:14">
      <c r="I64" s="8"/>
    </row>
    <row r="65" spans="9:9">
      <c r="I65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174C-BAC4-4209-942C-0244656178B8}">
  <sheetPr>
    <tabColor theme="9" tint="0.39997558519241921"/>
  </sheetPr>
  <dimension ref="A1:P67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2.125" style="2" customWidth="1"/>
    <col min="3" max="3" width="11" style="2" customWidth="1"/>
    <col min="4" max="4" width="9.125" style="2" bestFit="1" customWidth="1"/>
    <col min="5" max="5" width="12.5" style="2" customWidth="1"/>
    <col min="6" max="6" width="13.5" style="2" bestFit="1" customWidth="1"/>
    <col min="7" max="7" width="13.125" style="2" customWidth="1"/>
    <col min="8" max="8" width="19.125" style="1" customWidth="1"/>
    <col min="9" max="9" width="13" style="5" customWidth="1"/>
    <col min="10" max="10" width="13.5" style="1" customWidth="1"/>
    <col min="11" max="11" width="12.5" style="1" customWidth="1"/>
    <col min="12" max="12" width="12" style="1" customWidth="1"/>
    <col min="13" max="13" width="12.375" style="4" customWidth="1"/>
    <col min="14" max="14" width="12.625" style="4" customWidth="1"/>
    <col min="15" max="15" width="16.125" style="1" customWidth="1"/>
    <col min="16" max="16" width="17.62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64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>
      <c r="A6" s="11">
        <v>1</v>
      </c>
      <c r="B6" s="11">
        <v>2569</v>
      </c>
      <c r="C6" s="14" t="s">
        <v>19</v>
      </c>
      <c r="D6" s="14" t="s">
        <v>65</v>
      </c>
      <c r="E6" s="14" t="s">
        <v>66</v>
      </c>
      <c r="F6" s="14" t="s">
        <v>22</v>
      </c>
      <c r="G6" s="14" t="s">
        <v>23</v>
      </c>
      <c r="H6" s="165" t="s">
        <v>24</v>
      </c>
      <c r="I6" s="166"/>
      <c r="J6" s="166"/>
      <c r="K6" s="166"/>
      <c r="L6" s="166"/>
      <c r="M6" s="166"/>
      <c r="N6" s="166"/>
      <c r="O6" s="166"/>
      <c r="P6" s="167"/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9">
      <c r="I65" s="8"/>
    </row>
    <row r="66" spans="9:9">
      <c r="I66" s="8"/>
    </row>
    <row r="67" spans="9:9">
      <c r="I67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4687-3015-4C92-89CD-0B96CEFA37E2}">
  <sheetPr>
    <tabColor theme="9" tint="0.39997558519241921"/>
  </sheetPr>
  <dimension ref="A1:P68"/>
  <sheetViews>
    <sheetView view="pageBreakPreview" zoomScale="85" zoomScaleNormal="85" zoomScaleSheetLayoutView="85" workbookViewId="0">
      <selection activeCell="A3" sqref="A3:P3"/>
    </sheetView>
  </sheetViews>
  <sheetFormatPr defaultRowHeight="2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>
      <c r="A1" s="164" t="str">
        <f>ปกครอง!A1</f>
        <v>สรุปผลการดำเนินการจัดซื้อจัดจ้างในรอบเดือนเมษายน 2569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164" t="str">
        <f>ปกครอง!A3</f>
        <v>วันที่ 30 เมษายน พ.ศ. 2569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5" spans="1:16" s="3" customFormat="1" ht="9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38" customHeight="1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23</v>
      </c>
      <c r="H6" s="40" t="s">
        <v>68</v>
      </c>
      <c r="I6" s="41">
        <v>2030000</v>
      </c>
      <c r="J6" s="40" t="s">
        <v>69</v>
      </c>
      <c r="K6" s="40" t="s">
        <v>70</v>
      </c>
      <c r="L6" s="42" t="s">
        <v>71</v>
      </c>
      <c r="M6" s="41">
        <v>2030000</v>
      </c>
      <c r="N6" s="41">
        <v>2020000</v>
      </c>
      <c r="O6" s="43" t="s">
        <v>72</v>
      </c>
      <c r="P6" s="44">
        <v>69039105641</v>
      </c>
    </row>
    <row r="7" spans="1:16">
      <c r="I7" s="8"/>
      <c r="M7" s="9"/>
      <c r="N7" s="9"/>
    </row>
    <row r="8" spans="1:16">
      <c r="I8" s="8"/>
      <c r="M8" s="9"/>
      <c r="N8" s="9"/>
    </row>
    <row r="9" spans="1:16">
      <c r="I9" s="8"/>
      <c r="M9" s="9"/>
      <c r="N9" s="9"/>
    </row>
    <row r="10" spans="1:16">
      <c r="I10" s="8"/>
      <c r="M10" s="9"/>
      <c r="N10" s="9"/>
    </row>
    <row r="11" spans="1:16">
      <c r="H11" s="1" t="s">
        <v>73</v>
      </c>
      <c r="I11" s="8"/>
      <c r="M11" s="9"/>
      <c r="N11" s="9"/>
    </row>
    <row r="12" spans="1:16">
      <c r="I12" s="8"/>
      <c r="M12" s="9"/>
      <c r="N12" s="9"/>
    </row>
    <row r="13" spans="1:16">
      <c r="I13" s="8"/>
      <c r="M13" s="9"/>
      <c r="N13" s="9"/>
    </row>
    <row r="14" spans="1:16">
      <c r="I14" s="8"/>
      <c r="M14" s="9"/>
      <c r="N14" s="9"/>
    </row>
    <row r="15" spans="1:16">
      <c r="I15" s="8"/>
      <c r="M15" s="9"/>
      <c r="N15" s="9"/>
    </row>
    <row r="16" spans="1:16">
      <c r="I16" s="8"/>
      <c r="M16" s="9"/>
      <c r="N16" s="9"/>
    </row>
    <row r="17" spans="9:14">
      <c r="I17" s="8"/>
      <c r="M17" s="9"/>
      <c r="N17" s="9"/>
    </row>
    <row r="18" spans="9:14">
      <c r="I18" s="8"/>
      <c r="M18" s="9"/>
      <c r="N18" s="9"/>
    </row>
    <row r="19" spans="9:14">
      <c r="I19" s="8"/>
      <c r="M19" s="9"/>
      <c r="N19" s="9"/>
    </row>
    <row r="20" spans="9:14">
      <c r="I20" s="8"/>
      <c r="M20" s="9"/>
      <c r="N20" s="9"/>
    </row>
    <row r="21" spans="9:14">
      <c r="I21" s="8"/>
      <c r="M21" s="9"/>
      <c r="N21" s="9"/>
    </row>
    <row r="22" spans="9:14">
      <c r="I22" s="8"/>
      <c r="M22" s="9"/>
      <c r="N22" s="9"/>
    </row>
    <row r="23" spans="9:14">
      <c r="I23" s="8"/>
      <c r="M23" s="9"/>
      <c r="N23" s="9"/>
    </row>
    <row r="24" spans="9:14">
      <c r="I24" s="8"/>
      <c r="M24" s="9"/>
      <c r="N24" s="9"/>
    </row>
    <row r="25" spans="9:14">
      <c r="I25" s="8"/>
      <c r="M25" s="9"/>
      <c r="N25" s="9"/>
    </row>
    <row r="26" spans="9:14">
      <c r="I26" s="8"/>
      <c r="M26" s="9"/>
      <c r="N26" s="9"/>
    </row>
    <row r="27" spans="9:14">
      <c r="I27" s="8"/>
      <c r="M27" s="9"/>
      <c r="N27" s="9"/>
    </row>
    <row r="28" spans="9:14">
      <c r="I28" s="8"/>
      <c r="M28" s="9"/>
      <c r="N28" s="9"/>
    </row>
    <row r="29" spans="9:14">
      <c r="I29" s="8"/>
      <c r="M29" s="9"/>
      <c r="N29" s="9"/>
    </row>
    <row r="30" spans="9:14">
      <c r="I30" s="8"/>
      <c r="M30" s="9"/>
      <c r="N30" s="9"/>
    </row>
    <row r="31" spans="9:14">
      <c r="I31" s="8"/>
      <c r="M31" s="9"/>
      <c r="N31" s="9"/>
    </row>
    <row r="32" spans="9:14">
      <c r="I32" s="8"/>
      <c r="M32" s="9"/>
      <c r="N32" s="9"/>
    </row>
    <row r="33" spans="9:14">
      <c r="I33" s="8"/>
      <c r="M33" s="9"/>
      <c r="N33" s="9"/>
    </row>
    <row r="34" spans="9:14">
      <c r="I34" s="8"/>
      <c r="M34" s="9"/>
      <c r="N34" s="9"/>
    </row>
    <row r="35" spans="9:14">
      <c r="I35" s="8"/>
      <c r="M35" s="9"/>
      <c r="N35" s="9"/>
    </row>
    <row r="36" spans="9:14">
      <c r="I36" s="8"/>
      <c r="M36" s="9"/>
      <c r="N36" s="9"/>
    </row>
    <row r="37" spans="9:14">
      <c r="I37" s="8"/>
      <c r="M37" s="9"/>
      <c r="N37" s="9"/>
    </row>
    <row r="38" spans="9:14">
      <c r="I38" s="8"/>
      <c r="M38" s="9"/>
      <c r="N38" s="9"/>
    </row>
    <row r="39" spans="9:14">
      <c r="I39" s="8"/>
      <c r="M39" s="9"/>
      <c r="N39" s="9"/>
    </row>
    <row r="40" spans="9:14">
      <c r="I40" s="8"/>
      <c r="M40" s="9"/>
      <c r="N40" s="9"/>
    </row>
    <row r="41" spans="9:14">
      <c r="I41" s="8"/>
      <c r="M41" s="9"/>
      <c r="N41" s="9"/>
    </row>
    <row r="42" spans="9:14">
      <c r="I42" s="8"/>
      <c r="M42" s="9"/>
      <c r="N42" s="9"/>
    </row>
    <row r="43" spans="9:14">
      <c r="I43" s="8"/>
      <c r="M43" s="9"/>
      <c r="N43" s="9"/>
    </row>
    <row r="44" spans="9:14">
      <c r="I44" s="8"/>
      <c r="M44" s="9"/>
      <c r="N44" s="9"/>
    </row>
    <row r="45" spans="9:14">
      <c r="I45" s="8"/>
      <c r="M45" s="9"/>
      <c r="N45" s="9"/>
    </row>
    <row r="46" spans="9:14">
      <c r="I46" s="8"/>
      <c r="M46" s="9"/>
      <c r="N46" s="9"/>
    </row>
    <row r="47" spans="9:14">
      <c r="I47" s="8"/>
      <c r="M47" s="9"/>
      <c r="N47" s="9"/>
    </row>
    <row r="48" spans="9:14">
      <c r="I48" s="8"/>
      <c r="M48" s="9"/>
      <c r="N48" s="9"/>
    </row>
    <row r="49" spans="9:14">
      <c r="I49" s="8"/>
      <c r="M49" s="9"/>
      <c r="N49" s="9"/>
    </row>
    <row r="50" spans="9:14">
      <c r="I50" s="8"/>
      <c r="M50" s="9"/>
      <c r="N50" s="9"/>
    </row>
    <row r="51" spans="9:14">
      <c r="I51" s="8"/>
      <c r="M51" s="9"/>
      <c r="N51" s="9"/>
    </row>
    <row r="52" spans="9:14">
      <c r="I52" s="8"/>
      <c r="M52" s="9"/>
      <c r="N52" s="9"/>
    </row>
    <row r="53" spans="9:14">
      <c r="I53" s="8"/>
      <c r="M53" s="9"/>
      <c r="N53" s="9"/>
    </row>
    <row r="54" spans="9:14">
      <c r="I54" s="8"/>
      <c r="M54" s="9"/>
      <c r="N54" s="9"/>
    </row>
    <row r="55" spans="9:14">
      <c r="I55" s="8"/>
      <c r="M55" s="9"/>
      <c r="N55" s="9"/>
    </row>
    <row r="56" spans="9:14">
      <c r="I56" s="8"/>
      <c r="M56" s="9"/>
      <c r="N56" s="9"/>
    </row>
    <row r="57" spans="9:14">
      <c r="I57" s="8"/>
      <c r="M57" s="9"/>
      <c r="N57" s="9"/>
    </row>
    <row r="58" spans="9:14">
      <c r="I58" s="8"/>
      <c r="M58" s="9"/>
      <c r="N58" s="9"/>
    </row>
    <row r="59" spans="9:14">
      <c r="I59" s="8"/>
      <c r="M59" s="9"/>
      <c r="N59" s="9"/>
    </row>
    <row r="60" spans="9:14">
      <c r="I60" s="8"/>
      <c r="M60" s="9"/>
      <c r="N60" s="9"/>
    </row>
    <row r="61" spans="9:14">
      <c r="I61" s="8"/>
      <c r="M61" s="9"/>
      <c r="N61" s="9"/>
    </row>
    <row r="62" spans="9:14">
      <c r="I62" s="8"/>
      <c r="M62" s="9"/>
      <c r="N62" s="9"/>
    </row>
    <row r="63" spans="9:14">
      <c r="I63" s="8"/>
      <c r="M63" s="9"/>
      <c r="N63" s="9"/>
    </row>
    <row r="64" spans="9:14">
      <c r="I64" s="8"/>
      <c r="M64" s="9"/>
      <c r="N64" s="9"/>
    </row>
    <row r="65" spans="9:14">
      <c r="I65" s="8"/>
      <c r="M65" s="9"/>
      <c r="N65" s="9"/>
    </row>
    <row r="66" spans="9:14">
      <c r="I66" s="8"/>
    </row>
    <row r="67" spans="9:14">
      <c r="I67" s="8"/>
    </row>
    <row r="68" spans="9:1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32</vt:i4>
      </vt:variant>
    </vt:vector>
  </HeadingPairs>
  <TitlesOfParts>
    <vt:vector size="62" baseType="lpstr">
      <vt:lpstr>ปกครอง</vt:lpstr>
      <vt:lpstr>ทะเบียน</vt:lpstr>
      <vt:lpstr>โยธา</vt:lpstr>
      <vt:lpstr>สิ่งแวดล้อมฯ</vt:lpstr>
      <vt:lpstr>รายได้</vt:lpstr>
      <vt:lpstr>รักษาฯ</vt:lpstr>
      <vt:lpstr>การศึกษา</vt:lpstr>
      <vt:lpstr>การคลัง</vt:lpstr>
      <vt:lpstr>เทศกิจ</vt:lpstr>
      <vt:lpstr>พัฒนาฯ</vt:lpstr>
      <vt:lpstr>1.รร.ขุมทอง</vt:lpstr>
      <vt:lpstr>2.รร.เคหะฯ</vt:lpstr>
      <vt:lpstr>3.รร.แดงเป้า</vt:lpstr>
      <vt:lpstr>4.รร.ตำบุลขุมทอง</vt:lpstr>
      <vt:lpstr>5.รร.ประสานสามัคคี</vt:lpstr>
      <vt:lpstr>6.รร.ลำพะอง</vt:lpstr>
      <vt:lpstr>7.รร.วัดขุมทอง</vt:lpstr>
      <vt:lpstr>8.รร.วัดทิพพาวาส</vt:lpstr>
      <vt:lpstr>9.รร.วัดบำรุงรื่น</vt:lpstr>
      <vt:lpstr>10.รร.วัดบึงบัว</vt:lpstr>
      <vt:lpstr>11.รร.วัดปลูกศรัทธา</vt:lpstr>
      <vt:lpstr>12.รร.วัดปากบึง</vt:lpstr>
      <vt:lpstr>13.รร.วัดพลมานีย์</vt:lpstr>
      <vt:lpstr>14.รร.วัดราชโกษา</vt:lpstr>
      <vt:lpstr>15.วัดลาดกระบัง</vt:lpstr>
      <vt:lpstr>16.รร.วัดลานบุญ</vt:lpstr>
      <vt:lpstr>17.รร.วัดสังฆราชา</vt:lpstr>
      <vt:lpstr>18.วัดสุทธาโภชน์</vt:lpstr>
      <vt:lpstr>19.สุเหร่าลำนายโส</vt:lpstr>
      <vt:lpstr>20.แสงหิรัญวิทยา</vt:lpstr>
      <vt:lpstr>'18.วัดสุทธาโภชน์'!Print_Area</vt:lpstr>
      <vt:lpstr>เทศกิจ!Print_Area</vt:lpstr>
      <vt:lpstr>'1.รร.ขุมทอง'!Print_Titles</vt:lpstr>
      <vt:lpstr>'10.รร.วัดบึงบัว'!Print_Titles</vt:lpstr>
      <vt:lpstr>'11.รร.วัดปลูกศรัทธา'!Print_Titles</vt:lpstr>
      <vt:lpstr>'12.รร.วัดปากบึง'!Print_Titles</vt:lpstr>
      <vt:lpstr>'13.รร.วัดพลมานีย์'!Print_Titles</vt:lpstr>
      <vt:lpstr>'14.รร.วัดราชโกษา'!Print_Titles</vt:lpstr>
      <vt:lpstr>'15.วัดลาดกระบัง'!Print_Titles</vt:lpstr>
      <vt:lpstr>'16.รร.วัดลานบุญ'!Print_Titles</vt:lpstr>
      <vt:lpstr>'17.รร.วัดสังฆราชา'!Print_Titles</vt:lpstr>
      <vt:lpstr>'18.วัดสุทธาโภชน์'!Print_Titles</vt:lpstr>
      <vt:lpstr>'19.สุเหร่าลำนายโส'!Print_Titles</vt:lpstr>
      <vt:lpstr>'2.รร.เคหะฯ'!Print_Titles</vt:lpstr>
      <vt:lpstr>'20.แสงหิรัญวิทยา'!Print_Titles</vt:lpstr>
      <vt:lpstr>'3.รร.แดงเป้า'!Print_Titles</vt:lpstr>
      <vt:lpstr>'4.รร.ตำบุลขุมทอง'!Print_Titles</vt:lpstr>
      <vt:lpstr>'5.รร.ประสานสามัคคี'!Print_Titles</vt:lpstr>
      <vt:lpstr>'6.รร.ลำพะอง'!Print_Titles</vt:lpstr>
      <vt:lpstr>'7.รร.วัดขุมทอง'!Print_Titles</vt:lpstr>
      <vt:lpstr>'8.รร.วัดทิพพาวาส'!Print_Titles</vt:lpstr>
      <vt:lpstr>'9.รร.วัดบำรุงรื่น'!Print_Titles</vt:lpstr>
      <vt:lpstr>การคลัง!Print_Titles</vt:lpstr>
      <vt:lpstr>การศึกษา!Print_Titles</vt:lpstr>
      <vt:lpstr>ทะเบียน!Print_Titles</vt:lpstr>
      <vt:lpstr>เทศกิจ!Print_Titles</vt:lpstr>
      <vt:lpstr>ปกครอง!Print_Titles</vt:lpstr>
      <vt:lpstr>พัฒนาฯ!Print_Titles</vt:lpstr>
      <vt:lpstr>โยธา!Print_Titles</vt:lpstr>
      <vt:lpstr>รักษาฯ!Print_Titles</vt:lpstr>
      <vt:lpstr>รายได้!Print_Titles</vt:lpstr>
      <vt:lpstr>สิ่งแวดล้อมฯ!Print_Titles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cp:lastPrinted>2026-05-12T09:02:38Z</cp:lastPrinted>
  <dcterms:created xsi:type="dcterms:W3CDTF">2024-10-28T03:41:59Z</dcterms:created>
  <dcterms:modified xsi:type="dcterms:W3CDTF">2026-05-12T09:05:59Z</dcterms:modified>
  <cp:category/>
  <cp:contentStatus/>
</cp:coreProperties>
</file>