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22.ITA รวม/O15/"/>
    </mc:Choice>
  </mc:AlternateContent>
  <xr:revisionPtr revIDLastSave="2532" documentId="13_ncr:1_{D2F1D5C4-B36F-40A3-BC3B-C37EFF6479CC}" xr6:coauthVersionLast="47" xr6:coauthVersionMax="47" xr10:uidLastSave="{281ACC4C-5742-4223-A902-37F7C99635EE}"/>
  <bookViews>
    <workbookView xWindow="-120" yWindow="-120" windowWidth="24240" windowHeight="13020" activeTab="3" xr2:uid="{C9ECD8F0-3B74-4186-8D54-8E2DB4836C10}"/>
  </bookViews>
  <sheets>
    <sheet name="ปกครอง" sheetId="1" r:id="rId1"/>
    <sheet name="ทะเบียน" sheetId="2" r:id="rId2"/>
    <sheet name="โยธา" sheetId="3" r:id="rId3"/>
    <sheet name="สิ่งแวดล้อมฯ" sheetId="4" r:id="rId4"/>
    <sheet name="รายได้" sheetId="5" r:id="rId5"/>
    <sheet name="รักษาฯ" sheetId="6" r:id="rId6"/>
    <sheet name="การศึกษา" sheetId="7" r:id="rId7"/>
    <sheet name="การคลัง" sheetId="8" r:id="rId8"/>
    <sheet name="เทศกิจ" sheetId="9" r:id="rId9"/>
    <sheet name="พัฒนาฯ" sheetId="10" r:id="rId10"/>
    <sheet name="1.รร.ขุมทอง" sheetId="11" r:id="rId11"/>
    <sheet name="2.รร.เคหะฯ" sheetId="12" r:id="rId12"/>
    <sheet name="3.รร.แดงเป้า" sheetId="13" r:id="rId13"/>
    <sheet name="4.รร.ตำบุลขุมทอง" sheetId="14" r:id="rId14"/>
    <sheet name="5.รร.ประสานสามัคคี" sheetId="15" r:id="rId15"/>
    <sheet name="6.รร.ลำพะอง" sheetId="16" r:id="rId16"/>
    <sheet name="7.รร.วัดขุมทอง" sheetId="17" r:id="rId17"/>
    <sheet name="8.รร.วัดทิพพาวาส" sheetId="18" r:id="rId18"/>
    <sheet name="9.รร.วัดบำรุงรื่น" sheetId="19" r:id="rId19"/>
    <sheet name="10.รร.วัดบึงบัว" sheetId="20" r:id="rId20"/>
    <sheet name="11.รร.วัดปลูกศรัทธา" sheetId="21" r:id="rId21"/>
    <sheet name="12.รร.วัดปากบึง" sheetId="22" r:id="rId22"/>
    <sheet name="13.รร.วัดพลมานีย์" sheetId="23" r:id="rId23"/>
    <sheet name="14.รร.วัดราชโกษา" sheetId="24" r:id="rId24"/>
    <sheet name="15.วัดลาดกระบัง" sheetId="25" r:id="rId25"/>
    <sheet name="16.รร.วัดลานบุญ" sheetId="26" r:id="rId26"/>
    <sheet name="17.รร.วัดสังฆราชา" sheetId="27" r:id="rId27"/>
    <sheet name="18.วัดสุทธาโภชน์" sheetId="28" r:id="rId28"/>
    <sheet name="19.สุเหร่าลำนายโส" sheetId="29" r:id="rId29"/>
    <sheet name="20.แสงหิรัญวิทยา" sheetId="30" r:id="rId30"/>
  </sheets>
  <definedNames>
    <definedName name="_xlnm.Print_Area" localSheetId="27">'18.วัดสุทธาโภชน์'!$A$1:$P$8</definedName>
    <definedName name="_xlnm.Print_Titles" localSheetId="10">'1.รร.ขุมทอง'!$5:$5</definedName>
    <definedName name="_xlnm.Print_Titles" localSheetId="19">'10.รร.วัดบึงบัว'!$5:$5</definedName>
    <definedName name="_xlnm.Print_Titles" localSheetId="20">'11.รร.วัดปลูกศรัทธา'!$5:$5</definedName>
    <definedName name="_xlnm.Print_Titles" localSheetId="21">'12.รร.วัดปากบึง'!$5:$5</definedName>
    <definedName name="_xlnm.Print_Titles" localSheetId="22">'13.รร.วัดพลมานีย์'!$5:$5</definedName>
    <definedName name="_xlnm.Print_Titles" localSheetId="23">'14.รร.วัดราชโกษา'!$5:$5</definedName>
    <definedName name="_xlnm.Print_Titles" localSheetId="24">'15.วัดลาดกระบัง'!$5:$5</definedName>
    <definedName name="_xlnm.Print_Titles" localSheetId="25">'16.รร.วัดลานบุญ'!$5:$5</definedName>
    <definedName name="_xlnm.Print_Titles" localSheetId="26">'17.รร.วัดสังฆราชา'!$5:$5</definedName>
    <definedName name="_xlnm.Print_Titles" localSheetId="27">'18.วัดสุทธาโภชน์'!$5:$5</definedName>
    <definedName name="_xlnm.Print_Titles" localSheetId="28">'19.สุเหร่าลำนายโส'!$5:$5</definedName>
    <definedName name="_xlnm.Print_Titles" localSheetId="11">'2.รร.เคหะฯ'!$5:$5</definedName>
    <definedName name="_xlnm.Print_Titles" localSheetId="29">'20.แสงหิรัญวิทยา'!$5:$5</definedName>
    <definedName name="_xlnm.Print_Titles" localSheetId="12">'3.รร.แดงเป้า'!$5:$5</definedName>
    <definedName name="_xlnm.Print_Titles" localSheetId="13">'4.รร.ตำบุลขุมทอง'!$5:$5</definedName>
    <definedName name="_xlnm.Print_Titles" localSheetId="14">'5.รร.ประสานสามัคคี'!$5:$5</definedName>
    <definedName name="_xlnm.Print_Titles" localSheetId="15">'6.รร.ลำพะอง'!$5:$5</definedName>
    <definedName name="_xlnm.Print_Titles" localSheetId="16">'7.รร.วัดขุมทอง'!$5:$5</definedName>
    <definedName name="_xlnm.Print_Titles" localSheetId="17">'8.รร.วัดทิพพาวาส'!$5:$5</definedName>
    <definedName name="_xlnm.Print_Titles" localSheetId="18">'9.รร.วัดบำรุงรื่น'!$5:$5</definedName>
    <definedName name="_xlnm.Print_Titles" localSheetId="7">การคลัง!$5:$5</definedName>
    <definedName name="_xlnm.Print_Titles" localSheetId="6">การศึกษา!$5:$5</definedName>
    <definedName name="_xlnm.Print_Titles" localSheetId="1">ทะเบียน!$5:$5</definedName>
    <definedName name="_xlnm.Print_Titles" localSheetId="8">เทศกิจ!$5:$5</definedName>
    <definedName name="_xlnm.Print_Titles" localSheetId="0">ปกครอง!$5:$5</definedName>
    <definedName name="_xlnm.Print_Titles" localSheetId="9">พัฒนาฯ!$5:$5</definedName>
    <definedName name="_xlnm.Print_Titles" localSheetId="2">โยธา!$5:$5</definedName>
    <definedName name="_xlnm.Print_Titles" localSheetId="5">รักษาฯ!$5:$5</definedName>
    <definedName name="_xlnm.Print_Titles" localSheetId="4">รายได้!$5:$5</definedName>
    <definedName name="_xlnm.Print_Titles" localSheetId="3">สิ่งแวดล้อมฯ!$5:$5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0" l="1"/>
  <c r="A1" i="29"/>
  <c r="A1" i="28"/>
  <c r="A1" i="27"/>
  <c r="A1" i="26"/>
  <c r="A1" i="25"/>
  <c r="A1" i="24"/>
  <c r="A1" i="23"/>
  <c r="A1" i="22"/>
  <c r="A1" i="21"/>
  <c r="A1" i="20"/>
  <c r="A1" i="19"/>
  <c r="A1" i="18"/>
  <c r="A1" i="17"/>
  <c r="A1" i="16"/>
  <c r="A1" i="15"/>
  <c r="A1" i="14"/>
  <c r="A1" i="13"/>
  <c r="A1" i="12"/>
  <c r="A1" i="11"/>
  <c r="A1" i="10"/>
  <c r="A1" i="9"/>
  <c r="A1" i="8"/>
  <c r="A1" i="7"/>
  <c r="A1" i="6"/>
  <c r="A1" i="5"/>
  <c r="A1" i="4"/>
  <c r="A1" i="3"/>
  <c r="A1" i="2"/>
  <c r="A3" i="6"/>
  <c r="A3" i="5"/>
  <c r="A3" i="4"/>
  <c r="A3" i="3"/>
  <c r="A3" i="2"/>
  <c r="A3" i="30"/>
  <c r="A3" i="29"/>
  <c r="A3" i="28"/>
  <c r="A3" i="27"/>
  <c r="A3" i="26"/>
  <c r="A3" i="25"/>
  <c r="A3" i="24"/>
  <c r="A3" i="23"/>
  <c r="A3" i="22"/>
  <c r="A3" i="21"/>
  <c r="A3" i="20"/>
  <c r="A3" i="19"/>
  <c r="A3" i="18"/>
  <c r="A3" i="17"/>
  <c r="A3" i="16"/>
  <c r="A3" i="15"/>
  <c r="A3" i="14"/>
  <c r="A3" i="13"/>
  <c r="A3" i="12"/>
  <c r="A3" i="11"/>
  <c r="A3" i="10"/>
  <c r="A3" i="9"/>
  <c r="A3" i="8"/>
  <c r="A3" i="7"/>
</calcChain>
</file>

<file path=xl/sharedStrings.xml><?xml version="1.0" encoding="utf-8"?>
<sst xmlns="http://schemas.openxmlformats.org/spreadsheetml/2006/main" count="1560" uniqueCount="314">
  <si>
    <t>สรุปผลการดำเนินการจัดซื้อจัดจ้างในรอบเดือนมีนาคม 2569</t>
  </si>
  <si>
    <t>ฝ่ายสิ่งแวดล้่อมและสุขาภิบาล สำนักงานเขตลาดกระบัง</t>
  </si>
  <si>
    <t>วันที่ 31 มีนาคม พ.ศ. 2569</t>
  </si>
  <si>
    <t>ลำดับ</t>
  </si>
  <si>
    <t>ปีงบประมาณ</t>
  </si>
  <si>
    <t>ชื่อหน่วยงาน</t>
  </si>
  <si>
    <t>เขต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</si>
  <si>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</si>
  <si>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</si>
  <si>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</si>
  <si>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</si>
  <si>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</si>
  <si>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</si>
  <si>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</si>
  <si>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</si>
  <si>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</si>
  <si>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</si>
  <si>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</si>
  <si>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เลขที่โครงการในระบบ e-GP</t>
  </si>
  <si>
    <t>สำนักงานเขตลาดกระบัง</t>
  </si>
  <si>
    <t>ลาดกระบัง</t>
  </si>
  <si>
    <t>กรุงเทพมหานคร</t>
  </si>
  <si>
    <t>องค์กรปกครองส่วนท้องถิ่นรูปแบบพิเศษ</t>
  </si>
  <si>
    <t>- ไม่มีการจัดซื้อจัดจ้าง -</t>
  </si>
  <si>
    <t>ฝ่ายทะเบียน สำนักงานเขตลาดกระบัง</t>
  </si>
  <si>
    <t>ซื้อวัสดุสำนักงาน             ประเภทเครื่องเขียนแบบพิมพ์</t>
  </si>
  <si>
    <t>งบประมาณกรุงเทพมหานคร</t>
  </si>
  <si>
    <t>จัดซื้อ</t>
  </si>
  <si>
    <t>เฉพาะเจาะจง</t>
  </si>
  <si>
    <t>ร้าน พยงค์การค้า</t>
  </si>
  <si>
    <t>69039303222</t>
  </si>
  <si>
    <t>จ้างเหมาบริการเป็นรายบุคคลเพื่อช่วยปฏิบัติงานฝ่ายทะเบียน ตำแหน่งเจ้าพนักงานปกครอง</t>
  </si>
  <si>
    <t>จัดทำสัญญา</t>
  </si>
  <si>
    <t>นางสาววไลลักษณ์  ช้างเกตุ</t>
  </si>
  <si>
    <t>ไม่ต้องดำเนินการผ่านในระบบ e-GP</t>
  </si>
  <si>
    <t>จ้างเหมาบริการเป็นรายบุคคลเพื่อช่วยปฏิบัติงานฝ่ายทะเบียน ตำแหน่งเจ้าพนักงานธุรการ</t>
  </si>
  <si>
    <t>จััดทำสัญญา</t>
  </si>
  <si>
    <t>นางสาวมุฑิตา      ขวัญพิกุล</t>
  </si>
  <si>
    <t>ฝ่ายโยธา สำนักงานเขตลาดกระบัง</t>
  </si>
  <si>
    <t>ปรับปรุงซอยพัฒนาชนบท 3 แยก 9 (ซอยหวังพูนสิน) จากถนนพัฒนาชนบท 3 ถึงซอยจิตรา</t>
  </si>
  <si>
    <t>ประกวดราคาอิเล็กทรอนิกส์ (e-bidding)</t>
  </si>
  <si>
    <t>บริษัท บัวเหล็ก คอนสตรัคชั่น จำกัด</t>
  </si>
  <si>
    <t>ฝ่ายสิ่งแวดล้อมและสุขาภิบาล สำนักงานเขตลาดกระบัง</t>
  </si>
  <si>
    <t>ฝ่ายรายได้ สำนักงานเขตลาดกระบัง</t>
  </si>
  <si>
    <t>จัดซื้อวัสดุสำนักงานจำนวน 16 รายการ</t>
  </si>
  <si>
    <t>งบประมาณกทม.</t>
  </si>
  <si>
    <t>ดำเนินการเสร็จสิ้น</t>
  </si>
  <si>
    <t>มารีลิน</t>
  </si>
  <si>
    <t>69039359483</t>
  </si>
  <si>
    <t>ฝ่ายรักษาความสะอาดและสวนสาธารณะ สำนักงานเขตลาดกระบัง</t>
  </si>
  <si>
    <t>จ้างเหมาตัดเย็บเครื่องแบบลูกจ้าง จำนวน 1,398 ชุด</t>
  </si>
  <si>
    <t>รอส่งมอบงาน</t>
  </si>
  <si>
    <t>e-bidding</t>
  </si>
  <si>
    <t>แก้วเทรดดิ้ง</t>
  </si>
  <si>
    <t>68129004490</t>
  </si>
  <si>
    <t>จ้ัดซื้อวัสดุสำนักงานประเภทเครื่องเขียน แบบพิมพ์ จำนวน 44 รายการ</t>
  </si>
  <si>
    <t>จัดทำเอกสารเบิกจ่าย</t>
  </si>
  <si>
    <t>บ.แบล็คแอนด์ไวท์ ซัพพลาย จำกัด</t>
  </si>
  <si>
    <t>69039495408</t>
  </si>
  <si>
    <t>จ้างเหมาตััดเย็บเสื้อกั๊ก จำนวน 562 ตัว</t>
  </si>
  <si>
    <t>หจก. พอ มิด ทิด</t>
  </si>
  <si>
    <t>69039452094</t>
  </si>
  <si>
    <t>จัดซื้อวัสดุอุปกรณ์คอมพิวเตอร์ จำนวน 11 รายการ</t>
  </si>
  <si>
    <t>69049139878</t>
  </si>
  <si>
    <t>จัดซื้ื้อวัสดุอุปกรณ์ในการขนถ่ายสิ่งปฏิกูล จำนวน 11 รายการ</t>
  </si>
  <si>
    <t>ห้างหุ้นส่วนจำกัด ซันชายน์995</t>
  </si>
  <si>
    <t>69039309356</t>
  </si>
  <si>
    <t>จัดซื้อวััสดุอุปกรณ์ในการปลูกและบำรุงรักษาต้นไม้จำนวน 7 รายการ</t>
  </si>
  <si>
    <t>-</t>
  </si>
  <si>
    <t>69039471965</t>
  </si>
  <si>
    <t>ฝ่ายการศึกษา สำนักงานเขตลาดกระบัง</t>
  </si>
  <si>
    <t>จัดซื้อชุดอุปกรณ์อัจฉริยะ Intertactive Board พร้อมชุดโปรแกรมเเละอุปกรณืประกอบ จำนวน 51 ชุด 13 โรงเรียนในสังกัดสำนักงานเขตลาดกระบัง</t>
  </si>
  <si>
    <t>งบประมาณโรงเรียน งบลงทุน ค่าครุภัณฑ์ที่ดินเเละสิ่งก่อสร้าง (ค่าครุภัณฑ์)</t>
  </si>
  <si>
    <t>ประกาศผู้ชนะ (พิจารณาผลการอุธรณ์)</t>
  </si>
  <si>
    <t>e-bindding</t>
  </si>
  <si>
    <t>บริษัท เอพี แอดแวนเทรด จำกัด</t>
  </si>
  <si>
    <t>ฝ่ายการคลัง สำนักงานเขตลาดกระบัง</t>
  </si>
  <si>
    <t>ลาด
กระบัง</t>
  </si>
  <si>
    <t>กรุงเทพ
มหานคร</t>
  </si>
  <si>
    <t>ฝ่ายเทศกิจ สำนักงานเขตลาดกระบัง</t>
  </si>
  <si>
    <t>จัดซื้อลูกบอลดับเพลิงอัตโนมัติ พร้อมติดตั้ง จำนวน 406 ลูก</t>
  </si>
  <si>
    <t xml:space="preserve"> -งบดำเนินการ ฝ่ายเทศกิจ -งบดำเนินการ ฝ่ายพัฒนาชุมชนฯ -งานงบประมาณโรงเรียน หมวดค่าตอบแทน ใช้สอยและวัสดุ(ค่าวัสดุ)</t>
  </si>
  <si>
    <t>ประกาศขยะระยะเวลาการพิจารณาผลการประกวดราคาฯ</t>
  </si>
  <si>
    <t> </t>
  </si>
  <si>
    <t>ฝ่ายพัฒนาชุมชนและสวัสดิการสังคม สำนักงานเขตลาดกระบัง</t>
  </si>
  <si>
    <t>ฝ่ายพัฒนาชุมชนฯ</t>
  </si>
  <si>
    <t>จ้างเหมาซ่อมแซมเครื่องถ่ายเอกสาร จำนวน 1 เครื่อง</t>
  </si>
  <si>
    <t>งบประมาณรายจ่ายประจำปี 2569</t>
  </si>
  <si>
    <t>จัดจ้าง</t>
  </si>
  <si>
    <t>บริษัท ฟู่ฟ้า โซลูชั่น จำกัด</t>
  </si>
  <si>
    <t>จ้ัดซื้อหนังสือสำหรับบ้านหนังสือ 4 แห่ง</t>
  </si>
  <si>
    <t>จัดซื้ื้อ</t>
  </si>
  <si>
    <t>บริิษัท สถาพร บุ๊คส์ จำกัด</t>
  </si>
  <si>
    <t>จ้างเหมาติดตั้งและรื้อถอนเครื่องเสียง จำนวน 1 รายการ</t>
  </si>
  <si>
    <t>ร้านแอนท์เลอร์</t>
  </si>
  <si>
    <t>จัดซื้อวัสดุอุปกรณ์โครงการจัดงานวันสำคัญ อนุรักษ์สืบสานวัฒนธรรมประเพณี กิจกรรมสืบสานประเพณีสงกรานต์ ประจำปี 2569</t>
  </si>
  <si>
    <t>จััดซื้อ</t>
  </si>
  <si>
    <t>ร้านบิวตี้</t>
  </si>
  <si>
    <t>จัดซื้ื้อวัสดุอุปกรณ์โครงการ BKK Food Bank ส่งต่ออาหารให้กลุ่มเปราะบางอย่างเป็นรูปธรรม</t>
  </si>
  <si>
    <t>ร้านธนพิรุฬห์</t>
  </si>
  <si>
    <t>โรงเรียนขุมทอง (เพชรทองคำอุปถัมภ์) สำนักงานเขตลาดกระบัง</t>
  </si>
  <si>
    <t>โรงเรียนขุมทอง</t>
  </si>
  <si>
    <t>ค่าวัสดุสำนักงานและวัสดุไฟฟ้างานบ้าน</t>
  </si>
  <si>
    <t>งบอุดหนุน</t>
  </si>
  <si>
    <t>บ.จันทร์เกตุ เทรดดิ้ง เวิลด์ จก.</t>
  </si>
  <si>
    <t>69039087969</t>
  </si>
  <si>
    <t xml:space="preserve">ค่่าซ่อมแซมครุภัณฑ์ </t>
  </si>
  <si>
    <t>จััดจ้าง</t>
  </si>
  <si>
    <t>บ.อาร์ พี เอ็นดี เทคแอนด์เซอร์วิส</t>
  </si>
  <si>
    <t>69039095277</t>
  </si>
  <si>
    <t>ค่าวััสดุกิจกรรมพัฒนาผู้เรียน</t>
  </si>
  <si>
    <t>จัดซื้ือ</t>
  </si>
  <si>
    <t>ร้านพงศกร การค้า</t>
  </si>
  <si>
    <t>69039221670</t>
  </si>
  <si>
    <t>ค่าวัสดุุการศึกษาและวัสดุสื่อการเรียนการสอน</t>
  </si>
  <si>
    <t>ร้านเอ็ม ที การค้า</t>
  </si>
  <si>
    <t>69039324324</t>
  </si>
  <si>
    <t>โรงเรียนเคหะชุมชนลาดกระบัง สำนักงานเขตลาดกระบัง</t>
  </si>
  <si>
    <t>จ้างเหมาทำอาหารเช้า อาหารกลางวันสำหรับนักเรียนโรงเรียนเคหะชุมชนลาดกระบัง (วันที่ 9 - 13 มีนาคม 2569) โดยวิธีเฉพาะเจาะจง</t>
  </si>
  <si>
    <t>ระหว่างดำเนินงาน</t>
  </si>
  <si>
    <t>บริษัท ทรัพย์เพิ่มพูน อินเตอร์ฟู้ดส์ จำกัด</t>
  </si>
  <si>
    <t>69039030089</t>
  </si>
  <si>
    <t>จ้างเหมาทำอาหารเช้า อาหารกลางวัน สำหรับนักเรียนโรงเรียนเคหะชุมชนลาดกระบัง (วันที่ 16 - 20 มีนาคม 2569) โดยวิธีเฉพาะเจาะจง</t>
  </si>
  <si>
    <t>69039168011</t>
  </si>
  <si>
    <t>ซื้อวัสดุกิจกรรมค่ายวิชาการ จำนวน 27 รายการ โดยวิธีเฉพาะเจาะจง โดยวิธีเฉพาะเจาะจง</t>
  </si>
  <si>
    <t>บริษัท สหชัีย บราเดอร์ส จำกัด</t>
  </si>
  <si>
    <t>69039069148</t>
  </si>
  <si>
    <t> ซื้อวัสดุสำนักงาน จำนวน 42 รายการ โดยวิธีเฉพาะเจาะจง</t>
  </si>
  <si>
    <t>บริษัท สวัสดี ธนารีย์ จำกัด</t>
  </si>
  <si>
    <t>69039033711</t>
  </si>
  <si>
    <t>ซื้อหนังสือห้องสมุด จำนวน 71 รายการ โดยวิธีเฉพาะเจาะจง</t>
  </si>
  <si>
    <t>บริษัท พัฒนาคุณภาพวิชาการ ฟอร์ โกลบอล เลิร์นนิ่ง (พว.) จำกัด</t>
  </si>
  <si>
    <t>69039133157</t>
  </si>
  <si>
    <t>ซื้อวัสดุการศึกษา จำนวน 23 รายการ โดยวิธีเฉพาะเจาะจง</t>
  </si>
  <si>
    <t>บริษัท สหชัยบราเดอร์ส จำกัด</t>
  </si>
  <si>
    <t>69039193470</t>
  </si>
  <si>
    <t>ซื้อวัสดุคอมพิวเตอร์ จำนวน 20 รายการ โดยวิธีเฉพาะเจาะจง</t>
  </si>
  <si>
    <t>150,000.00 </t>
  </si>
  <si>
    <t>บริษัท จันทร์เกตุ เทรดดิ้ง เวิลด์ จำกัด</t>
  </si>
  <si>
    <t>69039364775</t>
  </si>
  <si>
    <t>ซื้อวัสดุกิจกรรมค่ายคุณธรรม จริยธรรม จำนวน 6 รายการ โดยวิธีเฉพาะเจาะจง โดยวิธีเฉพาะเจาะจง</t>
  </si>
  <si>
    <t>ร้านธนภัทร</t>
  </si>
  <si>
    <t>69039338165</t>
  </si>
  <si>
    <t>โรงเรียนแดงเป้า (สิงสุขบูรณะ) สำนักงานเขตลาดกระบัง</t>
  </si>
  <si>
    <t>จ้างเหมาประกอบอาหารเช้า อาหารกลางวัน สำหรับนักเรียนโรงเรียนแดงเป้า (สิงสุขบูรณะ) ระหว่างวันที่ 2 - 19 มีนาคม พ.ศ. 2569</t>
  </si>
  <si>
    <t>69029389936</t>
  </si>
  <si>
    <t>จัดซื้อหนังสือเรียน หนังสือเสริมการเรียน และแบบฝึกหัด จำนวน 93 รายการ</t>
  </si>
  <si>
    <t>69039574014</t>
  </si>
  <si>
    <t>จ้างเหมาซ่อมแซมโรงเรียน จำนวน 37 รายการ</t>
  </si>
  <si>
    <t>บริษัท เอ.พี.เอส ควอลิตี้ เซอร์วิส จำกัด</t>
  </si>
  <si>
    <t>69039574255</t>
  </si>
  <si>
    <t>โรงเรียนตำบลขุมทอง (ประชาอุทิศ) สำนักงานเขตลาดกระบัง</t>
  </si>
  <si>
    <t>โรงเรียนประสานสามัคคี สำนักงานเขตลาดกระบัง</t>
  </si>
  <si>
    <t>รร.ประสานสามัคคี</t>
  </si>
  <si>
    <t>จัดซื้อวัสดุไฟฟ้างานบ้าน จำนวน 15 รายการ</t>
  </si>
  <si>
    <t>ระหว่างดำเนินการ</t>
  </si>
  <si>
    <t>69039130313</t>
  </si>
  <si>
    <t>จัดซื้อวัสดุการศึกษา จำนวน 23 รายการ</t>
  </si>
  <si>
    <t>ร้านนานา พาณิชย์</t>
  </si>
  <si>
    <t>69039130749</t>
  </si>
  <si>
    <t>จัดซื้อวัสดุกิจกรรมพัฒนาคุณภาพผู้เรียน จำนวน 33 รายการ</t>
  </si>
  <si>
    <t>บริษัท จันทร์เกตุ เทรดดิ้งเวิลด์ จำกัด</t>
  </si>
  <si>
    <t>69039446084</t>
  </si>
  <si>
    <t>จัดซื้อวัสดุตามโครงการส่งเสริมคุณภาพการศึกษา จำนวน 30 รายการ</t>
  </si>
  <si>
    <t>ร้านนิรมิตร</t>
  </si>
  <si>
    <t>69039131142</t>
  </si>
  <si>
    <t>จัดซื้อวัสดุสำนักงาน จำนวน 19 รายการ</t>
  </si>
  <si>
    <t>ร้านนิอร ซัพพลาย</t>
  </si>
  <si>
    <t>69039130915</t>
  </si>
  <si>
    <t>จัดซื้อสื่อการเรียนการสอน จำนวน 23 รายการ</t>
  </si>
  <si>
    <t>เปเปอร์ แอนด์ เพ็น</t>
  </si>
  <si>
    <t>69039130545</t>
  </si>
  <si>
    <t>โรงเรียนลำพะอง (ราษฎร์จำเริญบำรุง) สำนักงานเขตลาดกระบัง</t>
  </si>
  <si>
    <t>โรงเรียนวัดขุมทอง สำนักงานเขตลาดกระบัง</t>
  </si>
  <si>
    <t>ฝ่ายปกครอง</t>
  </si>
  <si>
    <t>มหาดไทย</t>
  </si>
  <si>
    <t>จัดซื้อวัสดุค่าใช้จ่ายส่งเสริมการพัฒนาการศึกษา</t>
  </si>
  <si>
    <t>ร้านพรประสิทธิ์</t>
  </si>
  <si>
    <t>69039596619</t>
  </si>
  <si>
    <t>จััดซื้อวัสดุุสื่อการเรียนการสอน(เพิ่มเติม)</t>
  </si>
  <si>
    <t>ร้านกิจเจริญทรัพย์</t>
  </si>
  <si>
    <t>69039191402</t>
  </si>
  <si>
    <t>โรงเรียนวัดทิพพาวาส สำนักงานเขตลาดกระบัง</t>
  </si>
  <si>
    <t>จ้างเหมาทำอาหารเช้า อาหารกลางวัน สำหรับนักเรียนโรงเรียนวัดทิพพาวาส ระหว่างวันที่ 2 - 6 มีนาคม 2569</t>
  </si>
  <si>
    <t>บริษัท คิมเบอร์รี่ ไทย มาร์ท จำกัด</t>
  </si>
  <si>
    <t>69039087760</t>
  </si>
  <si>
    <t>จ้างเหมาทำอาหารเช้า อาหารกลางวัน สำหรับนักเรียนโรงเรียนวัดทิพพาวาส ระหว่างวันที่ 9 - 13 มีนาคม 2569</t>
  </si>
  <si>
    <t>งบประมาณรายจ่ายประจำปี 2570</t>
  </si>
  <si>
    <t>69039087893</t>
  </si>
  <si>
    <t xml:space="preserve">จ้างเหมาทำอาหารเช้า อาหารกลางวัน สำหรับนักเรียนโรงเรียนวัดทิพพาวาส ระหว่างวันที่ 16 - 24 มีนาคม 2569 </t>
  </si>
  <si>
    <t>งบประมาณรายจ่ายประจำปี 2571</t>
  </si>
  <si>
    <t>69039408815</t>
  </si>
  <si>
    <t>โรงเรียนวัดบำรุงรื่น สำนักงานเขตลาดกระบัง</t>
  </si>
  <si>
    <t>จ้างเหมาทำอาหารเช้า อาหารกลางวัน เดือน มีนาคม 2569</t>
  </si>
  <si>
    <t>งบประมาณรายจ่ายประจำปี พ.ศ.2569</t>
  </si>
  <si>
    <t>ดำเนินการเสร็จแล้ว</t>
  </si>
  <si>
    <t>บริษัท ซี อาร์ ที เทรดิ้ง จำกัด</t>
  </si>
  <si>
    <t>69029497913</t>
  </si>
  <si>
    <t>จัดซื้อวัสดุค่าใช้จ่ายในการส่งเสริมสนับสนุนให้นักเรียนสร้างสรรค์ผลงานเพื่อการเรียนรู้  จำนวน  10   รายการ</t>
  </si>
  <si>
    <t>ร้านธารินี พาณิชย์</t>
  </si>
  <si>
    <t>69039091196</t>
  </si>
  <si>
    <t>จัดซื้ื้อวัสดุโครงการเปิดโลกกว้างสร้างเส้นทางสู่อาชีพ  จำนวน  10 รายการ</t>
  </si>
  <si>
    <t>บริษััท เอ็มทีที. ซิสเต้มส์ จำกัด</t>
  </si>
  <si>
    <t>69039088648</t>
  </si>
  <si>
    <t>จ้างเหมาซ่อมแซมเครื่องดนตรีและอุปกรณ์  จำนวน 5 เครื่อง 23 รายการ</t>
  </si>
  <si>
    <t>หจก, ซุปเปอร์แฟกซ์ เซ็นเตอร์</t>
  </si>
  <si>
    <t>69039091771</t>
  </si>
  <si>
    <t>โรงเรียนวัดบึงบัว สำนักงานเขตลาดกระบัง</t>
  </si>
  <si>
    <t>จัดซื้อวัสดุสื่อและสิ่งอำนวยความสะดวก จำนวน 17 รายการ</t>
  </si>
  <si>
    <t>บริษัท พัฒนาวิชาการและประเมินผล จำกัด</t>
  </si>
  <si>
    <t>69039389602</t>
  </si>
  <si>
    <t>จััดซื้อวัสดุอุปกรณ์การเกษตรและเมล็ดพันธุ์ผัก จำนวน 5 รายการ</t>
  </si>
  <si>
    <t>ร้านฐิตาภา</t>
  </si>
  <si>
    <t>69039391603</t>
  </si>
  <si>
    <t>จัดซื้ื้อวัสดุค่าใช้จ่ายในการส่งเสริมสนับสนุนให้นักเรียนสร้างสรรค์ผลงานเพื่อการเรียนรู้ จำนวน ๑๑ รายการ</t>
  </si>
  <si>
    <t>บริิษัท จันทร์เกตุ เทรดดิ้ง เวิลด์ จำกัด</t>
  </si>
  <si>
    <t>69039391626</t>
  </si>
  <si>
    <t>จัดซื้อวััสดุสำนักงาน จำนวน 16 รายการ</t>
  </si>
  <si>
    <t>บริษััท จันทรเกตุ เทรดดิ้ง เวิลด์ จำกัด</t>
  </si>
  <si>
    <t>69039394074</t>
  </si>
  <si>
    <t xml:space="preserve">จัดซื้อวัสดุุกิจกรรมการบริการเทคโนโลยีสารสนเทศและการสื่อสาร (ICT) จำนวน 9 รายการ </t>
  </si>
  <si>
    <t>69039452797</t>
  </si>
  <si>
    <t>โรงเรียนวัดปลูกศรัทธา สำนักงานเขตลาดกระบัง</t>
  </si>
  <si>
    <t>จ้างเหมาจัดทำอาหารเช้า -อาหารกลางวัน สำหรับนักเรียน รายสัปดาห์  ตั้งแต่วันที่ 9 - 13   มีนาคม 2569  รวม 5 วันทำการ</t>
  </si>
  <si>
    <t>จัดทำใบสั่งจ้าง เลขที่  21-21-69 ลว. 6 มี.ค. 69</t>
  </si>
  <si>
    <t>บริษัท เด็กแข็งแรง จำกัด</t>
  </si>
  <si>
    <t>จ้างเหมาจัดทำอาหารเช้า -อาหารกลางวัน สำหรับนักเรียน รายสัปดาห์  ตั้งแต่วันที่ 16 - 18   มีนาคม 2569  รวม 3 วันทำการ</t>
  </si>
  <si>
    <t>จัดทำใบสั่งจ้าง  เลขที่  21-22-69 ลว.13 มี.ค. 69</t>
  </si>
  <si>
    <t>จัดซื้อวัสดุกิจกรรมการบริการเทคโนโลยีสารสนเทศและการสื่อสาร (ICT) เพิ่มเติม จำนวน 5 รายการ</t>
  </si>
  <si>
    <t>จัดทำใบสั่งซื้อ  เลขที่  11-7-69 ลว.12 มี.ค. 69</t>
  </si>
  <si>
    <t>บริิษัท จันทร์เกตุ      เทรดดิ้ง เวิลด์ จำกัด</t>
  </si>
  <si>
    <t>จัดซื้ื้อวัสดุสำนักงาน (เพิ่มเติม) จำนวน 33 รายการ</t>
  </si>
  <si>
    <t>จัดทำใบสั่งซื้อ  เลขที่  11-8-69 ลว.12 มี.ค. 69</t>
  </si>
  <si>
    <t>บริษัท เอ็มทีที.         ซิสเต็มส์ จำกัด</t>
  </si>
  <si>
    <t>โรงเรียนวัดปากบึง สำนักงานเขตลาดกระบัง</t>
  </si>
  <si>
    <t>จ้างเหมาทำอาหารเช้า อาหารกลางวันสำหรับนักเรียน
โรงเรียนวัดปากบึง ระหว่างวันที่ 2 - 6 มีนาคม 2569</t>
  </si>
  <si>
    <t>จัดส่งฎีกาแล้ว</t>
  </si>
  <si>
    <t>69029384384</t>
  </si>
  <si>
    <t xml:space="preserve">จ้างเหมาทำอาหารเช้า อาหารกลางวันสำหรับนักเรียนโรงเรียนวัดปากบึง ระหว่างวันที่ 9 - 13  มีนาคม 2569  </t>
  </si>
  <si>
    <t>69029515148</t>
  </si>
  <si>
    <t xml:space="preserve">จ้างเหมาทำอาหารเช้า อาหารกลางวันสำหรับนักเรียนโรงเรียนวัดปากบึง ระหว่างวันที่  16 - 20  มีนาคม 2569  </t>
  </si>
  <si>
    <t>69039066039</t>
  </si>
  <si>
    <t xml:space="preserve">ซื้อหนังสือเรียน หนังสือเสริมการเรียน และแบบฝึกหัด 
จำนวน 235 รายการ ของโรงเรียนวัดปากบึง </t>
  </si>
  <si>
    <t>อยู่ระหว่าง
ต่อรองราคา</t>
  </si>
  <si>
    <t>คัดเลือก</t>
  </si>
  <si>
    <t>69039316320</t>
  </si>
  <si>
    <t xml:space="preserve">ซื้อค่าวัสดุสำนักงาน จำนวน 74 รายการ 
ของโรงเรียนวัดปากบึง </t>
  </si>
  <si>
    <t>บริษัท เพ็ญพิทักษ์ วานิช จำกัด</t>
  </si>
  <si>
    <t xml:space="preserve">69039163391	</t>
  </si>
  <si>
    <t xml:space="preserve">ซื้อวัสดุอุปกรณ์กีฬา จำนวน 14 รายการ 
ของโรงเรียนวัดปากบึง </t>
  </si>
  <si>
    <t>ซื้อค่าวัสดุคอมพิวเตอร์ จำนวน 30 รายการ 
ของโรงเรียนวัดปากบึง</t>
  </si>
  <si>
    <t xml:space="preserve">ซื้อค่าวัสดุส่งเสริมการพัฒนาคุณภาพการศึกษาโรงเรียน
ในสังกัดกรุงเทพมหานคร จำนวน 32 รายการ 
ของโรงเรียนวัดปากบึง </t>
  </si>
  <si>
    <t>บริิษัท เอ็มทีที. ซิสเต็มส์ กรุ๊ป จำกัด</t>
  </si>
  <si>
    <t>จ้างเหมาซ่อมแซมครุภัณฑ์ จำนวน 24 รายการ 
ของโรงเรียนวัดปากบึง</t>
  </si>
  <si>
    <t>โรงเรียนวัดพลมานีย์ สำนักงานเขตลาดกระบัง</t>
  </si>
  <si>
    <t>จ้างเหมาทำอาหารเช้า อาหารกลางวันสำหรับนักเรียนโรงเรียนวัดพลมานีย์ ระหว่างวันที่ 2,  4 - 6 มีนาคม 2569  รวม 4 วันทำการ โดยวิธีเฉพาะเจาะจง</t>
  </si>
  <si>
    <t>ห้างหุ้นส่วนจำกัด เอเอเค เซอร์วิส</t>
  </si>
  <si>
    <t>69029447026</t>
  </si>
  <si>
    <t>จ้างเหมาทำอาหารเช้า อาหารกลางวันสำหรับนักเรียนโรงเรียนวัดพลมานีย์ ระหว่างวันที่ 9 - 13  มีนาคม 2569  โดยวิธีเฉพาะเจาะจง</t>
  </si>
  <si>
    <t>69029454807</t>
  </si>
  <si>
    <t>จ้างเหมาทำอาหารเช้า อาหารกลางวันสำหรับนักเรียนโรงเรียนวัดพลมานีย์ ระหว่างวันที่  16 - 20  มีนาคม 2569  โดยวิธีเฉพาะเจาะจง</t>
  </si>
  <si>
    <t>69039139430</t>
  </si>
  <si>
    <t>จ้างเหมาซ่อมแซมโรงเรียน จำนวน 23 รายการ โดยวิธีเฉพาะเจาะจง</t>
  </si>
  <si>
    <t>บริษัท โซลิด ซีวิล จำกัด</t>
  </si>
  <si>
    <t>69019296730</t>
  </si>
  <si>
    <t>โรงเรียนวัดราชโกษา สำนักงานเขตลาดกระบัง</t>
  </si>
  <si>
    <t>จ้างเหมาทำอาหารเช้า อาหารกลางวันสำหรับนักเรียน
โรงเรียนวัดราชโกษา ระหว่างวันที่ 2, 4- 6 มีนาคม 2569</t>
  </si>
  <si>
    <t>บริษัท อิ่มเอมอิ่ม จำกัด</t>
  </si>
  <si>
    <t>จ้างเหมาทำอาหารเช้า อาหารกลางวันสำหรับนักเรียน
โรงเรียนวัดราชโกษา ระหว่างวันที่ 9 - 13 มีนาคม 2569</t>
  </si>
  <si>
    <t>จ้างเหมาทำอาหารเช้า อาหารกลางวันสำหรับนักเรียน
โรงเรียนวัดราชโกษา ระหว่างวันที่ 16 - 20 มีนาคม 2569</t>
  </si>
  <si>
    <t>จ้างเหมาซ่อมแซมครุภัณฑ์โรงเรียน จำนวน 10 เครื่อง 
ของโรงเรียนวัดราชโกษา</t>
  </si>
  <si>
    <t>ห้างหุ้นส่วนจำกัด ซุปเปอร์แฟกซ์     เซ็นเตอร์</t>
  </si>
  <si>
    <t xml:space="preserve">จ้างเหมาซ่อมแซมโรงเรียน จำนวน 8 รายการ </t>
  </si>
  <si>
    <t>ห้างหุ้นส่วนจำกัด    วราสิน อินเตอร์</t>
  </si>
  <si>
    <t>6903173856</t>
  </si>
  <si>
    <t>โรงเรียนวัดลาดกระบัง (ศีลาภิรัตอุปถัมภ์) สำนักงานเขตลาดกระบัง</t>
  </si>
  <si>
    <t>โรงเรียนวัดลานบุญ สำนักงานเขตลาดกระบัง</t>
  </si>
  <si>
    <t>จ้างเหมาทำอาหารเช้า อาหารกลางวันสำหรับนักเรียน
โรงเรียนวัดลานบุญ ระหว่างวันที่ 2 , 4 - 6 มีนาคม 2569</t>
  </si>
  <si>
    <t>เด็กแข็งแรง</t>
  </si>
  <si>
    <t>จ้างเหมาทำอาหารเช้า อาหารกลางวันสำหรับนักเรียน
โรงเรียนวัดลานบุญ ระหว่างวันที่ 9 - 13 มีนาคม 2569</t>
  </si>
  <si>
    <t>จ้างเหมาทำอาหารเช้า อาหารกลางวันสำหรับนักเรียน
โรงเรียนวัดลานบุญ ระหว่างวันที่ 16 - 20 มีนาคม 2569</t>
  </si>
  <si>
    <t>จ้างเหมาทำอาหารเช้า อาหารกลางวันสำหรับนักเรียน
โรงเรียนวัดลานบุญ ระหว่างวันที่ 23 - 27 มีนาคม 2569</t>
  </si>
  <si>
    <t>ซื้อวัสดุค่าใช้จ่ายโครงการพัฒนาคุณภพาเครือข่ายโรงเรียนที่ 37ของโรงเรียนวัดลานบุญ จำนวน 8 รายการ</t>
  </si>
  <si>
    <t>ซื้ื้อวัสดุค่าใช้จ่ายในการสนับสนุนให้นักเรียนสร้างสรรค์ผลงานเพื่อการเรียนรู้ ของโรงเรียนวัดลานบุญ จำนวน 12 รายการ</t>
  </si>
  <si>
    <t>วี.พี.ซับพลาย</t>
  </si>
  <si>
    <t>ซื้อวััสดุซ่อมแซมโรงเรียน ของโรงเรียนวัดลานบุญ จำนวน 38 รายการ</t>
  </si>
  <si>
    <t>ห้างหุ้นส่วนสามัญ วรรณรัชต์</t>
  </si>
  <si>
    <t>ซื้อวัสดุุค่าใช่จ่ายในการเปิดโลกกว้างสร้างเส้นทางสู่อาชีพ สำหรับนักเรียนระดับชั้นประถมศึกษา และระดับชั้นมัธยมศึกษาของโรงเรีียนวัดลานบุญ จำนวน 25 รายการ</t>
  </si>
  <si>
    <t>รัตนทรัพย์</t>
  </si>
  <si>
    <t>โรงเรียนวัดสังฆราชา สำนักงานเขตลาดกระบัง</t>
  </si>
  <si>
    <t>จ้างเหมาทำอาหารเช้า อาหารกลางวันสำหรับนักเรียนโรงเรียนวัดพลมานีย์ ระหว่างวันที่ 2 - 20  มีนาคม 2569  โดยวิธีเฉพาะเจาะจง</t>
  </si>
  <si>
    <t>จ้างเหมาซ่อมแซมเครื่องดนตรีและ อุปกรณ์  จำวน8 รายการ</t>
  </si>
  <si>
    <t>บริษัท ส.การช่าง</t>
  </si>
  <si>
    <t>ค่าวัสดุสำนักงานและกิจกรรมบริการเทคโนโลยีสารสนเทคและการสือสารจำนวน ICT จำนวน 53 รายการ</t>
  </si>
  <si>
    <t>ค่่าซ่อมแซม ครุภันท์  ขยายโอกาศ</t>
  </si>
  <si>
    <t>บริษัท เอ.พี.เอส ควอลิต์ เซอร์วิส จำกัด</t>
  </si>
  <si>
    <t>บริษัท เอ็มทีที ชิลเวิล กรุ้ปจำกัด</t>
  </si>
  <si>
    <t>โรงเรียนวัดสุทธาโภชน์ สำนักงานเขตลาดกระบัง</t>
  </si>
  <si>
    <t>จ้างเหมาทำอาหารเช้า อาหารกลางวันสำหรับนักเรียนโรงเรียนวัดสุทธาโภชน์ ระหว่างวันที่ 2,4,9-13,16-20,23-26 มีนาคม 2569  รวม 16 วันทำการ โดยวิธีเฉพาะเจาะจง</t>
  </si>
  <si>
    <t>บริษัท พาวิน เมคเกอร์ฟู้ด จำกัด</t>
  </si>
  <si>
    <t>ซื้อค่าวัสดุคอมพิวเตอร์ ระดับก่อนประถมศึกษา อ.1-3 และวัสดุคอมพิวเตอร์ ระดับประถมศึกษา จำนวน 13 รายการ 
ของโรงเรียนวัดสุทธาโภชน์</t>
  </si>
  <si>
    <t>บริิษัท เอ็น.แอล.อินเตอร์กรุ๊ป  จำกัด</t>
  </si>
  <si>
    <t>ซื้อค่าวัสดุสำนักงาน จำนวน 25 รายการ 
ของโรงเรียนวัดสุทธาโภชน์</t>
  </si>
  <si>
    <t xml:space="preserve"> </t>
  </si>
  <si>
    <t>โรงเรียนสุเหร่าลำนายโส สำนักงานเขตลาดกระบัง</t>
  </si>
  <si>
    <t xml:space="preserve">จ้างเหมาทำอาหารเช้า อาหารกลางวันสำหรับนักเรียนโรงเรียนสุเหร่าลำนายโส ระหว่างวันที่ 2-23 มีนาคม 2569  รวม 15 วันทำการ </t>
  </si>
  <si>
    <t>ดำเนินการเสร็จสิ้นแล้ว</t>
  </si>
  <si>
    <t>้เฉพาะเจาะจง</t>
  </si>
  <si>
    <t>บริษัท เอส อาร์ แอสเซ็ท จำกัด</t>
  </si>
  <si>
    <t>69039315813</t>
  </si>
  <si>
    <t>โรงเรียนแสงหิรัญวิทยา สำนักงานเขตลาดกระบัง</t>
  </si>
  <si>
    <t>จัดทำใบสั่งจ้าง   เลขที่  21-23-69       ลว. 6 มี.ค. 69</t>
  </si>
  <si>
    <t>จ้างเหมาจัดทำอาหารเช้า -อาหารกลางวัน สำหรับนักเรียน รายสัปดาห์  ตั้งแต่วันที่ 16 - 20   มีนาคม 2569  รวม 5 วันทำการ</t>
  </si>
  <si>
    <t>จัดทำใบสั่งจ้าง   เลขที่  21-24-69       ลว. 13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</si>
</sst>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7" x14ac:knownFonts="1">
    <font>
      <sz val="11"/>
      <color theme="1"/>
      <name val="Aptos Narrow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charset val="222"/>
      <scheme val="minor"/>
    </font>
    <font>
      <sz val="16"/>
      <name val="TH Sarabun New"/>
      <family val="2"/>
    </font>
    <font>
      <sz val="14"/>
      <color rgb="FF000000"/>
      <name val="TH SarabunIT๙"/>
      <family val="2"/>
      <charset val="1"/>
    </font>
    <font>
      <sz val="16"/>
      <name val="TH Sarabun New"/>
    </font>
    <font>
      <sz val="16"/>
      <color rgb="FF000000"/>
      <name val="TH Sarabun New"/>
      <charset val="1"/>
    </font>
    <font>
      <sz val="16"/>
      <color theme="1"/>
      <name val="TH Sarabun New"/>
    </font>
    <font>
      <sz val="16"/>
      <name val="TH SarabunPSK"/>
    </font>
    <font>
      <sz val="16"/>
      <color theme="1"/>
      <name val="TH SarabunPSK"/>
    </font>
    <font>
      <sz val="16"/>
      <color rgb="FF000000"/>
      <name val="TH SarabunPSK"/>
    </font>
    <font>
      <sz val="16"/>
      <color rgb="FF000000"/>
      <name val="TH Sarabun New"/>
    </font>
    <font>
      <sz val="14"/>
      <color theme="1"/>
      <name val="TH Sarabun New"/>
      <family val="2"/>
    </font>
    <font>
      <sz val="11"/>
      <color rgb="FF000000"/>
      <name val="Tahoma"/>
      <charset val="1"/>
    </font>
    <font>
      <sz val="12"/>
      <color theme="1"/>
      <name val="TH Sarabun New"/>
      <family val="2"/>
    </font>
    <font>
      <sz val="12"/>
      <color rgb="FF000000"/>
      <name val="TH Sarabun New"/>
    </font>
    <font>
      <sz val="12"/>
      <color theme="1"/>
      <name val="TH Sarabun New"/>
    </font>
    <font>
      <b/>
      <sz val="11"/>
      <color theme="1"/>
      <name val="TH Sarabun New"/>
      <family val="2"/>
    </font>
    <font>
      <sz val="16"/>
      <color rgb="FF000000"/>
      <name val="TH Sarabun New"/>
      <family val="2"/>
    </font>
    <font>
      <sz val="11"/>
      <color rgb="FF000000"/>
      <name val="Tahoma"/>
      <family val="2"/>
    </font>
    <font>
      <sz val="16"/>
      <color rgb="FF000000"/>
      <name val="TH SarabunIT๙"/>
    </font>
    <font>
      <sz val="16"/>
      <color theme="1"/>
      <name val="Angsana New"/>
    </font>
    <font>
      <sz val="18"/>
      <color theme="1"/>
      <name val="Angsana New"/>
    </font>
    <font>
      <sz val="16"/>
      <color theme="1"/>
      <name val="Tahoma"/>
    </font>
    <font>
      <sz val="18"/>
      <color rgb="FF000000"/>
      <name val="Angsana New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3" fillId="0" borderId="0"/>
  </cellStyleXfs>
  <cellXfs count="2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shrinkToFit="1"/>
    </xf>
    <xf numFmtId="4" fontId="1" fillId="0" borderId="0" xfId="0" applyNumberFormat="1" applyFont="1" applyAlignment="1">
      <alignment shrinkToFi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shrinkToFit="1"/>
    </xf>
    <xf numFmtId="0" fontId="1" fillId="0" borderId="1" xfId="0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top"/>
    </xf>
    <xf numFmtId="0" fontId="1" fillId="0" borderId="1" xfId="1" applyFont="1" applyBorder="1" applyAlignment="1">
      <alignment horizontal="center" vertical="top" wrapText="1"/>
    </xf>
    <xf numFmtId="0" fontId="1" fillId="0" borderId="1" xfId="1" applyFont="1" applyBorder="1" applyAlignment="1">
      <alignment vertical="top" wrapText="1"/>
    </xf>
    <xf numFmtId="4" fontId="1" fillId="0" borderId="1" xfId="1" applyNumberFormat="1" applyFont="1" applyBorder="1" applyAlignment="1">
      <alignment horizontal="center" vertical="top" shrinkToFit="1"/>
    </xf>
    <xf numFmtId="0" fontId="1" fillId="0" borderId="4" xfId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/>
    </xf>
    <xf numFmtId="0" fontId="1" fillId="0" borderId="1" xfId="1" quotePrefix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vertical="top" shrinkToFit="1"/>
    </xf>
    <xf numFmtId="0" fontId="1" fillId="0" borderId="1" xfId="0" applyFont="1" applyBorder="1" applyAlignment="1">
      <alignment horizontal="center" vertical="top" shrinkToFi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shrinkToFit="1"/>
    </xf>
    <xf numFmtId="4" fontId="10" fillId="0" borderId="1" xfId="0" applyNumberFormat="1" applyFont="1" applyBorder="1" applyAlignment="1">
      <alignment vertical="top"/>
    </xf>
    <xf numFmtId="49" fontId="1" fillId="0" borderId="1" xfId="1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vertical="top" wrapText="1"/>
    </xf>
    <xf numFmtId="0" fontId="1" fillId="0" borderId="1" xfId="0" quotePrefix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3" xfId="0" applyFont="1" applyBorder="1" applyAlignment="1">
      <alignment vertical="top" wrapText="1"/>
    </xf>
    <xf numFmtId="4" fontId="12" fillId="0" borderId="3" xfId="0" applyNumberFormat="1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shrinkToFit="1"/>
    </xf>
    <xf numFmtId="0" fontId="11" fillId="0" borderId="3" xfId="0" applyFont="1" applyBorder="1" applyAlignment="1">
      <alignment horizontal="center" vertical="top"/>
    </xf>
    <xf numFmtId="49" fontId="1" fillId="0" borderId="2" xfId="0" quotePrefix="1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13" fillId="0" borderId="2" xfId="0" applyFont="1" applyBorder="1" applyAlignment="1">
      <alignment vertical="top"/>
    </xf>
    <xf numFmtId="0" fontId="13" fillId="0" borderId="2" xfId="0" applyFont="1" applyBorder="1" applyAlignment="1">
      <alignment vertical="top" wrapText="1"/>
    </xf>
    <xf numFmtId="4" fontId="7" fillId="0" borderId="2" xfId="0" applyNumberFormat="1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13" fillId="0" borderId="7" xfId="0" applyFont="1" applyBorder="1" applyAlignment="1">
      <alignment vertical="top"/>
    </xf>
    <xf numFmtId="0" fontId="13" fillId="0" borderId="8" xfId="0" applyFont="1" applyBorder="1" applyAlignment="1">
      <alignment vertical="top"/>
    </xf>
    <xf numFmtId="0" fontId="13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4" fontId="7" fillId="0" borderId="8" xfId="0" applyNumberFormat="1" applyFont="1" applyBorder="1" applyAlignment="1">
      <alignment vertical="top"/>
    </xf>
    <xf numFmtId="0" fontId="7" fillId="0" borderId="8" xfId="0" applyFont="1" applyBorder="1" applyAlignment="1">
      <alignment vertical="top"/>
    </xf>
    <xf numFmtId="1" fontId="13" fillId="0" borderId="2" xfId="0" applyNumberFormat="1" applyFont="1" applyBorder="1" applyAlignment="1">
      <alignment vertical="top" wrapText="1"/>
    </xf>
    <xf numFmtId="1" fontId="13" fillId="0" borderId="8" xfId="0" applyNumberFormat="1" applyFont="1" applyBorder="1" applyAlignment="1">
      <alignment vertical="top" wrapText="1"/>
    </xf>
    <xf numFmtId="49" fontId="1" fillId="0" borderId="3" xfId="0" quotePrefix="1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1" fillId="0" borderId="1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9" fontId="1" fillId="0" borderId="9" xfId="0" quotePrefix="1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/>
    </xf>
    <xf numFmtId="4" fontId="1" fillId="0" borderId="3" xfId="0" applyNumberFormat="1" applyFont="1" applyBorder="1" applyAlignment="1">
      <alignment horizontal="center" vertical="top" shrinkToFit="1"/>
    </xf>
    <xf numFmtId="0" fontId="11" fillId="0" borderId="10" xfId="0" applyFont="1" applyBorder="1" applyAlignment="1">
      <alignment horizontal="center" vertical="top"/>
    </xf>
    <xf numFmtId="0" fontId="11" fillId="0" borderId="10" xfId="0" applyFont="1" applyBorder="1" applyAlignment="1">
      <alignment vertical="top" wrapText="1"/>
    </xf>
    <xf numFmtId="4" fontId="12" fillId="0" borderId="10" xfId="0" applyNumberFormat="1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 shrinkToFit="1"/>
    </xf>
    <xf numFmtId="49" fontId="1" fillId="0" borderId="10" xfId="0" quotePrefix="1" applyNumberFormat="1" applyFont="1" applyBorder="1" applyAlignment="1">
      <alignment horizontal="center" vertical="top" wrapText="1"/>
    </xf>
    <xf numFmtId="0" fontId="14" fillId="0" borderId="11" xfId="0" applyFont="1" applyBorder="1" applyAlignment="1">
      <alignment vertical="top"/>
    </xf>
    <xf numFmtId="0" fontId="1" fillId="0" borderId="12" xfId="0" applyFont="1" applyBorder="1" applyAlignment="1">
      <alignment horizontal="center" vertical="top"/>
    </xf>
    <xf numFmtId="4" fontId="1" fillId="0" borderId="3" xfId="0" applyNumberFormat="1" applyFont="1" applyBorder="1" applyAlignment="1">
      <alignment vertical="top" shrinkToFit="1"/>
    </xf>
    <xf numFmtId="0" fontId="11" fillId="0" borderId="3" xfId="0" applyFont="1" applyBorder="1" applyAlignment="1">
      <alignment horizontal="center" vertical="top" wrapText="1" shrinkToFit="1"/>
    </xf>
    <xf numFmtId="0" fontId="1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/>
    </xf>
    <xf numFmtId="0" fontId="9" fillId="0" borderId="5" xfId="0" applyFont="1" applyBorder="1" applyAlignment="1">
      <alignment vertical="top" wrapText="1"/>
    </xf>
    <xf numFmtId="4" fontId="9" fillId="0" borderId="5" xfId="0" applyNumberFormat="1" applyFont="1" applyBorder="1" applyAlignment="1">
      <alignment vertical="top" wrapText="1"/>
    </xf>
    <xf numFmtId="1" fontId="9" fillId="0" borderId="5" xfId="0" applyNumberFormat="1" applyFont="1" applyBorder="1" applyAlignment="1">
      <alignment horizontal="center" vertical="top" wrapText="1"/>
    </xf>
    <xf numFmtId="1" fontId="1" fillId="0" borderId="3" xfId="0" applyNumberFormat="1" applyFont="1" applyBorder="1" applyAlignment="1">
      <alignment horizontal="center" vertical="top"/>
    </xf>
    <xf numFmtId="0" fontId="8" fillId="0" borderId="13" xfId="0" applyFont="1" applyBorder="1" applyAlignment="1">
      <alignment vertical="top"/>
    </xf>
    <xf numFmtId="0" fontId="9" fillId="0" borderId="1" xfId="1" applyFont="1" applyBorder="1" applyAlignment="1">
      <alignment vertical="top" wrapText="1"/>
    </xf>
    <xf numFmtId="4" fontId="9" fillId="0" borderId="1" xfId="1" applyNumberFormat="1" applyFont="1" applyBorder="1" applyAlignment="1">
      <alignment horizontal="center" vertical="top" shrinkToFit="1"/>
    </xf>
    <xf numFmtId="49" fontId="1" fillId="0" borderId="1" xfId="0" quotePrefix="1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shrinkToFit="1"/>
    </xf>
    <xf numFmtId="4" fontId="1" fillId="0" borderId="2" xfId="0" applyNumberFormat="1" applyFont="1" applyBorder="1" applyAlignment="1">
      <alignment vertical="top" shrinkToFit="1"/>
    </xf>
    <xf numFmtId="4" fontId="1" fillId="0" borderId="5" xfId="0" applyNumberFormat="1" applyFont="1" applyBorder="1" applyAlignment="1">
      <alignment vertical="top" shrinkToFit="1"/>
    </xf>
    <xf numFmtId="0" fontId="15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/>
    <xf numFmtId="0" fontId="15" fillId="0" borderId="3" xfId="0" applyFont="1" applyBorder="1" applyAlignment="1">
      <alignment horizontal="center" vertical="top"/>
    </xf>
    <xf numFmtId="0" fontId="9" fillId="0" borderId="4" xfId="1" applyFont="1" applyBorder="1" applyAlignment="1">
      <alignment horizontal="center" vertical="top" wrapText="1"/>
    </xf>
    <xf numFmtId="49" fontId="1" fillId="0" borderId="5" xfId="1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1" fontId="18" fillId="0" borderId="1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quotePrefix="1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right" vertical="top" wrapText="1"/>
    </xf>
    <xf numFmtId="4" fontId="9" fillId="0" borderId="1" xfId="0" applyNumberFormat="1" applyFont="1" applyBorder="1" applyAlignment="1">
      <alignment vertical="center" wrapText="1"/>
    </xf>
    <xf numFmtId="1" fontId="9" fillId="0" borderId="1" xfId="0" applyNumberFormat="1" applyFont="1" applyBorder="1" applyAlignment="1">
      <alignment vertical="center" wrapText="1"/>
    </xf>
    <xf numFmtId="1" fontId="7" fillId="0" borderId="8" xfId="0" applyNumberFormat="1" applyFont="1" applyBorder="1" applyAlignment="1">
      <alignment vertical="top"/>
    </xf>
    <xf numFmtId="49" fontId="1" fillId="0" borderId="0" xfId="1" applyNumberFormat="1" applyFont="1" applyAlignment="1">
      <alignment horizontal="center" vertical="top" wrapText="1"/>
    </xf>
    <xf numFmtId="49" fontId="1" fillId="0" borderId="3" xfId="1" applyNumberFormat="1" applyFont="1" applyBorder="1" applyAlignment="1">
      <alignment horizontal="center" vertical="top" wrapText="1"/>
    </xf>
    <xf numFmtId="49" fontId="1" fillId="0" borderId="7" xfId="1" applyNumberFormat="1" applyFont="1" applyBorder="1" applyAlignment="1">
      <alignment horizontal="center" vertical="top" wrapText="1"/>
    </xf>
    <xf numFmtId="0" fontId="20" fillId="0" borderId="2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4" fontId="20" fillId="0" borderId="2" xfId="0" applyNumberFormat="1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20" fillId="0" borderId="13" xfId="0" applyFont="1" applyBorder="1" applyAlignment="1">
      <alignment vertical="top"/>
    </xf>
    <xf numFmtId="4" fontId="20" fillId="0" borderId="1" xfId="0" applyNumberFormat="1" applyFont="1" applyBorder="1" applyAlignment="1">
      <alignment vertical="top"/>
    </xf>
    <xf numFmtId="0" fontId="20" fillId="0" borderId="2" xfId="0" applyFont="1" applyBorder="1" applyAlignment="1">
      <alignment vertical="top"/>
    </xf>
    <xf numFmtId="0" fontId="20" fillId="0" borderId="14" xfId="0" applyFont="1" applyBorder="1" applyAlignment="1">
      <alignment vertical="top" wrapText="1"/>
    </xf>
    <xf numFmtId="0" fontId="21" fillId="0" borderId="3" xfId="0" applyFont="1" applyBorder="1" applyAlignment="1">
      <alignment vertical="top"/>
    </xf>
    <xf numFmtId="0" fontId="13" fillId="0" borderId="2" xfId="0" applyFont="1" applyBorder="1" applyAlignment="1">
      <alignment wrapText="1"/>
    </xf>
    <xf numFmtId="0" fontId="13" fillId="0" borderId="7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4" fontId="13" fillId="0" borderId="2" xfId="0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49" fontId="13" fillId="0" borderId="2" xfId="0" applyNumberFormat="1" applyFont="1" applyBorder="1" applyAlignment="1">
      <alignment horizontal="center" vertical="top" wrapText="1"/>
    </xf>
    <xf numFmtId="4" fontId="13" fillId="0" borderId="8" xfId="0" applyNumberFormat="1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 wrapText="1"/>
    </xf>
    <xf numFmtId="0" fontId="22" fillId="0" borderId="0" xfId="0" applyFont="1"/>
    <xf numFmtId="49" fontId="6" fillId="0" borderId="3" xfId="0" applyNumberFormat="1" applyFont="1" applyBorder="1"/>
    <xf numFmtId="0" fontId="24" fillId="0" borderId="1" xfId="0" applyFont="1" applyBorder="1" applyAlignment="1">
      <alignment horizontal="center" vertical="top"/>
    </xf>
    <xf numFmtId="0" fontId="24" fillId="0" borderId="1" xfId="0" applyFont="1" applyBorder="1" applyAlignment="1">
      <alignment horizontal="center" vertical="top" wrapText="1"/>
    </xf>
    <xf numFmtId="0" fontId="24" fillId="0" borderId="10" xfId="0" applyFont="1" applyBorder="1" applyAlignment="1">
      <alignment vertical="top" wrapText="1"/>
    </xf>
    <xf numFmtId="3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13" fillId="0" borderId="14" xfId="0" applyFont="1" applyBorder="1" applyAlignment="1">
      <alignment horizontal="center" vertical="top" wrapText="1"/>
    </xf>
    <xf numFmtId="0" fontId="25" fillId="0" borderId="3" xfId="0" applyFont="1" applyBorder="1" applyAlignment="1">
      <alignment vertical="top" wrapText="1"/>
    </xf>
    <xf numFmtId="164" fontId="25" fillId="0" borderId="1" xfId="0" applyNumberFormat="1" applyFont="1" applyBorder="1" applyAlignment="1">
      <alignment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1" xfId="0" applyFont="1" applyBorder="1" applyAlignment="1">
      <alignment vertical="top" wrapText="1"/>
    </xf>
    <xf numFmtId="0" fontId="23" fillId="0" borderId="3" xfId="0" applyFont="1" applyBorder="1" applyAlignment="1">
      <alignment vertical="top" wrapText="1"/>
    </xf>
    <xf numFmtId="164" fontId="9" fillId="0" borderId="1" xfId="0" applyNumberFormat="1" applyFont="1" applyBorder="1" applyAlignment="1">
      <alignment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shrinkToFit="1"/>
    </xf>
    <xf numFmtId="0" fontId="24" fillId="0" borderId="3" xfId="0" applyFont="1" applyBorder="1" applyAlignment="1">
      <alignment horizontal="center" vertical="top"/>
    </xf>
    <xf numFmtId="3" fontId="24" fillId="0" borderId="3" xfId="0" applyNumberFormat="1" applyFont="1" applyBorder="1" applyAlignment="1">
      <alignment horizontal="center" vertical="top" shrinkToFit="1"/>
    </xf>
    <xf numFmtId="0" fontId="1" fillId="0" borderId="1" xfId="0" quotePrefix="1" applyFont="1" applyBorder="1" applyAlignment="1">
      <alignment vertical="top" wrapText="1"/>
    </xf>
    <xf numFmtId="49" fontId="24" fillId="0" borderId="2" xfId="0" quotePrefix="1" applyNumberFormat="1" applyFont="1" applyBorder="1" applyAlignment="1">
      <alignment horizontal="center" vertical="top" wrapText="1"/>
    </xf>
    <xf numFmtId="0" fontId="23" fillId="0" borderId="0" xfId="0" applyFont="1"/>
    <xf numFmtId="0" fontId="24" fillId="0" borderId="4" xfId="0" applyFont="1" applyBorder="1" applyAlignment="1">
      <alignment horizontal="center" vertical="top" wrapText="1"/>
    </xf>
    <xf numFmtId="0" fontId="24" fillId="0" borderId="3" xfId="0" applyFont="1" applyBorder="1" applyAlignment="1">
      <alignment vertical="top" wrapText="1"/>
    </xf>
    <xf numFmtId="3" fontId="26" fillId="0" borderId="3" xfId="0" applyNumberFormat="1" applyFont="1" applyBorder="1" applyAlignment="1">
      <alignment horizontal="center" vertical="top"/>
    </xf>
    <xf numFmtId="0" fontId="24" fillId="0" borderId="0" xfId="0" applyFont="1" applyAlignment="1">
      <alignment vertical="top"/>
    </xf>
    <xf numFmtId="0" fontId="24" fillId="0" borderId="0" xfId="0" applyFont="1"/>
    <xf numFmtId="0" fontId="9" fillId="0" borderId="14" xfId="0" applyFont="1" applyBorder="1" applyAlignment="1">
      <alignment vertical="top" wrapText="1"/>
    </xf>
    <xf numFmtId="4" fontId="2" fillId="0" borderId="5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vertical="top" wrapText="1"/>
    </xf>
    <xf numFmtId="164" fontId="1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4" fontId="1" fillId="0" borderId="3" xfId="0" applyNumberFormat="1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top"/>
    </xf>
    <xf numFmtId="4" fontId="1" fillId="0" borderId="5" xfId="1" applyNumberFormat="1" applyFont="1" applyBorder="1" applyAlignment="1">
      <alignment horizontal="center" vertical="top" shrinkToFit="1"/>
    </xf>
    <xf numFmtId="0" fontId="13" fillId="0" borderId="15" xfId="0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/>
    </xf>
    <xf numFmtId="0" fontId="1" fillId="0" borderId="5" xfId="0" quotePrefix="1" applyFont="1" applyBorder="1" applyAlignment="1">
      <alignment vertical="center" wrapText="1"/>
    </xf>
    <xf numFmtId="0" fontId="1" fillId="0" borderId="1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top" wrapText="1"/>
    </xf>
    <xf numFmtId="0" fontId="1" fillId="0" borderId="9" xfId="1" applyFont="1" applyBorder="1" applyAlignment="1">
      <alignment horizontal="center" vertical="top"/>
    </xf>
    <xf numFmtId="4" fontId="1" fillId="0" borderId="9" xfId="0" applyNumberFormat="1" applyFont="1" applyBorder="1" applyAlignment="1">
      <alignment horizontal="center" vertical="top" shrinkToFit="1"/>
    </xf>
    <xf numFmtId="4" fontId="1" fillId="0" borderId="11" xfId="0" applyNumberFormat="1" applyFont="1" applyBorder="1" applyAlignment="1">
      <alignment horizontal="center" vertical="top" shrinkToFit="1"/>
    </xf>
    <xf numFmtId="0" fontId="1" fillId="0" borderId="17" xfId="0" applyFont="1" applyBorder="1" applyAlignment="1">
      <alignment vertical="top" wrapText="1"/>
    </xf>
    <xf numFmtId="49" fontId="1" fillId="0" borderId="9" xfId="0" applyNumberFormat="1" applyFont="1" applyBorder="1" applyAlignment="1">
      <alignment horizontal="left" vertical="center"/>
    </xf>
    <xf numFmtId="4" fontId="1" fillId="0" borderId="3" xfId="1" applyNumberFormat="1" applyFont="1" applyBorder="1" applyAlignment="1">
      <alignment horizontal="center" vertical="top" shrinkToFit="1"/>
    </xf>
    <xf numFmtId="0" fontId="1" fillId="0" borderId="4" xfId="1" applyFont="1" applyBorder="1" applyAlignment="1">
      <alignment horizontal="center" vertical="top"/>
    </xf>
    <xf numFmtId="4" fontId="1" fillId="0" borderId="2" xfId="1" applyNumberFormat="1" applyFont="1" applyBorder="1" applyAlignment="1">
      <alignment horizontal="center" vertical="top" shrinkToFit="1"/>
    </xf>
    <xf numFmtId="4" fontId="1" fillId="0" borderId="7" xfId="1" applyNumberFormat="1" applyFont="1" applyBorder="1" applyAlignment="1">
      <alignment horizontal="center" vertical="top" shrinkToFit="1"/>
    </xf>
    <xf numFmtId="0" fontId="2" fillId="0" borderId="0" xfId="0" applyFont="1" applyAlignment="1">
      <alignment horizontal="center"/>
    </xf>
    <xf numFmtId="0" fontId="1" fillId="0" borderId="4" xfId="0" quotePrefix="1" applyFont="1" applyBorder="1" applyAlignment="1">
      <alignment horizontal="center" vertical="center" wrapText="1"/>
    </xf>
    <xf numFmtId="0" fontId="1" fillId="0" borderId="14" xfId="0" quotePrefix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</cellXfs>
  <cellStyles count="2">
    <cellStyle name="Normal 2" xfId="1" xr:uid="{B5B85649-EBD3-49DB-AD2C-84ABF6BDE465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64AF9-36ED-4A27-A1B3-E0D956DF0215}">
  <sheetPr>
    <tabColor theme="9" tint="0.79998168889431442"/>
  </sheetPr>
  <dimension ref="A1:P67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">
        <v>2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99" t="s">
        <v>23</v>
      </c>
      <c r="I6" s="200"/>
      <c r="J6" s="200"/>
      <c r="K6" s="200"/>
      <c r="L6" s="200"/>
      <c r="M6" s="200"/>
      <c r="N6" s="200"/>
      <c r="O6" s="200"/>
      <c r="P6" s="201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4">
    <mergeCell ref="A1:P1"/>
    <mergeCell ref="A2:P2"/>
    <mergeCell ref="A3:P3"/>
    <mergeCell ref="H6:P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3B120-8B2B-41C2-9615-E68DA940938A}">
  <sheetPr>
    <tabColor theme="9" tint="0.79998168889431442"/>
  </sheetPr>
  <dimension ref="A1:R59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6" width="13.5" style="2" customWidth="1"/>
    <col min="7" max="7" width="21.625" style="2" customWidth="1"/>
    <col min="8" max="8" width="20.375" style="1" customWidth="1"/>
    <col min="9" max="9" width="13" style="5" customWidth="1"/>
    <col min="10" max="10" width="17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8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8" x14ac:dyDescent="0.55000000000000004">
      <c r="A2" s="198" t="s">
        <v>84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8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8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20" t="s">
        <v>18</v>
      </c>
    </row>
    <row r="6" spans="1:18" s="10" customFormat="1" ht="72" x14ac:dyDescent="0.3">
      <c r="A6" s="11">
        <v>1</v>
      </c>
      <c r="B6" s="11">
        <v>2569</v>
      </c>
      <c r="C6" s="14" t="s">
        <v>85</v>
      </c>
      <c r="D6" s="11" t="s">
        <v>20</v>
      </c>
      <c r="E6" s="11" t="s">
        <v>21</v>
      </c>
      <c r="F6" s="14" t="s">
        <v>22</v>
      </c>
      <c r="G6" s="14" t="s">
        <v>22</v>
      </c>
      <c r="H6" s="17" t="s">
        <v>86</v>
      </c>
      <c r="I6" s="18">
        <v>33000</v>
      </c>
      <c r="J6" s="14" t="s">
        <v>87</v>
      </c>
      <c r="K6" s="15" t="s">
        <v>88</v>
      </c>
      <c r="L6" s="15" t="s">
        <v>28</v>
      </c>
      <c r="M6" s="18">
        <v>33000</v>
      </c>
      <c r="N6" s="18">
        <v>33000</v>
      </c>
      <c r="O6" s="19" t="s">
        <v>89</v>
      </c>
      <c r="P6" s="116"/>
      <c r="Q6" s="115"/>
      <c r="R6" s="115"/>
    </row>
    <row r="7" spans="1:18" ht="72" x14ac:dyDescent="0.55000000000000004">
      <c r="A7" s="11">
        <v>1</v>
      </c>
      <c r="B7" s="11">
        <v>2569</v>
      </c>
      <c r="C7" s="14" t="s">
        <v>85</v>
      </c>
      <c r="D7" s="11" t="s">
        <v>20</v>
      </c>
      <c r="E7" s="11" t="s">
        <v>21</v>
      </c>
      <c r="F7" s="14" t="s">
        <v>22</v>
      </c>
      <c r="G7" s="14" t="s">
        <v>22</v>
      </c>
      <c r="H7" s="17" t="s">
        <v>90</v>
      </c>
      <c r="I7" s="18">
        <v>144000</v>
      </c>
      <c r="J7" s="14" t="s">
        <v>87</v>
      </c>
      <c r="K7" s="15" t="s">
        <v>91</v>
      </c>
      <c r="L7" s="15" t="s">
        <v>28</v>
      </c>
      <c r="M7" s="18">
        <v>144000</v>
      </c>
      <c r="N7" s="18">
        <v>144000</v>
      </c>
      <c r="O7" s="16" t="s">
        <v>92</v>
      </c>
      <c r="P7" s="117"/>
    </row>
    <row r="8" spans="1:18" ht="72" x14ac:dyDescent="0.55000000000000004">
      <c r="A8" s="11">
        <v>1</v>
      </c>
      <c r="B8" s="11">
        <v>2569</v>
      </c>
      <c r="C8" s="14" t="s">
        <v>85</v>
      </c>
      <c r="D8" s="11" t="s">
        <v>20</v>
      </c>
      <c r="E8" s="11" t="s">
        <v>21</v>
      </c>
      <c r="F8" s="14" t="s">
        <v>22</v>
      </c>
      <c r="G8" s="14" t="s">
        <v>22</v>
      </c>
      <c r="H8" s="17" t="s">
        <v>93</v>
      </c>
      <c r="I8" s="18">
        <v>10000</v>
      </c>
      <c r="J8" s="14" t="s">
        <v>87</v>
      </c>
      <c r="K8" s="15" t="s">
        <v>88</v>
      </c>
      <c r="L8" s="15" t="s">
        <v>28</v>
      </c>
      <c r="M8" s="18">
        <v>10000</v>
      </c>
      <c r="N8" s="18">
        <v>10000</v>
      </c>
      <c r="O8" s="16" t="s">
        <v>94</v>
      </c>
      <c r="P8" s="32"/>
    </row>
    <row r="9" spans="1:18" ht="117.75" customHeight="1" x14ac:dyDescent="0.55000000000000004">
      <c r="A9" s="11">
        <v>1</v>
      </c>
      <c r="B9" s="11">
        <v>2569</v>
      </c>
      <c r="C9" s="14" t="s">
        <v>85</v>
      </c>
      <c r="D9" s="11" t="s">
        <v>20</v>
      </c>
      <c r="E9" s="11" t="s">
        <v>21</v>
      </c>
      <c r="F9" s="14" t="s">
        <v>22</v>
      </c>
      <c r="G9" s="14" t="s">
        <v>22</v>
      </c>
      <c r="H9" s="17" t="s">
        <v>95</v>
      </c>
      <c r="I9" s="18">
        <v>34850</v>
      </c>
      <c r="J9" s="14" t="s">
        <v>87</v>
      </c>
      <c r="K9" s="15" t="s">
        <v>96</v>
      </c>
      <c r="L9" s="15" t="s">
        <v>28</v>
      </c>
      <c r="M9" s="18">
        <v>34850</v>
      </c>
      <c r="N9" s="18">
        <v>34850</v>
      </c>
      <c r="O9" s="16" t="s">
        <v>97</v>
      </c>
      <c r="P9" s="32"/>
    </row>
    <row r="10" spans="1:18" ht="107.25" customHeight="1" x14ac:dyDescent="0.55000000000000004">
      <c r="A10" s="11">
        <v>1</v>
      </c>
      <c r="B10" s="11">
        <v>2569</v>
      </c>
      <c r="C10" s="14" t="s">
        <v>85</v>
      </c>
      <c r="D10" s="11" t="s">
        <v>20</v>
      </c>
      <c r="E10" s="11" t="s">
        <v>21</v>
      </c>
      <c r="F10" s="14" t="s">
        <v>22</v>
      </c>
      <c r="G10" s="14" t="s">
        <v>22</v>
      </c>
      <c r="H10" s="17" t="s">
        <v>98</v>
      </c>
      <c r="I10" s="18">
        <v>50000</v>
      </c>
      <c r="J10" s="14" t="s">
        <v>87</v>
      </c>
      <c r="K10" s="15" t="s">
        <v>27</v>
      </c>
      <c r="L10" s="15" t="s">
        <v>28</v>
      </c>
      <c r="M10" s="18">
        <v>50000</v>
      </c>
      <c r="N10" s="18">
        <v>50000</v>
      </c>
      <c r="O10" s="16" t="s">
        <v>99</v>
      </c>
      <c r="P10" s="32"/>
    </row>
    <row r="11" spans="1:18" x14ac:dyDescent="0.55000000000000004">
      <c r="I11" s="8"/>
      <c r="M11" s="9"/>
      <c r="N11" s="9"/>
    </row>
    <row r="12" spans="1:18" x14ac:dyDescent="0.55000000000000004">
      <c r="I12" s="8"/>
      <c r="M12" s="9"/>
      <c r="N12" s="9"/>
    </row>
    <row r="13" spans="1:18" x14ac:dyDescent="0.55000000000000004">
      <c r="I13" s="8"/>
      <c r="M13" s="9"/>
      <c r="N13" s="9"/>
    </row>
    <row r="14" spans="1:18" x14ac:dyDescent="0.55000000000000004">
      <c r="I14" s="8"/>
      <c r="M14" s="9"/>
      <c r="N14" s="9"/>
    </row>
    <row r="15" spans="1:18" x14ac:dyDescent="0.55000000000000004">
      <c r="I15" s="8"/>
      <c r="M15" s="9"/>
      <c r="N15" s="9"/>
    </row>
    <row r="16" spans="1:18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</row>
    <row r="58" spans="9:14" x14ac:dyDescent="0.55000000000000004">
      <c r="I58" s="8"/>
    </row>
    <row r="59" spans="9:14" x14ac:dyDescent="0.55000000000000004">
      <c r="I59" s="8"/>
    </row>
  </sheetData>
  <mergeCells count="3">
    <mergeCell ref="A1:P1"/>
    <mergeCell ref="A2:P2"/>
    <mergeCell ref="A3:P3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88D9F-0800-4962-AD30-584D2B836FDE}">
  <sheetPr>
    <tabColor theme="9" tint="0.79998168889431442"/>
  </sheetPr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4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7" width="12.5" style="1" bestFit="1" customWidth="1"/>
    <col min="18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100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101</v>
      </c>
      <c r="D6" s="11" t="s">
        <v>20</v>
      </c>
      <c r="E6" s="11" t="s">
        <v>21</v>
      </c>
      <c r="F6" s="14" t="s">
        <v>22</v>
      </c>
      <c r="G6" s="14" t="s">
        <v>22</v>
      </c>
      <c r="H6" s="17" t="s">
        <v>102</v>
      </c>
      <c r="I6" s="22">
        <v>82000</v>
      </c>
      <c r="J6" s="21" t="s">
        <v>103</v>
      </c>
      <c r="K6" s="11" t="s">
        <v>27</v>
      </c>
      <c r="L6" s="11" t="s">
        <v>28</v>
      </c>
      <c r="M6" s="22">
        <v>82000</v>
      </c>
      <c r="N6" s="22">
        <v>82000</v>
      </c>
      <c r="O6" s="14" t="s">
        <v>104</v>
      </c>
      <c r="P6" s="23" t="s">
        <v>105</v>
      </c>
    </row>
    <row r="7" spans="1:16" ht="72" x14ac:dyDescent="0.55000000000000004">
      <c r="A7" s="11">
        <v>2</v>
      </c>
      <c r="B7" s="11">
        <v>2569</v>
      </c>
      <c r="C7" s="14" t="s">
        <v>101</v>
      </c>
      <c r="D7" s="11" t="s">
        <v>20</v>
      </c>
      <c r="E7" s="11" t="s">
        <v>21</v>
      </c>
      <c r="F7" s="14" t="s">
        <v>22</v>
      </c>
      <c r="G7" s="14" t="s">
        <v>22</v>
      </c>
      <c r="H7" s="17" t="s">
        <v>106</v>
      </c>
      <c r="I7" s="22">
        <v>15000</v>
      </c>
      <c r="J7" s="21" t="s">
        <v>103</v>
      </c>
      <c r="K7" s="11" t="s">
        <v>107</v>
      </c>
      <c r="L7" s="11" t="s">
        <v>28</v>
      </c>
      <c r="M7" s="22">
        <v>15000</v>
      </c>
      <c r="N7" s="22">
        <v>15000</v>
      </c>
      <c r="O7" s="14" t="s">
        <v>108</v>
      </c>
      <c r="P7" s="23" t="s">
        <v>109</v>
      </c>
    </row>
    <row r="8" spans="1:16" ht="72" x14ac:dyDescent="0.55000000000000004">
      <c r="A8" s="11">
        <v>3</v>
      </c>
      <c r="B8" s="11">
        <v>2569</v>
      </c>
      <c r="C8" s="14" t="s">
        <v>101</v>
      </c>
      <c r="D8" s="11" t="s">
        <v>20</v>
      </c>
      <c r="E8" s="11" t="s">
        <v>21</v>
      </c>
      <c r="F8" s="14" t="s">
        <v>22</v>
      </c>
      <c r="G8" s="14" t="s">
        <v>22</v>
      </c>
      <c r="H8" s="17" t="s">
        <v>110</v>
      </c>
      <c r="I8" s="22">
        <v>21165</v>
      </c>
      <c r="J8" s="21" t="s">
        <v>103</v>
      </c>
      <c r="K8" s="11" t="s">
        <v>111</v>
      </c>
      <c r="L8" s="11" t="s">
        <v>28</v>
      </c>
      <c r="M8" s="22">
        <v>21165</v>
      </c>
      <c r="N8" s="22">
        <v>21165</v>
      </c>
      <c r="O8" s="14" t="s">
        <v>112</v>
      </c>
      <c r="P8" s="23" t="s">
        <v>113</v>
      </c>
    </row>
    <row r="9" spans="1:16" ht="72" x14ac:dyDescent="0.55000000000000004">
      <c r="A9" s="11">
        <v>4</v>
      </c>
      <c r="B9" s="11">
        <v>2569</v>
      </c>
      <c r="C9" s="14" t="s">
        <v>101</v>
      </c>
      <c r="D9" s="11" t="s">
        <v>20</v>
      </c>
      <c r="E9" s="11" t="s">
        <v>21</v>
      </c>
      <c r="F9" s="14" t="s">
        <v>22</v>
      </c>
      <c r="G9" s="14" t="s">
        <v>22</v>
      </c>
      <c r="H9" s="17" t="s">
        <v>114</v>
      </c>
      <c r="I9" s="22">
        <v>55000</v>
      </c>
      <c r="J9" s="21" t="s">
        <v>103</v>
      </c>
      <c r="K9" s="11" t="s">
        <v>27</v>
      </c>
      <c r="L9" s="11" t="s">
        <v>28</v>
      </c>
      <c r="M9" s="22">
        <v>55000</v>
      </c>
      <c r="N9" s="22">
        <v>55000</v>
      </c>
      <c r="O9" s="14" t="s">
        <v>115</v>
      </c>
      <c r="P9" s="23" t="s">
        <v>116</v>
      </c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1E501-A5C1-47E4-9394-1D59D56844A2}">
  <sheetPr>
    <tabColor theme="9" tint="0.79998168889431442"/>
  </sheetPr>
  <dimension ref="A1:P68"/>
  <sheetViews>
    <sheetView view="pageBreakPreview" topLeftCell="A4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3.375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6.875" style="5" customWidth="1"/>
    <col min="10" max="10" width="13.625" style="1" customWidth="1"/>
    <col min="11" max="11" width="14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117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72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44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4" t="s">
        <v>118</v>
      </c>
      <c r="I6" s="109">
        <v>375175</v>
      </c>
      <c r="J6" s="14" t="s">
        <v>87</v>
      </c>
      <c r="K6" s="14" t="s">
        <v>119</v>
      </c>
      <c r="L6" s="14" t="s">
        <v>28</v>
      </c>
      <c r="M6" s="109">
        <v>375175</v>
      </c>
      <c r="N6" s="109">
        <v>375175</v>
      </c>
      <c r="O6" s="16" t="s">
        <v>120</v>
      </c>
      <c r="P6" s="23" t="s">
        <v>121</v>
      </c>
    </row>
    <row r="7" spans="1:16" ht="144" x14ac:dyDescent="0.55000000000000004">
      <c r="A7" s="11">
        <v>2</v>
      </c>
      <c r="B7" s="11">
        <v>2569</v>
      </c>
      <c r="C7" s="14" t="s">
        <v>19</v>
      </c>
      <c r="D7" s="11" t="s">
        <v>20</v>
      </c>
      <c r="E7" s="11" t="s">
        <v>21</v>
      </c>
      <c r="F7" s="14" t="s">
        <v>22</v>
      </c>
      <c r="G7" s="14" t="s">
        <v>22</v>
      </c>
      <c r="H7" s="14" t="s">
        <v>122</v>
      </c>
      <c r="I7" s="109">
        <v>375175</v>
      </c>
      <c r="J7" s="14" t="s">
        <v>87</v>
      </c>
      <c r="K7" s="14" t="s">
        <v>119</v>
      </c>
      <c r="L7" s="14" t="s">
        <v>28</v>
      </c>
      <c r="M7" s="109">
        <v>375175</v>
      </c>
      <c r="N7" s="109">
        <v>375175</v>
      </c>
      <c r="O7" s="16" t="s">
        <v>120</v>
      </c>
      <c r="P7" s="23" t="s">
        <v>123</v>
      </c>
    </row>
    <row r="8" spans="1:16" ht="120" x14ac:dyDescent="0.55000000000000004">
      <c r="A8" s="11">
        <v>3</v>
      </c>
      <c r="B8" s="11">
        <v>2569</v>
      </c>
      <c r="C8" s="14" t="s">
        <v>19</v>
      </c>
      <c r="D8" s="11" t="s">
        <v>20</v>
      </c>
      <c r="E8" s="11" t="s">
        <v>21</v>
      </c>
      <c r="F8" s="14" t="s">
        <v>22</v>
      </c>
      <c r="G8" s="14" t="s">
        <v>22</v>
      </c>
      <c r="H8" s="14" t="s">
        <v>124</v>
      </c>
      <c r="I8" s="109">
        <v>109900</v>
      </c>
      <c r="J8" s="14" t="s">
        <v>87</v>
      </c>
      <c r="K8" s="14" t="s">
        <v>119</v>
      </c>
      <c r="L8" s="14" t="s">
        <v>28</v>
      </c>
      <c r="M8" s="109">
        <v>109900</v>
      </c>
      <c r="N8" s="109">
        <v>109900</v>
      </c>
      <c r="O8" s="14" t="s">
        <v>125</v>
      </c>
      <c r="P8" s="110" t="s">
        <v>126</v>
      </c>
    </row>
    <row r="9" spans="1:16" ht="72" x14ac:dyDescent="0.55000000000000004">
      <c r="A9" s="11">
        <v>4</v>
      </c>
      <c r="B9" s="11">
        <v>2569</v>
      </c>
      <c r="C9" s="14" t="s">
        <v>19</v>
      </c>
      <c r="D9" s="11" t="s">
        <v>20</v>
      </c>
      <c r="E9" s="11" t="s">
        <v>21</v>
      </c>
      <c r="F9" s="14" t="s">
        <v>22</v>
      </c>
      <c r="G9" s="14" t="s">
        <v>22</v>
      </c>
      <c r="H9" s="14" t="s">
        <v>127</v>
      </c>
      <c r="I9" s="111">
        <v>215000</v>
      </c>
      <c r="J9" s="14" t="s">
        <v>87</v>
      </c>
      <c r="K9" s="14" t="s">
        <v>119</v>
      </c>
      <c r="L9" s="14" t="s">
        <v>28</v>
      </c>
      <c r="M9" s="109">
        <v>215000</v>
      </c>
      <c r="N9" s="109">
        <v>215000</v>
      </c>
      <c r="O9" s="14" t="s">
        <v>128</v>
      </c>
      <c r="P9" s="110" t="s">
        <v>129</v>
      </c>
    </row>
    <row r="10" spans="1:16" ht="96" x14ac:dyDescent="0.55000000000000004">
      <c r="A10" s="11">
        <v>5</v>
      </c>
      <c r="B10" s="11">
        <v>2569</v>
      </c>
      <c r="C10" s="14" t="s">
        <v>19</v>
      </c>
      <c r="D10" s="11" t="s">
        <v>20</v>
      </c>
      <c r="E10" s="11" t="s">
        <v>21</v>
      </c>
      <c r="F10" s="14" t="s">
        <v>22</v>
      </c>
      <c r="G10" s="14" t="s">
        <v>22</v>
      </c>
      <c r="H10" s="14" t="s">
        <v>130</v>
      </c>
      <c r="I10" s="111">
        <v>50000</v>
      </c>
      <c r="J10" s="14" t="s">
        <v>87</v>
      </c>
      <c r="K10" s="14" t="s">
        <v>119</v>
      </c>
      <c r="L10" s="14" t="s">
        <v>28</v>
      </c>
      <c r="M10" s="109">
        <v>50000</v>
      </c>
      <c r="N10" s="109">
        <v>50000</v>
      </c>
      <c r="O10" s="14" t="s">
        <v>131</v>
      </c>
      <c r="P10" s="110" t="s">
        <v>132</v>
      </c>
    </row>
    <row r="11" spans="1:16" ht="72" x14ac:dyDescent="0.55000000000000004">
      <c r="A11" s="11">
        <v>6</v>
      </c>
      <c r="B11" s="11">
        <v>2569</v>
      </c>
      <c r="C11" s="14" t="s">
        <v>19</v>
      </c>
      <c r="D11" s="11" t="s">
        <v>20</v>
      </c>
      <c r="E11" s="11" t="s">
        <v>21</v>
      </c>
      <c r="F11" s="14" t="s">
        <v>22</v>
      </c>
      <c r="G11" s="14" t="s">
        <v>22</v>
      </c>
      <c r="H11" s="14" t="s">
        <v>133</v>
      </c>
      <c r="I11" s="109">
        <v>215000</v>
      </c>
      <c r="J11" s="14" t="s">
        <v>87</v>
      </c>
      <c r="K11" s="14" t="s">
        <v>119</v>
      </c>
      <c r="L11" s="14" t="s">
        <v>28</v>
      </c>
      <c r="M11" s="109">
        <v>215000</v>
      </c>
      <c r="N11" s="109">
        <v>215000</v>
      </c>
      <c r="O11" s="14" t="s">
        <v>134</v>
      </c>
      <c r="P11" s="110" t="s">
        <v>135</v>
      </c>
    </row>
    <row r="12" spans="1:16" ht="72" x14ac:dyDescent="0.55000000000000004">
      <c r="A12" s="11">
        <v>7</v>
      </c>
      <c r="B12" s="11">
        <v>2569</v>
      </c>
      <c r="C12" s="14" t="s">
        <v>19</v>
      </c>
      <c r="D12" s="11" t="s">
        <v>20</v>
      </c>
      <c r="E12" s="11" t="s">
        <v>21</v>
      </c>
      <c r="F12" s="14" t="s">
        <v>22</v>
      </c>
      <c r="G12" s="14" t="s">
        <v>22</v>
      </c>
      <c r="H12" s="14" t="s">
        <v>136</v>
      </c>
      <c r="I12" s="109" t="s">
        <v>137</v>
      </c>
      <c r="J12" s="14" t="s">
        <v>87</v>
      </c>
      <c r="K12" s="14" t="s">
        <v>119</v>
      </c>
      <c r="L12" s="14" t="s">
        <v>28</v>
      </c>
      <c r="M12" s="109" t="s">
        <v>137</v>
      </c>
      <c r="N12" s="109" t="s">
        <v>137</v>
      </c>
      <c r="O12" s="109" t="s">
        <v>138</v>
      </c>
      <c r="P12" s="110" t="s">
        <v>139</v>
      </c>
    </row>
    <row r="13" spans="1:16" ht="120" x14ac:dyDescent="0.55000000000000004">
      <c r="A13" s="11">
        <v>8</v>
      </c>
      <c r="B13" s="11">
        <v>2569</v>
      </c>
      <c r="C13" s="14" t="s">
        <v>19</v>
      </c>
      <c r="D13" s="11" t="s">
        <v>20</v>
      </c>
      <c r="E13" s="11" t="s">
        <v>21</v>
      </c>
      <c r="F13" s="14" t="s">
        <v>22</v>
      </c>
      <c r="G13" s="14" t="s">
        <v>22</v>
      </c>
      <c r="H13" s="14" t="s">
        <v>140</v>
      </c>
      <c r="I13" s="109">
        <v>6540</v>
      </c>
      <c r="J13" s="14" t="s">
        <v>87</v>
      </c>
      <c r="K13" s="14" t="s">
        <v>119</v>
      </c>
      <c r="L13" s="14" t="s">
        <v>28</v>
      </c>
      <c r="M13" s="109">
        <v>6540</v>
      </c>
      <c r="N13" s="109">
        <v>6540</v>
      </c>
      <c r="O13" s="109" t="s">
        <v>141</v>
      </c>
      <c r="P13" s="110" t="s">
        <v>142</v>
      </c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249BA-1189-48FD-980C-27AC4A874009}">
  <sheetPr>
    <tabColor theme="9" tint="0.79998168889431442"/>
  </sheetPr>
  <dimension ref="A1:P69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3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143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44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7" t="s">
        <v>144</v>
      </c>
      <c r="I6" s="18">
        <v>84370</v>
      </c>
      <c r="J6" s="14" t="s">
        <v>87</v>
      </c>
      <c r="K6" s="15" t="s">
        <v>119</v>
      </c>
      <c r="L6" s="15" t="s">
        <v>28</v>
      </c>
      <c r="M6" s="18">
        <v>84370</v>
      </c>
      <c r="N6" s="18">
        <v>84370</v>
      </c>
      <c r="O6" s="16" t="s">
        <v>120</v>
      </c>
      <c r="P6" s="23" t="s">
        <v>145</v>
      </c>
    </row>
    <row r="7" spans="1:16" s="10" customFormat="1" ht="96" x14ac:dyDescent="0.3">
      <c r="A7" s="11">
        <v>2</v>
      </c>
      <c r="B7" s="11">
        <v>2569</v>
      </c>
      <c r="C7" s="14" t="s">
        <v>19</v>
      </c>
      <c r="D7" s="11" t="s">
        <v>20</v>
      </c>
      <c r="E7" s="11" t="s">
        <v>21</v>
      </c>
      <c r="F7" s="14" t="s">
        <v>22</v>
      </c>
      <c r="G7" s="14" t="s">
        <v>22</v>
      </c>
      <c r="H7" s="17" t="s">
        <v>146</v>
      </c>
      <c r="I7" s="18">
        <v>143687</v>
      </c>
      <c r="J7" s="14" t="s">
        <v>87</v>
      </c>
      <c r="K7" s="15" t="s">
        <v>119</v>
      </c>
      <c r="L7" s="15" t="s">
        <v>28</v>
      </c>
      <c r="M7" s="18">
        <v>143687</v>
      </c>
      <c r="N7" s="18">
        <v>143687</v>
      </c>
      <c r="O7" s="16" t="s">
        <v>131</v>
      </c>
      <c r="P7" s="23" t="s">
        <v>147</v>
      </c>
    </row>
    <row r="8" spans="1:16" ht="72" x14ac:dyDescent="0.55000000000000004">
      <c r="A8" s="11">
        <v>3</v>
      </c>
      <c r="B8" s="11">
        <v>2569</v>
      </c>
      <c r="C8" s="14" t="s">
        <v>19</v>
      </c>
      <c r="D8" s="11" t="s">
        <v>20</v>
      </c>
      <c r="E8" s="11" t="s">
        <v>21</v>
      </c>
      <c r="F8" s="14" t="s">
        <v>22</v>
      </c>
      <c r="G8" s="14" t="s">
        <v>22</v>
      </c>
      <c r="H8" s="17" t="s">
        <v>148</v>
      </c>
      <c r="I8" s="18">
        <v>499000</v>
      </c>
      <c r="J8" s="14" t="s">
        <v>87</v>
      </c>
      <c r="K8" s="15" t="s">
        <v>119</v>
      </c>
      <c r="L8" s="15" t="s">
        <v>28</v>
      </c>
      <c r="M8" s="18">
        <v>499000</v>
      </c>
      <c r="N8" s="18">
        <v>499000</v>
      </c>
      <c r="O8" s="16" t="s">
        <v>149</v>
      </c>
      <c r="P8" s="23" t="s">
        <v>150</v>
      </c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  <c r="M66" s="9"/>
      <c r="N66" s="9"/>
    </row>
    <row r="67" spans="9:14" x14ac:dyDescent="0.55000000000000004">
      <c r="I67" s="8"/>
    </row>
    <row r="68" spans="9:14" x14ac:dyDescent="0.55000000000000004">
      <c r="I68" s="8"/>
    </row>
    <row r="69" spans="9:14" x14ac:dyDescent="0.55000000000000004">
      <c r="I69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CFDDB-8318-46AD-A096-058FCB3001E5}"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4.3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151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7"/>
      <c r="I6" s="18"/>
      <c r="J6" s="14"/>
      <c r="K6" s="15"/>
      <c r="L6" s="15"/>
      <c r="M6" s="18"/>
      <c r="N6" s="18"/>
      <c r="O6" s="16"/>
      <c r="P6" s="16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36216-4580-401B-A6EF-75A73E304A93}">
  <sheetPr>
    <tabColor theme="9" tint="0.79998168889431442"/>
  </sheetPr>
  <dimension ref="A1:Q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4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7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7" x14ac:dyDescent="0.55000000000000004">
      <c r="A2" s="198" t="s">
        <v>152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7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7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20" t="s">
        <v>18</v>
      </c>
    </row>
    <row r="6" spans="1:17" s="10" customFormat="1" ht="96" customHeight="1" x14ac:dyDescent="0.3">
      <c r="A6" s="11">
        <v>1</v>
      </c>
      <c r="B6" s="11">
        <v>2569</v>
      </c>
      <c r="C6" s="14" t="s">
        <v>153</v>
      </c>
      <c r="D6" s="11" t="s">
        <v>20</v>
      </c>
      <c r="E6" s="11" t="s">
        <v>21</v>
      </c>
      <c r="F6" s="14" t="s">
        <v>22</v>
      </c>
      <c r="G6" s="14" t="s">
        <v>22</v>
      </c>
      <c r="H6" s="137" t="s">
        <v>154</v>
      </c>
      <c r="I6" s="18">
        <v>36725</v>
      </c>
      <c r="J6" s="14" t="s">
        <v>103</v>
      </c>
      <c r="K6" s="15" t="s">
        <v>155</v>
      </c>
      <c r="L6" s="15" t="s">
        <v>28</v>
      </c>
      <c r="M6" s="18">
        <v>36725</v>
      </c>
      <c r="N6" s="18">
        <v>36725</v>
      </c>
      <c r="O6" s="19" t="s">
        <v>149</v>
      </c>
      <c r="P6" s="138" t="s">
        <v>156</v>
      </c>
    </row>
    <row r="7" spans="1:17" ht="72" x14ac:dyDescent="0.55000000000000004">
      <c r="A7" s="11">
        <v>2</v>
      </c>
      <c r="B7" s="11">
        <v>2569</v>
      </c>
      <c r="C7" s="14" t="s">
        <v>153</v>
      </c>
      <c r="D7" s="11" t="s">
        <v>20</v>
      </c>
      <c r="E7" s="11" t="s">
        <v>21</v>
      </c>
      <c r="F7" s="14" t="s">
        <v>22</v>
      </c>
      <c r="G7" s="14" t="s">
        <v>22</v>
      </c>
      <c r="H7" s="137" t="s">
        <v>157</v>
      </c>
      <c r="I7" s="18">
        <v>50000</v>
      </c>
      <c r="J7" s="14" t="s">
        <v>103</v>
      </c>
      <c r="K7" s="15" t="s">
        <v>155</v>
      </c>
      <c r="L7" s="15" t="s">
        <v>28</v>
      </c>
      <c r="M7" s="18">
        <v>50000</v>
      </c>
      <c r="N7" s="18">
        <v>50000</v>
      </c>
      <c r="O7" s="19" t="s">
        <v>158</v>
      </c>
      <c r="P7" s="138" t="s">
        <v>159</v>
      </c>
      <c r="Q7" s="10"/>
    </row>
    <row r="8" spans="1:17" ht="72" x14ac:dyDescent="0.55000000000000004">
      <c r="A8" s="11">
        <v>3</v>
      </c>
      <c r="B8" s="11">
        <v>2569</v>
      </c>
      <c r="C8" s="14" t="s">
        <v>153</v>
      </c>
      <c r="D8" s="11" t="s">
        <v>20</v>
      </c>
      <c r="E8" s="11" t="s">
        <v>21</v>
      </c>
      <c r="F8" s="14" t="s">
        <v>22</v>
      </c>
      <c r="G8" s="14" t="s">
        <v>22</v>
      </c>
      <c r="H8" s="137" t="s">
        <v>160</v>
      </c>
      <c r="I8" s="18">
        <v>33350</v>
      </c>
      <c r="J8" s="14" t="s">
        <v>103</v>
      </c>
      <c r="K8" s="15" t="s">
        <v>155</v>
      </c>
      <c r="L8" s="15" t="s">
        <v>28</v>
      </c>
      <c r="M8" s="18">
        <v>33350</v>
      </c>
      <c r="N8" s="18">
        <v>33350</v>
      </c>
      <c r="O8" s="19" t="s">
        <v>161</v>
      </c>
      <c r="P8" s="138" t="s">
        <v>162</v>
      </c>
      <c r="Q8" s="10"/>
    </row>
    <row r="9" spans="1:17" ht="72" x14ac:dyDescent="0.55000000000000004">
      <c r="A9" s="11">
        <v>4</v>
      </c>
      <c r="B9" s="11">
        <v>2569</v>
      </c>
      <c r="C9" s="14" t="s">
        <v>153</v>
      </c>
      <c r="D9" s="11" t="s">
        <v>20</v>
      </c>
      <c r="E9" s="11" t="s">
        <v>21</v>
      </c>
      <c r="F9" s="14" t="s">
        <v>22</v>
      </c>
      <c r="G9" s="14" t="s">
        <v>22</v>
      </c>
      <c r="H9" s="137" t="s">
        <v>163</v>
      </c>
      <c r="I9" s="18">
        <v>50000</v>
      </c>
      <c r="J9" s="14" t="s">
        <v>103</v>
      </c>
      <c r="K9" s="15" t="s">
        <v>155</v>
      </c>
      <c r="L9" s="15" t="s">
        <v>28</v>
      </c>
      <c r="M9" s="18">
        <v>50000</v>
      </c>
      <c r="N9" s="18">
        <v>50000</v>
      </c>
      <c r="O9" s="19" t="s">
        <v>164</v>
      </c>
      <c r="P9" s="138" t="s">
        <v>165</v>
      </c>
      <c r="Q9" s="10"/>
    </row>
    <row r="10" spans="1:17" ht="72" x14ac:dyDescent="0.55000000000000004">
      <c r="A10" s="11">
        <v>5</v>
      </c>
      <c r="B10" s="11">
        <v>2569</v>
      </c>
      <c r="C10" s="14" t="s">
        <v>153</v>
      </c>
      <c r="D10" s="11" t="s">
        <v>20</v>
      </c>
      <c r="E10" s="11" t="s">
        <v>21</v>
      </c>
      <c r="F10" s="14" t="s">
        <v>22</v>
      </c>
      <c r="G10" s="14" t="s">
        <v>22</v>
      </c>
      <c r="H10" s="137" t="s">
        <v>166</v>
      </c>
      <c r="I10" s="18">
        <v>40000</v>
      </c>
      <c r="J10" s="14" t="s">
        <v>103</v>
      </c>
      <c r="K10" s="15" t="s">
        <v>155</v>
      </c>
      <c r="L10" s="15" t="s">
        <v>28</v>
      </c>
      <c r="M10" s="18">
        <v>40000</v>
      </c>
      <c r="N10" s="18">
        <v>40000</v>
      </c>
      <c r="O10" s="19" t="s">
        <v>167</v>
      </c>
      <c r="P10" s="138" t="s">
        <v>168</v>
      </c>
      <c r="Q10" s="10"/>
    </row>
    <row r="11" spans="1:17" ht="72" x14ac:dyDescent="0.55000000000000004">
      <c r="A11" s="11">
        <v>6</v>
      </c>
      <c r="B11" s="11">
        <v>2569</v>
      </c>
      <c r="C11" s="14" t="s">
        <v>153</v>
      </c>
      <c r="D11" s="11" t="s">
        <v>20</v>
      </c>
      <c r="E11" s="11" t="s">
        <v>21</v>
      </c>
      <c r="F11" s="14" t="s">
        <v>22</v>
      </c>
      <c r="G11" s="14" t="s">
        <v>22</v>
      </c>
      <c r="H11" s="137" t="s">
        <v>169</v>
      </c>
      <c r="I11" s="18">
        <v>60000</v>
      </c>
      <c r="J11" s="14" t="s">
        <v>103</v>
      </c>
      <c r="K11" s="15" t="s">
        <v>155</v>
      </c>
      <c r="L11" s="15" t="s">
        <v>28</v>
      </c>
      <c r="M11" s="18">
        <v>60000</v>
      </c>
      <c r="N11" s="18">
        <v>60000</v>
      </c>
      <c r="O11" s="19" t="s">
        <v>170</v>
      </c>
      <c r="P11" s="138" t="s">
        <v>171</v>
      </c>
      <c r="Q11" s="10"/>
    </row>
    <row r="12" spans="1:17" x14ac:dyDescent="0.55000000000000004">
      <c r="A12" s="11"/>
      <c r="B12" s="11"/>
      <c r="C12" s="14"/>
      <c r="D12" s="11"/>
      <c r="E12" s="11"/>
      <c r="F12" s="14"/>
      <c r="G12" s="14"/>
      <c r="H12" s="137"/>
      <c r="I12" s="18"/>
      <c r="J12" s="14"/>
      <c r="K12" s="15"/>
      <c r="L12" s="15"/>
      <c r="M12" s="18"/>
      <c r="N12" s="18"/>
      <c r="O12" s="19"/>
      <c r="P12" s="138"/>
      <c r="Q12" s="10"/>
    </row>
    <row r="13" spans="1:17" x14ac:dyDescent="0.55000000000000004">
      <c r="I13" s="8"/>
      <c r="M13" s="9"/>
      <c r="N13" s="9"/>
    </row>
    <row r="14" spans="1:17" x14ac:dyDescent="0.55000000000000004">
      <c r="I14" s="8"/>
      <c r="M14" s="9"/>
      <c r="N14" s="9"/>
    </row>
    <row r="15" spans="1:17" x14ac:dyDescent="0.55000000000000004">
      <c r="I15" s="8"/>
      <c r="M15" s="9"/>
      <c r="N15" s="9"/>
    </row>
    <row r="16" spans="1:17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DE76-F8FE-40E6-AFE9-730C30C35ADD}"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2.5" style="2" bestFit="1" customWidth="1"/>
    <col min="6" max="6" width="10.125" style="2" customWidth="1"/>
    <col min="7" max="7" width="12.2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172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96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29"/>
      <c r="I6" s="31"/>
      <c r="J6" s="14"/>
      <c r="K6" s="30"/>
      <c r="L6" s="25"/>
      <c r="M6" s="31"/>
      <c r="N6" s="31"/>
      <c r="O6" s="26"/>
      <c r="P6" s="32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292E9-95EB-4571-BF75-1C7B446C061D}">
  <sheetPr>
    <tabColor theme="9" tint="0.79998168889431442"/>
  </sheetPr>
  <dimension ref="A1:P68"/>
  <sheetViews>
    <sheetView view="pageBreakPreview" zoomScale="85" zoomScaleNormal="14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173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1" t="s">
        <v>174</v>
      </c>
      <c r="D6" s="11" t="s">
        <v>20</v>
      </c>
      <c r="E6" s="11" t="s">
        <v>21</v>
      </c>
      <c r="F6" s="11" t="s">
        <v>175</v>
      </c>
      <c r="G6" s="14" t="s">
        <v>22</v>
      </c>
      <c r="H6" s="12" t="s">
        <v>176</v>
      </c>
      <c r="I6" s="27">
        <v>50000</v>
      </c>
      <c r="J6" s="54" t="s">
        <v>87</v>
      </c>
      <c r="K6" s="91" t="s">
        <v>155</v>
      </c>
      <c r="L6" s="11" t="s">
        <v>28</v>
      </c>
      <c r="M6" s="27">
        <v>50000</v>
      </c>
      <c r="N6" s="27">
        <v>50000</v>
      </c>
      <c r="O6" s="14" t="s">
        <v>177</v>
      </c>
      <c r="P6" s="45" t="s">
        <v>178</v>
      </c>
    </row>
    <row r="7" spans="1:16" s="10" customFormat="1" ht="72" x14ac:dyDescent="0.3">
      <c r="A7" s="11">
        <v>1</v>
      </c>
      <c r="B7" s="11">
        <v>2569</v>
      </c>
      <c r="C7" s="11" t="s">
        <v>174</v>
      </c>
      <c r="D7" s="11" t="s">
        <v>20</v>
      </c>
      <c r="E7" s="11" t="s">
        <v>21</v>
      </c>
      <c r="F7" s="11" t="s">
        <v>175</v>
      </c>
      <c r="G7" s="14" t="s">
        <v>22</v>
      </c>
      <c r="H7" s="12" t="s">
        <v>179</v>
      </c>
      <c r="I7" s="27">
        <v>32724</v>
      </c>
      <c r="J7" s="54" t="s">
        <v>87</v>
      </c>
      <c r="K7" s="91" t="s">
        <v>155</v>
      </c>
      <c r="L7" s="11" t="s">
        <v>28</v>
      </c>
      <c r="M7" s="27">
        <v>32724</v>
      </c>
      <c r="N7" s="27">
        <v>32724</v>
      </c>
      <c r="O7" s="14" t="s">
        <v>180</v>
      </c>
      <c r="P7" s="45" t="s">
        <v>181</v>
      </c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85A7-5265-4BE1-A8A8-DBC0E8F76867}">
  <sheetPr>
    <tabColor theme="9" tint="0.79998168889431442"/>
  </sheetPr>
  <dimension ref="A1:P68"/>
  <sheetViews>
    <sheetView view="pageBreakPreview" topLeftCell="A7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2.5" style="2" bestFit="1" customWidth="1"/>
    <col min="6" max="7" width="13.5" style="2" customWidth="1"/>
    <col min="8" max="8" width="20.375" style="1" customWidth="1"/>
    <col min="9" max="9" width="13" style="5" customWidth="1"/>
    <col min="10" max="10" width="13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182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05" x14ac:dyDescent="0.3">
      <c r="A6" s="68">
        <v>1</v>
      </c>
      <c r="B6" s="68">
        <v>2569</v>
      </c>
      <c r="C6" s="61" t="s">
        <v>19</v>
      </c>
      <c r="D6" s="68" t="s">
        <v>20</v>
      </c>
      <c r="E6" s="68" t="s">
        <v>21</v>
      </c>
      <c r="F6" s="61" t="s">
        <v>22</v>
      </c>
      <c r="G6" s="61" t="s">
        <v>22</v>
      </c>
      <c r="H6" s="69" t="s">
        <v>183</v>
      </c>
      <c r="I6" s="70">
        <v>123140</v>
      </c>
      <c r="J6" s="61" t="s">
        <v>87</v>
      </c>
      <c r="K6" s="71" t="s">
        <v>119</v>
      </c>
      <c r="L6" s="68" t="s">
        <v>28</v>
      </c>
      <c r="M6" s="70">
        <v>123140</v>
      </c>
      <c r="N6" s="70">
        <v>123140</v>
      </c>
      <c r="O6" s="61" t="s">
        <v>184</v>
      </c>
      <c r="P6" s="72" t="s">
        <v>185</v>
      </c>
    </row>
    <row r="7" spans="1:16" ht="105" x14ac:dyDescent="0.55000000000000004">
      <c r="A7" s="68">
        <v>2</v>
      </c>
      <c r="B7" s="68">
        <v>2569</v>
      </c>
      <c r="C7" s="61" t="s">
        <v>19</v>
      </c>
      <c r="D7" s="68" t="s">
        <v>20</v>
      </c>
      <c r="E7" s="68" t="s">
        <v>21</v>
      </c>
      <c r="F7" s="61" t="s">
        <v>22</v>
      </c>
      <c r="G7" s="61" t="s">
        <v>22</v>
      </c>
      <c r="H7" s="69" t="s">
        <v>186</v>
      </c>
      <c r="I7" s="70">
        <v>153925</v>
      </c>
      <c r="J7" s="61" t="s">
        <v>187</v>
      </c>
      <c r="K7" s="71" t="s">
        <v>119</v>
      </c>
      <c r="L7" s="68" t="s">
        <v>28</v>
      </c>
      <c r="M7" s="70">
        <v>153925</v>
      </c>
      <c r="N7" s="70">
        <v>153925</v>
      </c>
      <c r="O7" s="61" t="s">
        <v>184</v>
      </c>
      <c r="P7" s="72" t="s">
        <v>188</v>
      </c>
    </row>
    <row r="8" spans="1:16" ht="105" x14ac:dyDescent="0.55000000000000004">
      <c r="A8" s="68">
        <v>3</v>
      </c>
      <c r="B8" s="68">
        <v>2569</v>
      </c>
      <c r="C8" s="61" t="s">
        <v>19</v>
      </c>
      <c r="D8" s="68" t="s">
        <v>20</v>
      </c>
      <c r="E8" s="68" t="s">
        <v>21</v>
      </c>
      <c r="F8" s="61" t="s">
        <v>22</v>
      </c>
      <c r="G8" s="61" t="s">
        <v>22</v>
      </c>
      <c r="H8" s="69" t="s">
        <v>189</v>
      </c>
      <c r="I8" s="70">
        <v>215495</v>
      </c>
      <c r="J8" s="61" t="s">
        <v>190</v>
      </c>
      <c r="K8" s="71" t="s">
        <v>119</v>
      </c>
      <c r="L8" s="68" t="s">
        <v>28</v>
      </c>
      <c r="M8" s="70">
        <v>215495</v>
      </c>
      <c r="N8" s="70">
        <v>215495</v>
      </c>
      <c r="O8" s="61" t="s">
        <v>184</v>
      </c>
      <c r="P8" s="72" t="s">
        <v>191</v>
      </c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CDC58-114D-46F6-BA8E-E81ACE623F32}">
  <sheetPr>
    <tabColor theme="9" tint="0.79998168889431442"/>
  </sheetPr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625" style="1" customWidth="1"/>
    <col min="11" max="11" width="15.62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192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7" t="s">
        <v>193</v>
      </c>
      <c r="I6" s="18">
        <v>329000</v>
      </c>
      <c r="J6" s="14" t="s">
        <v>194</v>
      </c>
      <c r="K6" s="15" t="s">
        <v>195</v>
      </c>
      <c r="L6" s="15" t="s">
        <v>28</v>
      </c>
      <c r="M6" s="18">
        <v>329000</v>
      </c>
      <c r="N6" s="18">
        <v>329000</v>
      </c>
      <c r="O6" s="16" t="s">
        <v>196</v>
      </c>
      <c r="P6" s="90" t="s">
        <v>197</v>
      </c>
    </row>
    <row r="7" spans="1:16" ht="120" x14ac:dyDescent="0.55000000000000004">
      <c r="A7" s="11">
        <v>2</v>
      </c>
      <c r="B7" s="11">
        <v>2569</v>
      </c>
      <c r="C7" s="14" t="s">
        <v>19</v>
      </c>
      <c r="D7" s="11" t="s">
        <v>20</v>
      </c>
      <c r="E7" s="11" t="s">
        <v>21</v>
      </c>
      <c r="F7" s="14" t="s">
        <v>22</v>
      </c>
      <c r="G7" s="14" t="s">
        <v>22</v>
      </c>
      <c r="H7" s="17" t="s">
        <v>198</v>
      </c>
      <c r="I7" s="18">
        <v>13100</v>
      </c>
      <c r="J7" s="14" t="s">
        <v>194</v>
      </c>
      <c r="K7" s="15" t="s">
        <v>195</v>
      </c>
      <c r="L7" s="15" t="s">
        <v>28</v>
      </c>
      <c r="M7" s="180">
        <v>13100</v>
      </c>
      <c r="N7" s="18">
        <v>13100</v>
      </c>
      <c r="O7" s="16" t="s">
        <v>199</v>
      </c>
      <c r="P7" s="90" t="s">
        <v>200</v>
      </c>
    </row>
    <row r="8" spans="1:16" ht="96" x14ac:dyDescent="0.55000000000000004">
      <c r="A8" s="11">
        <v>3</v>
      </c>
      <c r="B8" s="11">
        <v>2569</v>
      </c>
      <c r="C8" s="14" t="s">
        <v>19</v>
      </c>
      <c r="D8" s="11" t="s">
        <v>20</v>
      </c>
      <c r="E8" s="11" t="s">
        <v>21</v>
      </c>
      <c r="F8" s="14" t="s">
        <v>22</v>
      </c>
      <c r="G8" s="14" t="s">
        <v>22</v>
      </c>
      <c r="H8" s="17" t="s">
        <v>201</v>
      </c>
      <c r="I8" s="18">
        <v>10000</v>
      </c>
      <c r="J8" s="14" t="s">
        <v>194</v>
      </c>
      <c r="K8" s="15" t="s">
        <v>195</v>
      </c>
      <c r="L8" s="195" t="s">
        <v>28</v>
      </c>
      <c r="M8" s="194">
        <v>10000</v>
      </c>
      <c r="N8" s="196">
        <v>10000</v>
      </c>
      <c r="O8" s="16" t="s">
        <v>202</v>
      </c>
      <c r="P8" s="90" t="s">
        <v>203</v>
      </c>
    </row>
    <row r="9" spans="1:16" ht="96" x14ac:dyDescent="0.55000000000000004">
      <c r="A9" s="11">
        <v>4</v>
      </c>
      <c r="B9" s="11">
        <v>2569</v>
      </c>
      <c r="C9" s="14" t="s">
        <v>19</v>
      </c>
      <c r="D9" s="11" t="s">
        <v>20</v>
      </c>
      <c r="E9" s="11" t="s">
        <v>21</v>
      </c>
      <c r="F9" s="14" t="s">
        <v>22</v>
      </c>
      <c r="G9" s="14" t="s">
        <v>22</v>
      </c>
      <c r="H9" s="17" t="s">
        <v>204</v>
      </c>
      <c r="I9" s="18">
        <v>20000</v>
      </c>
      <c r="J9" s="14" t="s">
        <v>194</v>
      </c>
      <c r="K9" s="15" t="s">
        <v>195</v>
      </c>
      <c r="L9" s="195" t="s">
        <v>28</v>
      </c>
      <c r="M9" s="197">
        <v>20000</v>
      </c>
      <c r="N9" s="18">
        <v>20000</v>
      </c>
      <c r="O9" s="16" t="s">
        <v>205</v>
      </c>
      <c r="P9" s="90" t="s">
        <v>206</v>
      </c>
    </row>
    <row r="10" spans="1:16" x14ac:dyDescent="0.55000000000000004">
      <c r="A10" s="11"/>
      <c r="B10" s="11"/>
      <c r="C10" s="14"/>
      <c r="D10" s="11"/>
      <c r="E10" s="11"/>
      <c r="F10" s="14"/>
      <c r="G10" s="14"/>
      <c r="H10" s="17"/>
      <c r="I10" s="18"/>
      <c r="J10" s="14"/>
      <c r="K10" s="15"/>
      <c r="L10" s="15"/>
      <c r="M10" s="18"/>
      <c r="N10" s="18"/>
      <c r="O10" s="16"/>
      <c r="P10" s="16"/>
    </row>
    <row r="11" spans="1:16" x14ac:dyDescent="0.55000000000000004">
      <c r="A11" s="11"/>
      <c r="B11" s="11"/>
      <c r="C11" s="14"/>
      <c r="D11" s="11"/>
      <c r="E11" s="11"/>
      <c r="F11" s="14"/>
      <c r="G11" s="14"/>
      <c r="H11" s="17"/>
      <c r="I11" s="18"/>
      <c r="J11" s="14"/>
      <c r="K11" s="15"/>
      <c r="L11" s="15"/>
      <c r="M11" s="18"/>
      <c r="N11" s="18"/>
      <c r="O11" s="16"/>
      <c r="P11" s="16"/>
    </row>
    <row r="12" spans="1:16" x14ac:dyDescent="0.55000000000000004">
      <c r="A12" s="11"/>
      <c r="B12" s="11"/>
      <c r="C12" s="14"/>
      <c r="D12" s="11"/>
      <c r="E12" s="11"/>
      <c r="F12" s="14"/>
      <c r="G12" s="14"/>
      <c r="H12" s="17"/>
      <c r="I12" s="18"/>
      <c r="J12" s="14"/>
      <c r="K12" s="15"/>
      <c r="L12" s="15"/>
      <c r="M12" s="18"/>
      <c r="N12" s="18"/>
      <c r="O12" s="16"/>
      <c r="P12" s="16"/>
    </row>
    <row r="13" spans="1:16" x14ac:dyDescent="0.55000000000000004">
      <c r="A13" s="11"/>
      <c r="B13" s="11"/>
      <c r="C13" s="14"/>
      <c r="D13" s="11"/>
      <c r="E13" s="11"/>
      <c r="F13" s="14"/>
      <c r="G13" s="14"/>
      <c r="H13" s="17"/>
      <c r="I13" s="18"/>
      <c r="J13" s="14"/>
      <c r="K13" s="15"/>
      <c r="L13" s="15"/>
      <c r="M13" s="18"/>
      <c r="N13" s="18"/>
      <c r="O13" s="16"/>
      <c r="P13" s="16"/>
    </row>
    <row r="14" spans="1:16" x14ac:dyDescent="0.55000000000000004">
      <c r="A14" s="11"/>
      <c r="B14" s="11"/>
      <c r="C14" s="14"/>
      <c r="D14" s="11"/>
      <c r="E14" s="11"/>
      <c r="F14" s="14"/>
      <c r="G14" s="14"/>
      <c r="H14" s="17"/>
      <c r="I14" s="18"/>
      <c r="J14" s="14"/>
      <c r="K14" s="15"/>
      <c r="L14" s="15"/>
      <c r="M14" s="18"/>
      <c r="N14" s="18"/>
      <c r="O14" s="16"/>
      <c r="P14" s="16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29CBF-1386-48FB-8DAE-16BC4232E8BC}">
  <sheetPr>
    <tabColor theme="9" tint="0.79998168889431442"/>
  </sheetPr>
  <dimension ref="A1:P68"/>
  <sheetViews>
    <sheetView view="pageBreakPreview" topLeftCell="A5" zoomScale="85" zoomScaleNormal="85" zoomScaleSheetLayoutView="85" workbookViewId="0">
      <selection activeCell="J6" sqref="J6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5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21.7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24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66" customHeight="1" x14ac:dyDescent="0.55000000000000004">
      <c r="A6" s="129">
        <v>1</v>
      </c>
      <c r="B6" s="130">
        <v>2569</v>
      </c>
      <c r="C6" s="48" t="s">
        <v>19</v>
      </c>
      <c r="D6" s="47" t="s">
        <v>20</v>
      </c>
      <c r="E6" s="47" t="s">
        <v>21</v>
      </c>
      <c r="F6" s="127" t="s">
        <v>22</v>
      </c>
      <c r="G6" s="127" t="s">
        <v>22</v>
      </c>
      <c r="H6" s="48" t="s">
        <v>25</v>
      </c>
      <c r="I6" s="132">
        <v>102336</v>
      </c>
      <c r="J6" s="133" t="s">
        <v>26</v>
      </c>
      <c r="K6" s="130" t="s">
        <v>27</v>
      </c>
      <c r="L6" s="130" t="s">
        <v>28</v>
      </c>
      <c r="M6" s="132">
        <v>102336</v>
      </c>
      <c r="N6" s="132">
        <v>102336</v>
      </c>
      <c r="O6" s="133" t="s">
        <v>29</v>
      </c>
      <c r="P6" s="134" t="s">
        <v>30</v>
      </c>
    </row>
    <row r="7" spans="1:16" ht="96.75" customHeight="1" x14ac:dyDescent="0.55000000000000004">
      <c r="A7" s="128">
        <v>2</v>
      </c>
      <c r="B7" s="131">
        <v>2569</v>
      </c>
      <c r="C7" s="53" t="s">
        <v>19</v>
      </c>
      <c r="D7" s="52" t="s">
        <v>20</v>
      </c>
      <c r="E7" s="52" t="s">
        <v>21</v>
      </c>
      <c r="F7" s="53" t="s">
        <v>22</v>
      </c>
      <c r="G7" s="53" t="s">
        <v>22</v>
      </c>
      <c r="H7" s="53" t="s">
        <v>31</v>
      </c>
      <c r="I7" s="135">
        <v>21780</v>
      </c>
      <c r="J7" s="136" t="s">
        <v>26</v>
      </c>
      <c r="K7" s="131" t="s">
        <v>32</v>
      </c>
      <c r="L7" s="131" t="s">
        <v>28</v>
      </c>
      <c r="M7" s="135">
        <v>21780</v>
      </c>
      <c r="N7" s="135">
        <v>21780</v>
      </c>
      <c r="O7" s="136" t="s">
        <v>33</v>
      </c>
      <c r="P7" s="136" t="s">
        <v>34</v>
      </c>
    </row>
    <row r="8" spans="1:16" ht="96" x14ac:dyDescent="0.55000000000000004">
      <c r="A8" s="128">
        <v>3</v>
      </c>
      <c r="B8" s="131">
        <v>2569</v>
      </c>
      <c r="C8" s="136" t="s">
        <v>19</v>
      </c>
      <c r="D8" s="131" t="s">
        <v>20</v>
      </c>
      <c r="E8" s="131" t="s">
        <v>21</v>
      </c>
      <c r="F8" s="136" t="s">
        <v>22</v>
      </c>
      <c r="G8" s="136" t="s">
        <v>22</v>
      </c>
      <c r="H8" s="53" t="s">
        <v>35</v>
      </c>
      <c r="I8" s="135">
        <v>14370.97</v>
      </c>
      <c r="J8" s="136" t="s">
        <v>26</v>
      </c>
      <c r="K8" s="131" t="s">
        <v>36</v>
      </c>
      <c r="L8" s="131" t="s">
        <v>28</v>
      </c>
      <c r="M8" s="135">
        <v>14370.97</v>
      </c>
      <c r="N8" s="135">
        <v>14370.97</v>
      </c>
      <c r="O8" s="136" t="s">
        <v>37</v>
      </c>
      <c r="P8" s="136" t="s">
        <v>34</v>
      </c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3E2BB-4CE5-4522-827A-FFA2DA482F6D}">
  <sheetPr>
    <tabColor theme="9" tint="0.79998168889431442"/>
  </sheetPr>
  <dimension ref="A1:P65"/>
  <sheetViews>
    <sheetView view="pageBreakPreview" topLeftCell="E8" zoomScale="85" zoomScaleNormal="145" zoomScaleSheetLayoutView="85" workbookViewId="0">
      <selection activeCell="P9" sqref="P9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2.25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207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96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2" t="s">
        <v>208</v>
      </c>
      <c r="I6" s="27">
        <v>42000</v>
      </c>
      <c r="J6" s="14" t="s">
        <v>194</v>
      </c>
      <c r="K6" s="28" t="s">
        <v>46</v>
      </c>
      <c r="L6" s="11" t="s">
        <v>28</v>
      </c>
      <c r="M6" s="27">
        <v>42000</v>
      </c>
      <c r="N6" s="27">
        <v>42000</v>
      </c>
      <c r="O6" s="14" t="s">
        <v>209</v>
      </c>
      <c r="P6" s="90" t="s">
        <v>210</v>
      </c>
    </row>
    <row r="7" spans="1:16" ht="96" x14ac:dyDescent="0.55000000000000004">
      <c r="A7" s="11">
        <v>2</v>
      </c>
      <c r="B7" s="11">
        <v>2569</v>
      </c>
      <c r="C7" s="14" t="s">
        <v>19</v>
      </c>
      <c r="D7" s="11" t="s">
        <v>20</v>
      </c>
      <c r="E7" s="11" t="s">
        <v>21</v>
      </c>
      <c r="F7" s="14" t="s">
        <v>22</v>
      </c>
      <c r="G7" s="14" t="s">
        <v>22</v>
      </c>
      <c r="H7" s="12" t="s">
        <v>211</v>
      </c>
      <c r="I7" s="27">
        <v>5000</v>
      </c>
      <c r="J7" s="14" t="s">
        <v>194</v>
      </c>
      <c r="K7" s="28" t="s">
        <v>46</v>
      </c>
      <c r="L7" s="79" t="s">
        <v>28</v>
      </c>
      <c r="M7" s="93">
        <v>5000</v>
      </c>
      <c r="N7" s="27">
        <v>5000</v>
      </c>
      <c r="O7" s="14" t="s">
        <v>212</v>
      </c>
      <c r="P7" s="90" t="s">
        <v>213</v>
      </c>
    </row>
    <row r="8" spans="1:16" ht="120" x14ac:dyDescent="0.55000000000000004">
      <c r="A8" s="11">
        <v>3</v>
      </c>
      <c r="B8" s="11">
        <v>2569</v>
      </c>
      <c r="C8" s="14" t="s">
        <v>19</v>
      </c>
      <c r="D8" s="11" t="s">
        <v>20</v>
      </c>
      <c r="E8" s="11" t="s">
        <v>21</v>
      </c>
      <c r="F8" s="14" t="s">
        <v>22</v>
      </c>
      <c r="G8" s="14" t="s">
        <v>22</v>
      </c>
      <c r="H8" s="12" t="s">
        <v>214</v>
      </c>
      <c r="I8" s="27">
        <v>13100</v>
      </c>
      <c r="J8" s="14" t="s">
        <v>194</v>
      </c>
      <c r="K8" s="91" t="s">
        <v>46</v>
      </c>
      <c r="L8" s="66" t="s">
        <v>28</v>
      </c>
      <c r="M8" s="75">
        <v>13100</v>
      </c>
      <c r="N8" s="92">
        <v>13100</v>
      </c>
      <c r="O8" s="14" t="s">
        <v>215</v>
      </c>
      <c r="P8" s="90" t="s">
        <v>216</v>
      </c>
    </row>
    <row r="9" spans="1:16" ht="96" x14ac:dyDescent="0.55000000000000004">
      <c r="A9" s="11">
        <v>4</v>
      </c>
      <c r="B9" s="11">
        <v>2569</v>
      </c>
      <c r="C9" s="14" t="s">
        <v>19</v>
      </c>
      <c r="D9" s="11" t="s">
        <v>20</v>
      </c>
      <c r="E9" s="11" t="s">
        <v>21</v>
      </c>
      <c r="F9" s="14" t="s">
        <v>22</v>
      </c>
      <c r="G9" s="14" t="s">
        <v>22</v>
      </c>
      <c r="H9" s="12" t="s">
        <v>217</v>
      </c>
      <c r="I9" s="27">
        <v>36938</v>
      </c>
      <c r="J9" s="14" t="s">
        <v>194</v>
      </c>
      <c r="K9" s="91" t="s">
        <v>46</v>
      </c>
      <c r="L9" s="66" t="s">
        <v>28</v>
      </c>
      <c r="M9" s="75">
        <v>39638</v>
      </c>
      <c r="N9" s="92">
        <v>36938</v>
      </c>
      <c r="O9" s="14" t="s">
        <v>218</v>
      </c>
      <c r="P9" s="90" t="s">
        <v>219</v>
      </c>
    </row>
    <row r="10" spans="1:16" ht="96" x14ac:dyDescent="0.55000000000000004">
      <c r="A10" s="11">
        <v>5</v>
      </c>
      <c r="B10" s="11">
        <v>2569</v>
      </c>
      <c r="C10" s="14" t="s">
        <v>19</v>
      </c>
      <c r="D10" s="11" t="s">
        <v>20</v>
      </c>
      <c r="E10" s="11" t="s">
        <v>21</v>
      </c>
      <c r="F10" s="14" t="s">
        <v>22</v>
      </c>
      <c r="G10" s="14" t="s">
        <v>22</v>
      </c>
      <c r="H10" s="12" t="s">
        <v>220</v>
      </c>
      <c r="I10" s="27">
        <v>11278</v>
      </c>
      <c r="J10" s="14" t="s">
        <v>194</v>
      </c>
      <c r="K10" s="91" t="s">
        <v>155</v>
      </c>
      <c r="L10" s="66" t="s">
        <v>28</v>
      </c>
      <c r="M10" s="75">
        <v>11278</v>
      </c>
      <c r="N10" s="92">
        <v>11278</v>
      </c>
      <c r="O10" s="14" t="s">
        <v>112</v>
      </c>
      <c r="P10" s="90" t="s">
        <v>221</v>
      </c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</row>
    <row r="64" spans="9:14" x14ac:dyDescent="0.55000000000000004">
      <c r="I64" s="8"/>
    </row>
    <row r="65" spans="9:9" x14ac:dyDescent="0.55000000000000004">
      <c r="I65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E82CE-0A3C-492E-B5C1-653F10DF7631}">
  <sheetPr>
    <tabColor theme="9" tint="0.79998168889431442"/>
  </sheetPr>
  <dimension ref="A1:P69"/>
  <sheetViews>
    <sheetView view="pageBreakPreview" topLeftCell="A7" zoomScale="85" zoomScaleNormal="145" zoomScaleSheetLayoutView="85" workbookViewId="0">
      <selection activeCell="J9" sqref="J9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.875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9.2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222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44" x14ac:dyDescent="0.3">
      <c r="A6" s="46">
        <v>1</v>
      </c>
      <c r="B6" s="47">
        <v>2569</v>
      </c>
      <c r="C6" s="48" t="s">
        <v>19</v>
      </c>
      <c r="D6" s="47" t="s">
        <v>20</v>
      </c>
      <c r="E6" s="47" t="s">
        <v>21</v>
      </c>
      <c r="F6" s="48" t="s">
        <v>22</v>
      </c>
      <c r="G6" s="48" t="s">
        <v>22</v>
      </c>
      <c r="H6" s="33" t="s">
        <v>223</v>
      </c>
      <c r="I6" s="49">
        <v>185725</v>
      </c>
      <c r="J6" s="33" t="s">
        <v>87</v>
      </c>
      <c r="K6" s="33" t="s">
        <v>224</v>
      </c>
      <c r="L6" s="50" t="s">
        <v>28</v>
      </c>
      <c r="M6" s="49">
        <v>185725</v>
      </c>
      <c r="N6" s="49">
        <v>185725</v>
      </c>
      <c r="O6" s="33" t="s">
        <v>225</v>
      </c>
      <c r="P6" s="57">
        <v>69039231896</v>
      </c>
    </row>
    <row r="7" spans="1:16" ht="144" x14ac:dyDescent="0.55000000000000004">
      <c r="A7" s="51">
        <v>2</v>
      </c>
      <c r="B7" s="52">
        <v>2569</v>
      </c>
      <c r="C7" s="53" t="s">
        <v>19</v>
      </c>
      <c r="D7" s="52" t="s">
        <v>20</v>
      </c>
      <c r="E7" s="52" t="s">
        <v>21</v>
      </c>
      <c r="F7" s="53" t="s">
        <v>22</v>
      </c>
      <c r="G7" s="53" t="s">
        <v>22</v>
      </c>
      <c r="H7" s="54" t="s">
        <v>226</v>
      </c>
      <c r="I7" s="55">
        <v>84990</v>
      </c>
      <c r="J7" s="54" t="s">
        <v>87</v>
      </c>
      <c r="K7" s="54" t="s">
        <v>227</v>
      </c>
      <c r="L7" s="56" t="s">
        <v>28</v>
      </c>
      <c r="M7" s="55">
        <v>84990</v>
      </c>
      <c r="N7" s="55">
        <v>84990</v>
      </c>
      <c r="O7" s="54" t="s">
        <v>225</v>
      </c>
      <c r="P7" s="58">
        <v>69039302362</v>
      </c>
    </row>
    <row r="8" spans="1:16" ht="120" x14ac:dyDescent="0.55000000000000004">
      <c r="A8" s="51">
        <v>3</v>
      </c>
      <c r="B8" s="52">
        <v>2569</v>
      </c>
      <c r="C8" s="53" t="s">
        <v>19</v>
      </c>
      <c r="D8" s="52" t="s">
        <v>20</v>
      </c>
      <c r="E8" s="52" t="s">
        <v>21</v>
      </c>
      <c r="F8" s="53" t="s">
        <v>22</v>
      </c>
      <c r="G8" s="53" t="s">
        <v>22</v>
      </c>
      <c r="H8" s="54" t="s">
        <v>228</v>
      </c>
      <c r="I8" s="55">
        <v>50270</v>
      </c>
      <c r="J8" s="54" t="s">
        <v>87</v>
      </c>
      <c r="K8" s="54" t="s">
        <v>229</v>
      </c>
      <c r="L8" s="56" t="s">
        <v>28</v>
      </c>
      <c r="M8" s="55">
        <v>50270</v>
      </c>
      <c r="N8" s="55">
        <v>50270</v>
      </c>
      <c r="O8" s="54" t="s">
        <v>230</v>
      </c>
      <c r="P8" s="114">
        <v>69049061325</v>
      </c>
    </row>
    <row r="9" spans="1:16" ht="72" x14ac:dyDescent="0.55000000000000004">
      <c r="A9" s="51">
        <v>4</v>
      </c>
      <c r="B9" s="52">
        <v>2569</v>
      </c>
      <c r="C9" s="53" t="s">
        <v>19</v>
      </c>
      <c r="D9" s="52" t="s">
        <v>20</v>
      </c>
      <c r="E9" s="52" t="s">
        <v>21</v>
      </c>
      <c r="F9" s="53" t="s">
        <v>22</v>
      </c>
      <c r="G9" s="53" t="s">
        <v>22</v>
      </c>
      <c r="H9" s="54" t="s">
        <v>231</v>
      </c>
      <c r="I9" s="55">
        <v>193198</v>
      </c>
      <c r="J9" s="54" t="s">
        <v>87</v>
      </c>
      <c r="K9" s="54" t="s">
        <v>232</v>
      </c>
      <c r="L9" s="56" t="s">
        <v>28</v>
      </c>
      <c r="M9" s="55">
        <v>193198</v>
      </c>
      <c r="N9" s="55">
        <v>193198</v>
      </c>
      <c r="O9" s="54" t="s">
        <v>233</v>
      </c>
      <c r="P9" s="114">
        <v>69039374468</v>
      </c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  <c r="M66" s="9"/>
      <c r="N66" s="9"/>
    </row>
    <row r="67" spans="9:14" x14ac:dyDescent="0.55000000000000004">
      <c r="I67" s="8"/>
    </row>
    <row r="68" spans="9:14" x14ac:dyDescent="0.55000000000000004">
      <c r="I68" s="8"/>
    </row>
    <row r="69" spans="9:14" x14ac:dyDescent="0.55000000000000004">
      <c r="I69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D5760-12F4-4AC9-A5CC-E41309747C95}">
  <sheetPr>
    <tabColor theme="9" tint="0.79998168889431442"/>
  </sheetPr>
  <dimension ref="A1:P67"/>
  <sheetViews>
    <sheetView view="pageBreakPreview" topLeftCell="A12" zoomScale="55" zoomScaleNormal="85" zoomScaleSheetLayoutView="55" workbookViewId="0">
      <selection sqref="A1:P1"/>
    </sheetView>
  </sheetViews>
  <sheetFormatPr defaultRowHeight="24" x14ac:dyDescent="0.55000000000000004"/>
  <cols>
    <col min="1" max="1" width="5.625" style="2" customWidth="1"/>
    <col min="2" max="2" width="9.625" style="2" customWidth="1"/>
    <col min="3" max="3" width="12.75" style="2" customWidth="1"/>
    <col min="4" max="4" width="9" style="2" customWidth="1"/>
    <col min="5" max="5" width="13.5" style="2" bestFit="1" customWidth="1"/>
    <col min="6" max="7" width="13.5" style="2" customWidth="1"/>
    <col min="8" max="8" width="42.25" style="1" customWidth="1"/>
    <col min="9" max="9" width="13" style="5" customWidth="1"/>
    <col min="10" max="10" width="13.75" style="1" customWidth="1"/>
    <col min="11" max="11" width="13.25" style="1" customWidth="1"/>
    <col min="12" max="12" width="13.375" style="1" customWidth="1"/>
    <col min="13" max="13" width="12.375" style="4" customWidth="1"/>
    <col min="14" max="14" width="12.625" style="4" customWidth="1"/>
    <col min="15" max="15" width="26" style="1" customWidth="1"/>
    <col min="16" max="16" width="22.12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234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4" spans="1:16" ht="12" customHeight="1" x14ac:dyDescent="0.55000000000000004"/>
    <row r="5" spans="1:16" s="3" customFormat="1" ht="96" x14ac:dyDescent="0.3">
      <c r="A5" s="63" t="s">
        <v>3</v>
      </c>
      <c r="B5" s="63" t="s">
        <v>4</v>
      </c>
      <c r="C5" s="63" t="s">
        <v>5</v>
      </c>
      <c r="D5" s="63" t="s">
        <v>6</v>
      </c>
      <c r="E5" s="63" t="s">
        <v>7</v>
      </c>
      <c r="F5" s="63" t="s">
        <v>8</v>
      </c>
      <c r="G5" s="63" t="s">
        <v>9</v>
      </c>
      <c r="H5" s="63" t="s">
        <v>10</v>
      </c>
      <c r="I5" s="64" t="s">
        <v>11</v>
      </c>
      <c r="J5" s="63" t="s">
        <v>12</v>
      </c>
      <c r="K5" s="63" t="s">
        <v>13</v>
      </c>
      <c r="L5" s="63" t="s">
        <v>14</v>
      </c>
      <c r="M5" s="64" t="s">
        <v>15</v>
      </c>
      <c r="N5" s="64" t="s">
        <v>16</v>
      </c>
      <c r="O5" s="63" t="s">
        <v>17</v>
      </c>
      <c r="P5" s="63" t="s">
        <v>18</v>
      </c>
    </row>
    <row r="6" spans="1:16" s="10" customFormat="1" ht="74.25" customHeight="1" x14ac:dyDescent="0.3">
      <c r="A6" s="68">
        <v>1</v>
      </c>
      <c r="B6" s="68">
        <v>2569</v>
      </c>
      <c r="C6" s="61" t="s">
        <v>19</v>
      </c>
      <c r="D6" s="68" t="s">
        <v>20</v>
      </c>
      <c r="E6" s="68" t="s">
        <v>21</v>
      </c>
      <c r="F6" s="61" t="s">
        <v>22</v>
      </c>
      <c r="G6" s="61" t="s">
        <v>22</v>
      </c>
      <c r="H6" s="69" t="s">
        <v>235</v>
      </c>
      <c r="I6" s="70">
        <v>148500</v>
      </c>
      <c r="J6" s="61" t="s">
        <v>87</v>
      </c>
      <c r="K6" s="71" t="s">
        <v>236</v>
      </c>
      <c r="L6" s="68" t="s">
        <v>28</v>
      </c>
      <c r="M6" s="70">
        <v>148500</v>
      </c>
      <c r="N6" s="70">
        <v>148500</v>
      </c>
      <c r="O6" s="61" t="s">
        <v>184</v>
      </c>
      <c r="P6" s="72" t="s">
        <v>237</v>
      </c>
    </row>
    <row r="7" spans="1:16" ht="63" x14ac:dyDescent="0.55000000000000004">
      <c r="A7" s="44">
        <v>2</v>
      </c>
      <c r="B7" s="44">
        <v>2569</v>
      </c>
      <c r="C7" s="42" t="s">
        <v>19</v>
      </c>
      <c r="D7" s="44" t="s">
        <v>20</v>
      </c>
      <c r="E7" s="44" t="s">
        <v>21</v>
      </c>
      <c r="F7" s="42" t="s">
        <v>22</v>
      </c>
      <c r="G7" s="42" t="s">
        <v>22</v>
      </c>
      <c r="H7" s="40" t="s">
        <v>238</v>
      </c>
      <c r="I7" s="41">
        <v>185625</v>
      </c>
      <c r="J7" s="42" t="s">
        <v>87</v>
      </c>
      <c r="K7" s="43" t="s">
        <v>236</v>
      </c>
      <c r="L7" s="44" t="s">
        <v>28</v>
      </c>
      <c r="M7" s="41">
        <v>185625</v>
      </c>
      <c r="N7" s="41">
        <v>185625</v>
      </c>
      <c r="O7" s="42" t="s">
        <v>184</v>
      </c>
      <c r="P7" s="59" t="s">
        <v>239</v>
      </c>
    </row>
    <row r="8" spans="1:16" ht="63" x14ac:dyDescent="0.55000000000000004">
      <c r="A8" s="44">
        <v>3</v>
      </c>
      <c r="B8" s="44">
        <v>2569</v>
      </c>
      <c r="C8" s="42" t="s">
        <v>19</v>
      </c>
      <c r="D8" s="44" t="s">
        <v>20</v>
      </c>
      <c r="E8" s="44" t="s">
        <v>21</v>
      </c>
      <c r="F8" s="42" t="s">
        <v>22</v>
      </c>
      <c r="G8" s="42" t="s">
        <v>22</v>
      </c>
      <c r="H8" s="40" t="s">
        <v>240</v>
      </c>
      <c r="I8" s="41">
        <v>185625</v>
      </c>
      <c r="J8" s="42" t="s">
        <v>87</v>
      </c>
      <c r="K8" s="43" t="s">
        <v>236</v>
      </c>
      <c r="L8" s="44" t="s">
        <v>28</v>
      </c>
      <c r="M8" s="41">
        <v>185625</v>
      </c>
      <c r="N8" s="41">
        <v>185625</v>
      </c>
      <c r="O8" s="42" t="s">
        <v>184</v>
      </c>
      <c r="P8" s="65" t="s">
        <v>241</v>
      </c>
    </row>
    <row r="9" spans="1:16" ht="69.75" customHeight="1" x14ac:dyDescent="0.55000000000000004">
      <c r="A9" s="44">
        <v>4</v>
      </c>
      <c r="B9" s="44">
        <v>2569</v>
      </c>
      <c r="C9" s="42" t="s">
        <v>19</v>
      </c>
      <c r="D9" s="44" t="s">
        <v>20</v>
      </c>
      <c r="E9" s="44" t="s">
        <v>21</v>
      </c>
      <c r="F9" s="42" t="s">
        <v>22</v>
      </c>
      <c r="G9" s="42" t="s">
        <v>22</v>
      </c>
      <c r="H9" s="60" t="s">
        <v>242</v>
      </c>
      <c r="I9" s="67">
        <v>1539376</v>
      </c>
      <c r="J9" s="42" t="s">
        <v>87</v>
      </c>
      <c r="K9" s="76" t="s">
        <v>243</v>
      </c>
      <c r="L9" s="66" t="s">
        <v>244</v>
      </c>
      <c r="M9" s="75">
        <v>1536171.75</v>
      </c>
      <c r="N9" s="76" t="s">
        <v>243</v>
      </c>
      <c r="O9" s="76" t="s">
        <v>243</v>
      </c>
      <c r="P9" s="65" t="s">
        <v>245</v>
      </c>
    </row>
    <row r="10" spans="1:16" ht="63" x14ac:dyDescent="0.55000000000000004">
      <c r="A10" s="44">
        <v>5</v>
      </c>
      <c r="B10" s="44">
        <v>2569</v>
      </c>
      <c r="C10" s="42" t="s">
        <v>19</v>
      </c>
      <c r="D10" s="44" t="s">
        <v>20</v>
      </c>
      <c r="E10" s="44" t="s">
        <v>21</v>
      </c>
      <c r="F10" s="42" t="s">
        <v>22</v>
      </c>
      <c r="G10" s="42" t="s">
        <v>22</v>
      </c>
      <c r="H10" s="60" t="s">
        <v>246</v>
      </c>
      <c r="I10" s="67">
        <v>480000</v>
      </c>
      <c r="J10" s="42" t="s">
        <v>87</v>
      </c>
      <c r="K10" s="43" t="s">
        <v>236</v>
      </c>
      <c r="L10" s="44" t="s">
        <v>28</v>
      </c>
      <c r="M10" s="67">
        <v>480000</v>
      </c>
      <c r="N10" s="67">
        <v>480000</v>
      </c>
      <c r="O10" s="78" t="s">
        <v>247</v>
      </c>
      <c r="P10" s="66" t="s">
        <v>248</v>
      </c>
    </row>
    <row r="11" spans="1:16" ht="63" x14ac:dyDescent="0.55000000000000004">
      <c r="A11" s="44">
        <v>6</v>
      </c>
      <c r="B11" s="44">
        <v>2569</v>
      </c>
      <c r="C11" s="42" t="s">
        <v>19</v>
      </c>
      <c r="D11" s="44" t="s">
        <v>20</v>
      </c>
      <c r="E11" s="44" t="s">
        <v>21</v>
      </c>
      <c r="F11" s="42" t="s">
        <v>22</v>
      </c>
      <c r="G11" s="42" t="s">
        <v>22</v>
      </c>
      <c r="H11" s="60" t="s">
        <v>249</v>
      </c>
      <c r="I11" s="67">
        <v>100000</v>
      </c>
      <c r="J11" s="42" t="s">
        <v>87</v>
      </c>
      <c r="K11" s="43" t="s">
        <v>236</v>
      </c>
      <c r="L11" s="44" t="s">
        <v>28</v>
      </c>
      <c r="M11" s="67">
        <v>100000</v>
      </c>
      <c r="N11" s="67">
        <v>100000</v>
      </c>
      <c r="O11" s="73" t="s">
        <v>138</v>
      </c>
      <c r="P11" s="77">
        <v>69039227991</v>
      </c>
    </row>
    <row r="12" spans="1:16" ht="63" x14ac:dyDescent="0.55000000000000004">
      <c r="A12" s="44">
        <v>7</v>
      </c>
      <c r="B12" s="44">
        <v>2569</v>
      </c>
      <c r="C12" s="42" t="s">
        <v>19</v>
      </c>
      <c r="D12" s="44" t="s">
        <v>20</v>
      </c>
      <c r="E12" s="44" t="s">
        <v>21</v>
      </c>
      <c r="F12" s="42" t="s">
        <v>22</v>
      </c>
      <c r="G12" s="42" t="s">
        <v>22</v>
      </c>
      <c r="H12" s="60" t="s">
        <v>250</v>
      </c>
      <c r="I12" s="67">
        <v>140339</v>
      </c>
      <c r="J12" s="42" t="s">
        <v>87</v>
      </c>
      <c r="K12" s="43" t="s">
        <v>236</v>
      </c>
      <c r="L12" s="44" t="s">
        <v>28</v>
      </c>
      <c r="M12" s="67">
        <v>140339</v>
      </c>
      <c r="N12" s="67">
        <v>140339</v>
      </c>
      <c r="O12" s="62" t="s">
        <v>128</v>
      </c>
      <c r="P12" s="74">
        <v>69039234960</v>
      </c>
    </row>
    <row r="13" spans="1:16" ht="80.25" customHeight="1" x14ac:dyDescent="0.55000000000000004">
      <c r="A13" s="44">
        <v>8</v>
      </c>
      <c r="B13" s="44">
        <v>2569</v>
      </c>
      <c r="C13" s="42" t="s">
        <v>19</v>
      </c>
      <c r="D13" s="44" t="s">
        <v>20</v>
      </c>
      <c r="E13" s="44" t="s">
        <v>21</v>
      </c>
      <c r="F13" s="42" t="s">
        <v>22</v>
      </c>
      <c r="G13" s="42" t="s">
        <v>22</v>
      </c>
      <c r="H13" s="60" t="s">
        <v>251</v>
      </c>
      <c r="I13" s="67">
        <v>150000</v>
      </c>
      <c r="J13" s="42" t="s">
        <v>87</v>
      </c>
      <c r="K13" s="43" t="s">
        <v>236</v>
      </c>
      <c r="L13" s="44" t="s">
        <v>28</v>
      </c>
      <c r="M13" s="67">
        <v>150000</v>
      </c>
      <c r="N13" s="67">
        <v>150000</v>
      </c>
      <c r="O13" s="73" t="s">
        <v>252</v>
      </c>
      <c r="P13" s="66">
        <v>69039433311</v>
      </c>
    </row>
    <row r="14" spans="1:16" ht="63" x14ac:dyDescent="0.55000000000000004">
      <c r="A14" s="44">
        <v>9</v>
      </c>
      <c r="B14" s="44">
        <v>2569</v>
      </c>
      <c r="C14" s="42" t="s">
        <v>19</v>
      </c>
      <c r="D14" s="44" t="s">
        <v>20</v>
      </c>
      <c r="E14" s="44" t="s">
        <v>21</v>
      </c>
      <c r="F14" s="42" t="s">
        <v>22</v>
      </c>
      <c r="G14" s="42" t="s">
        <v>22</v>
      </c>
      <c r="H14" s="60" t="s">
        <v>253</v>
      </c>
      <c r="I14" s="67">
        <v>180000</v>
      </c>
      <c r="J14" s="42" t="s">
        <v>87</v>
      </c>
      <c r="K14" s="43" t="s">
        <v>236</v>
      </c>
      <c r="L14" s="44" t="s">
        <v>28</v>
      </c>
      <c r="M14" s="67">
        <v>180000</v>
      </c>
      <c r="N14" s="67">
        <v>180000</v>
      </c>
      <c r="O14" s="73" t="s">
        <v>149</v>
      </c>
      <c r="P14" s="66">
        <v>69039123216</v>
      </c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EDFC-0ACF-4B07-97B9-884B14BD9F3C}">
  <sheetPr>
    <tabColor theme="9" tint="0.79998168889431442"/>
  </sheetPr>
  <dimension ref="A1:U66"/>
  <sheetViews>
    <sheetView view="pageBreakPreview" topLeftCell="B8" zoomScale="85" zoomScaleNormal="85" zoomScaleSheetLayoutView="85" workbookViewId="0">
      <selection activeCell="N10" sqref="N10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3.625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62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21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21" x14ac:dyDescent="0.55000000000000004">
      <c r="A2" s="198" t="s">
        <v>254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21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21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21" s="10" customFormat="1" ht="140.25" customHeight="1" x14ac:dyDescent="0.3">
      <c r="A6" s="37">
        <v>1</v>
      </c>
      <c r="B6" s="37">
        <v>2569</v>
      </c>
      <c r="C6" s="38" t="s">
        <v>19</v>
      </c>
      <c r="D6" s="37" t="s">
        <v>20</v>
      </c>
      <c r="E6" s="37" t="s">
        <v>21</v>
      </c>
      <c r="F6" s="38" t="s">
        <v>22</v>
      </c>
      <c r="G6" s="39" t="s">
        <v>22</v>
      </c>
      <c r="H6" s="40" t="s">
        <v>255</v>
      </c>
      <c r="I6" s="41">
        <v>171620</v>
      </c>
      <c r="J6" s="42" t="s">
        <v>87</v>
      </c>
      <c r="K6" s="43" t="s">
        <v>119</v>
      </c>
      <c r="L6" s="44" t="s">
        <v>28</v>
      </c>
      <c r="M6" s="41">
        <v>171620</v>
      </c>
      <c r="N6" s="41">
        <v>171620</v>
      </c>
      <c r="O6" s="42" t="s">
        <v>256</v>
      </c>
      <c r="P6" s="45" t="s">
        <v>257</v>
      </c>
    </row>
    <row r="7" spans="1:21" ht="126" x14ac:dyDescent="0.55000000000000004">
      <c r="A7" s="37">
        <v>2</v>
      </c>
      <c r="B7" s="37">
        <v>2569</v>
      </c>
      <c r="C7" s="38" t="s">
        <v>19</v>
      </c>
      <c r="D7" s="37" t="s">
        <v>20</v>
      </c>
      <c r="E7" s="37" t="s">
        <v>21</v>
      </c>
      <c r="F7" s="38" t="s">
        <v>22</v>
      </c>
      <c r="G7" s="39" t="s">
        <v>22</v>
      </c>
      <c r="H7" s="40" t="s">
        <v>258</v>
      </c>
      <c r="I7" s="41">
        <v>214525</v>
      </c>
      <c r="J7" s="42" t="s">
        <v>87</v>
      </c>
      <c r="K7" s="43" t="s">
        <v>119</v>
      </c>
      <c r="L7" s="44" t="s">
        <v>28</v>
      </c>
      <c r="M7" s="41">
        <v>214525</v>
      </c>
      <c r="N7" s="41">
        <v>214525</v>
      </c>
      <c r="O7" s="42" t="s">
        <v>256</v>
      </c>
      <c r="P7" s="45" t="s">
        <v>259</v>
      </c>
      <c r="Q7" s="10"/>
      <c r="R7" s="10"/>
      <c r="S7" s="10"/>
      <c r="T7" s="10"/>
      <c r="U7" s="10"/>
    </row>
    <row r="8" spans="1:21" ht="126" x14ac:dyDescent="0.55000000000000004">
      <c r="A8" s="37">
        <v>3</v>
      </c>
      <c r="B8" s="37">
        <v>2569</v>
      </c>
      <c r="C8" s="38" t="s">
        <v>19</v>
      </c>
      <c r="D8" s="37" t="s">
        <v>20</v>
      </c>
      <c r="E8" s="37" t="s">
        <v>21</v>
      </c>
      <c r="F8" s="38" t="s">
        <v>22</v>
      </c>
      <c r="G8" s="39" t="s">
        <v>22</v>
      </c>
      <c r="H8" s="40" t="s">
        <v>260</v>
      </c>
      <c r="I8" s="41">
        <v>153725</v>
      </c>
      <c r="J8" s="42" t="s">
        <v>87</v>
      </c>
      <c r="K8" s="43" t="s">
        <v>119</v>
      </c>
      <c r="L8" s="44" t="s">
        <v>28</v>
      </c>
      <c r="M8" s="41">
        <v>153725</v>
      </c>
      <c r="N8" s="41">
        <v>153725</v>
      </c>
      <c r="O8" s="42" t="s">
        <v>256</v>
      </c>
      <c r="P8" s="45" t="s">
        <v>261</v>
      </c>
      <c r="Q8" s="10"/>
      <c r="R8" s="10"/>
      <c r="S8" s="10"/>
      <c r="T8" s="10"/>
      <c r="U8" s="10"/>
    </row>
    <row r="9" spans="1:21" ht="63" x14ac:dyDescent="0.55000000000000004">
      <c r="A9" s="37">
        <v>4</v>
      </c>
      <c r="B9" s="37">
        <v>2569</v>
      </c>
      <c r="C9" s="38" t="s">
        <v>19</v>
      </c>
      <c r="D9" s="37" t="s">
        <v>20</v>
      </c>
      <c r="E9" s="37" t="s">
        <v>21</v>
      </c>
      <c r="F9" s="38" t="s">
        <v>22</v>
      </c>
      <c r="G9" s="39" t="s">
        <v>22</v>
      </c>
      <c r="H9" s="40" t="s">
        <v>262</v>
      </c>
      <c r="I9" s="41">
        <v>500000</v>
      </c>
      <c r="J9" s="42" t="s">
        <v>87</v>
      </c>
      <c r="K9" s="43" t="s">
        <v>119</v>
      </c>
      <c r="L9" s="44" t="s">
        <v>28</v>
      </c>
      <c r="M9" s="41">
        <v>500000</v>
      </c>
      <c r="N9" s="41">
        <v>500000</v>
      </c>
      <c r="O9" s="42" t="s">
        <v>263</v>
      </c>
      <c r="P9" s="45" t="s">
        <v>264</v>
      </c>
      <c r="Q9" s="10"/>
      <c r="R9" s="10"/>
      <c r="S9" s="10"/>
      <c r="T9" s="10"/>
      <c r="U9" s="10"/>
    </row>
    <row r="10" spans="1:21" x14ac:dyDescent="0.55000000000000004">
      <c r="I10" s="8"/>
      <c r="M10" s="9"/>
      <c r="N10" s="9"/>
    </row>
    <row r="11" spans="1:21" x14ac:dyDescent="0.55000000000000004">
      <c r="I11" s="8"/>
      <c r="M11" s="9"/>
      <c r="N11" s="9"/>
    </row>
    <row r="12" spans="1:21" x14ac:dyDescent="0.55000000000000004">
      <c r="I12" s="8"/>
      <c r="M12" s="9"/>
      <c r="N12" s="9"/>
    </row>
    <row r="13" spans="1:21" x14ac:dyDescent="0.55000000000000004">
      <c r="I13" s="8"/>
      <c r="M13" s="9"/>
      <c r="N13" s="9"/>
    </row>
    <row r="14" spans="1:21" x14ac:dyDescent="0.55000000000000004">
      <c r="I14" s="8"/>
      <c r="M14" s="9"/>
      <c r="N14" s="9"/>
    </row>
    <row r="15" spans="1:21" x14ac:dyDescent="0.55000000000000004">
      <c r="I15" s="8"/>
      <c r="M15" s="9"/>
      <c r="N15" s="9"/>
    </row>
    <row r="16" spans="1:21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</row>
    <row r="65" spans="9:9" x14ac:dyDescent="0.55000000000000004">
      <c r="I65" s="8"/>
    </row>
    <row r="66" spans="9:9" x14ac:dyDescent="0.55000000000000004">
      <c r="I66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B8C47-7F38-4C76-BFCC-17FED3294034}">
  <sheetPr>
    <tabColor theme="9" tint="0.79998168889431442"/>
  </sheetPr>
  <dimension ref="A1:U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3.5" style="2" customWidth="1"/>
    <col min="4" max="4" width="11.5" style="2" customWidth="1"/>
    <col min="5" max="5" width="14.125" style="2" customWidth="1"/>
    <col min="6" max="6" width="10.125" style="2" customWidth="1"/>
    <col min="7" max="7" width="12.25" style="2" customWidth="1"/>
    <col min="8" max="8" width="23.25" style="1" customWidth="1"/>
    <col min="9" max="9" width="13" style="5" customWidth="1"/>
    <col min="10" max="10" width="12.875" style="1" customWidth="1"/>
    <col min="11" max="11" width="12.5" style="1" customWidth="1"/>
    <col min="12" max="12" width="11.875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21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21" x14ac:dyDescent="0.55000000000000004">
      <c r="A2" s="198" t="s">
        <v>265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21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21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21" s="10" customFormat="1" ht="157.5" x14ac:dyDescent="0.3">
      <c r="A6" s="139">
        <v>1</v>
      </c>
      <c r="B6" s="139">
        <v>2569</v>
      </c>
      <c r="C6" s="140" t="s">
        <v>19</v>
      </c>
      <c r="D6" s="139" t="s">
        <v>20</v>
      </c>
      <c r="E6" s="139" t="s">
        <v>21</v>
      </c>
      <c r="F6" s="140" t="s">
        <v>22</v>
      </c>
      <c r="G6" s="140" t="s">
        <v>22</v>
      </c>
      <c r="H6" s="141" t="s">
        <v>266</v>
      </c>
      <c r="I6" s="142">
        <v>158740</v>
      </c>
      <c r="J6" s="143" t="s">
        <v>87</v>
      </c>
      <c r="K6" s="143" t="s">
        <v>236</v>
      </c>
      <c r="L6" s="143" t="s">
        <v>28</v>
      </c>
      <c r="M6" s="142">
        <v>158740</v>
      </c>
      <c r="N6" s="142">
        <v>158740</v>
      </c>
      <c r="O6" s="143" t="s">
        <v>267</v>
      </c>
      <c r="P6" s="143">
        <v>69029512503</v>
      </c>
    </row>
    <row r="7" spans="1:21" ht="157.5" x14ac:dyDescent="0.55000000000000004">
      <c r="A7" s="139">
        <v>2</v>
      </c>
      <c r="B7" s="139">
        <v>2569</v>
      </c>
      <c r="C7" s="140" t="s">
        <v>19</v>
      </c>
      <c r="D7" s="139" t="s">
        <v>20</v>
      </c>
      <c r="E7" s="139" t="s">
        <v>21</v>
      </c>
      <c r="F7" s="140" t="s">
        <v>22</v>
      </c>
      <c r="G7" s="140" t="s">
        <v>22</v>
      </c>
      <c r="H7" s="141" t="s">
        <v>268</v>
      </c>
      <c r="I7" s="142">
        <v>198425</v>
      </c>
      <c r="J7" s="143" t="s">
        <v>87</v>
      </c>
      <c r="K7" s="143" t="s">
        <v>236</v>
      </c>
      <c r="L7" s="143" t="s">
        <v>28</v>
      </c>
      <c r="M7" s="142">
        <v>198425</v>
      </c>
      <c r="N7" s="142">
        <v>198425</v>
      </c>
      <c r="O7" s="143" t="s">
        <v>267</v>
      </c>
      <c r="P7" s="143">
        <v>69039082602</v>
      </c>
    </row>
    <row r="8" spans="1:21" ht="157.5" x14ac:dyDescent="0.55000000000000004">
      <c r="A8" s="139">
        <v>3</v>
      </c>
      <c r="B8" s="139">
        <v>2569</v>
      </c>
      <c r="C8" s="140" t="s">
        <v>19</v>
      </c>
      <c r="D8" s="139" t="s">
        <v>20</v>
      </c>
      <c r="E8" s="139" t="s">
        <v>21</v>
      </c>
      <c r="F8" s="140" t="s">
        <v>22</v>
      </c>
      <c r="G8" s="140" t="s">
        <v>22</v>
      </c>
      <c r="H8" s="141" t="s">
        <v>269</v>
      </c>
      <c r="I8" s="142">
        <v>32000</v>
      </c>
      <c r="J8" s="143" t="s">
        <v>87</v>
      </c>
      <c r="K8" s="143" t="s">
        <v>236</v>
      </c>
      <c r="L8" s="143" t="s">
        <v>28</v>
      </c>
      <c r="M8" s="142">
        <v>32000</v>
      </c>
      <c r="N8" s="142">
        <v>32000</v>
      </c>
      <c r="O8" s="143" t="s">
        <v>267</v>
      </c>
      <c r="P8" s="143">
        <v>69039237502</v>
      </c>
    </row>
    <row r="9" spans="1:21" s="161" customFormat="1" ht="135.75" customHeight="1" x14ac:dyDescent="0.5">
      <c r="A9" s="157">
        <v>4</v>
      </c>
      <c r="B9" s="157">
        <v>2569</v>
      </c>
      <c r="C9" s="155" t="s">
        <v>19</v>
      </c>
      <c r="D9" s="157" t="s">
        <v>20</v>
      </c>
      <c r="E9" s="157" t="s">
        <v>21</v>
      </c>
      <c r="F9" s="155" t="s">
        <v>22</v>
      </c>
      <c r="G9" s="155" t="s">
        <v>22</v>
      </c>
      <c r="H9" s="153" t="s">
        <v>270</v>
      </c>
      <c r="I9" s="158">
        <v>51544</v>
      </c>
      <c r="J9" s="155" t="s">
        <v>87</v>
      </c>
      <c r="K9" s="156" t="s">
        <v>236</v>
      </c>
      <c r="L9" s="157" t="s">
        <v>28</v>
      </c>
      <c r="M9" s="158">
        <v>51544</v>
      </c>
      <c r="N9" s="158">
        <v>51544</v>
      </c>
      <c r="O9" s="155" t="s">
        <v>271</v>
      </c>
      <c r="P9" s="157">
        <v>69049051062</v>
      </c>
    </row>
    <row r="10" spans="1:21" s="166" customFormat="1" ht="157.5" x14ac:dyDescent="0.55000000000000004">
      <c r="A10" s="139">
        <v>5</v>
      </c>
      <c r="B10" s="139">
        <v>2569</v>
      </c>
      <c r="C10" s="140" t="s">
        <v>19</v>
      </c>
      <c r="D10" s="139" t="s">
        <v>20</v>
      </c>
      <c r="E10" s="139" t="s">
        <v>21</v>
      </c>
      <c r="F10" s="140" t="s">
        <v>22</v>
      </c>
      <c r="G10" s="162" t="s">
        <v>22</v>
      </c>
      <c r="H10" s="163" t="s">
        <v>272</v>
      </c>
      <c r="I10" s="164">
        <v>165000</v>
      </c>
      <c r="J10" s="155" t="s">
        <v>87</v>
      </c>
      <c r="K10" s="156" t="s">
        <v>119</v>
      </c>
      <c r="L10" s="157" t="s">
        <v>28</v>
      </c>
      <c r="M10" s="164">
        <v>165000</v>
      </c>
      <c r="N10" s="164">
        <v>165000</v>
      </c>
      <c r="O10" s="155" t="s">
        <v>273</v>
      </c>
      <c r="P10" s="160" t="s">
        <v>274</v>
      </c>
      <c r="Q10" s="165"/>
      <c r="R10" s="165"/>
      <c r="S10" s="165"/>
      <c r="T10" s="165"/>
      <c r="U10" s="165"/>
    </row>
    <row r="11" spans="1:21" x14ac:dyDescent="0.55000000000000004">
      <c r="I11" s="8"/>
      <c r="M11" s="9"/>
      <c r="N11" s="9"/>
    </row>
    <row r="12" spans="1:21" x14ac:dyDescent="0.55000000000000004">
      <c r="I12" s="8"/>
      <c r="M12" s="9"/>
      <c r="N12" s="9"/>
    </row>
    <row r="13" spans="1:21" x14ac:dyDescent="0.55000000000000004">
      <c r="I13" s="8"/>
      <c r="M13" s="9"/>
      <c r="N13" s="9"/>
    </row>
    <row r="14" spans="1:21" x14ac:dyDescent="0.55000000000000004">
      <c r="I14" s="8"/>
      <c r="M14" s="9"/>
      <c r="N14" s="9"/>
    </row>
    <row r="15" spans="1:21" x14ac:dyDescent="0.55000000000000004">
      <c r="I15" s="8"/>
      <c r="M15" s="9"/>
      <c r="N15" s="9"/>
    </row>
    <row r="16" spans="1:21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E1AE3-32F7-4F40-B524-613CD40C253F}"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275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2"/>
      <c r="I6" s="13"/>
      <c r="J6" s="14"/>
      <c r="K6" s="11"/>
      <c r="L6" s="11"/>
      <c r="M6" s="13"/>
      <c r="N6" s="14"/>
      <c r="O6" s="13"/>
      <c r="P6" s="16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D0205-4934-4DA3-9C2F-FDBE70999914}">
  <sheetPr>
    <tabColor theme="9" tint="0.79998168889431442"/>
  </sheetPr>
  <dimension ref="A1:P68"/>
  <sheetViews>
    <sheetView view="pageBreakPreview" zoomScale="85" zoomScaleNormal="14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2.875" style="2" customWidth="1"/>
    <col min="4" max="4" width="9" style="2" customWidth="1"/>
    <col min="5" max="5" width="12.5" style="2" bestFit="1" customWidth="1"/>
    <col min="6" max="6" width="10.125" style="2" customWidth="1"/>
    <col min="7" max="7" width="12.2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276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56.75" customHeight="1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69" t="s">
        <v>277</v>
      </c>
      <c r="I6" s="112">
        <v>251540</v>
      </c>
      <c r="J6" s="61" t="s">
        <v>87</v>
      </c>
      <c r="K6" s="71" t="s">
        <v>236</v>
      </c>
      <c r="L6" s="68" t="s">
        <v>28</v>
      </c>
      <c r="M6" s="112">
        <v>251540</v>
      </c>
      <c r="N6" s="112">
        <v>251540</v>
      </c>
      <c r="O6" s="36" t="s">
        <v>278</v>
      </c>
      <c r="P6" s="113">
        <v>69029456014</v>
      </c>
    </row>
    <row r="7" spans="1:16" ht="152.25" customHeight="1" x14ac:dyDescent="0.55000000000000004">
      <c r="A7" s="11">
        <v>2</v>
      </c>
      <c r="B7" s="11">
        <v>2569</v>
      </c>
      <c r="C7" s="14" t="s">
        <v>19</v>
      </c>
      <c r="D7" s="11" t="s">
        <v>20</v>
      </c>
      <c r="E7" s="11" t="s">
        <v>21</v>
      </c>
      <c r="F7" s="14" t="s">
        <v>22</v>
      </c>
      <c r="G7" s="14" t="s">
        <v>22</v>
      </c>
      <c r="H7" s="69" t="s">
        <v>279</v>
      </c>
      <c r="I7" s="112">
        <v>314425</v>
      </c>
      <c r="J7" s="61" t="s">
        <v>87</v>
      </c>
      <c r="K7" s="71" t="s">
        <v>236</v>
      </c>
      <c r="L7" s="68" t="s">
        <v>28</v>
      </c>
      <c r="M7" s="112">
        <v>314425</v>
      </c>
      <c r="N7" s="112">
        <v>314425</v>
      </c>
      <c r="O7" s="36" t="s">
        <v>278</v>
      </c>
      <c r="P7" s="113">
        <v>69039055732</v>
      </c>
    </row>
    <row r="8" spans="1:16" ht="153" customHeight="1" x14ac:dyDescent="0.55000000000000004">
      <c r="A8" s="11">
        <v>3</v>
      </c>
      <c r="B8" s="11">
        <v>2569</v>
      </c>
      <c r="C8" s="14" t="s">
        <v>19</v>
      </c>
      <c r="D8" s="11" t="s">
        <v>20</v>
      </c>
      <c r="E8" s="11" t="s">
        <v>21</v>
      </c>
      <c r="F8" s="14" t="s">
        <v>22</v>
      </c>
      <c r="G8" s="14" t="s">
        <v>22</v>
      </c>
      <c r="H8" s="69" t="s">
        <v>280</v>
      </c>
      <c r="I8" s="112">
        <v>314425</v>
      </c>
      <c r="J8" s="61" t="s">
        <v>87</v>
      </c>
      <c r="K8" s="71" t="s">
        <v>236</v>
      </c>
      <c r="L8" s="68" t="s">
        <v>28</v>
      </c>
      <c r="M8" s="112">
        <v>314425</v>
      </c>
      <c r="N8" s="112">
        <v>314425</v>
      </c>
      <c r="O8" s="36" t="s">
        <v>278</v>
      </c>
      <c r="P8" s="113">
        <v>69039161724</v>
      </c>
    </row>
    <row r="9" spans="1:16" ht="163.5" customHeight="1" x14ac:dyDescent="0.55000000000000004">
      <c r="A9" s="11">
        <v>4</v>
      </c>
      <c r="B9" s="11">
        <v>2569</v>
      </c>
      <c r="C9" s="14" t="s">
        <v>19</v>
      </c>
      <c r="D9" s="11" t="s">
        <v>20</v>
      </c>
      <c r="E9" s="11" t="s">
        <v>21</v>
      </c>
      <c r="F9" s="14" t="s">
        <v>22</v>
      </c>
      <c r="G9" s="14" t="s">
        <v>22</v>
      </c>
      <c r="H9" s="69" t="s">
        <v>281</v>
      </c>
      <c r="I9" s="112">
        <v>269725</v>
      </c>
      <c r="J9" s="61" t="s">
        <v>87</v>
      </c>
      <c r="K9" s="71" t="s">
        <v>236</v>
      </c>
      <c r="L9" s="68" t="s">
        <v>28</v>
      </c>
      <c r="M9" s="112">
        <v>269725</v>
      </c>
      <c r="N9" s="112">
        <v>269725</v>
      </c>
      <c r="O9" s="36" t="s">
        <v>278</v>
      </c>
      <c r="P9" s="113">
        <v>69039357668</v>
      </c>
    </row>
    <row r="10" spans="1:16" ht="105" x14ac:dyDescent="0.55000000000000004">
      <c r="A10" s="11">
        <v>5</v>
      </c>
      <c r="B10" s="11">
        <v>2569</v>
      </c>
      <c r="C10" s="14" t="s">
        <v>19</v>
      </c>
      <c r="D10" s="11" t="s">
        <v>20</v>
      </c>
      <c r="E10" s="11" t="s">
        <v>21</v>
      </c>
      <c r="F10" s="14" t="s">
        <v>22</v>
      </c>
      <c r="G10" s="14" t="s">
        <v>22</v>
      </c>
      <c r="H10" s="69" t="s">
        <v>282</v>
      </c>
      <c r="I10" s="112">
        <v>10000</v>
      </c>
      <c r="J10" s="61" t="s">
        <v>87</v>
      </c>
      <c r="K10" s="71" t="s">
        <v>236</v>
      </c>
      <c r="L10" s="68" t="s">
        <v>28</v>
      </c>
      <c r="M10" s="112">
        <v>10000</v>
      </c>
      <c r="N10" s="112">
        <v>10000</v>
      </c>
      <c r="O10" s="36" t="s">
        <v>177</v>
      </c>
      <c r="P10" s="113">
        <v>69049034898</v>
      </c>
    </row>
    <row r="11" spans="1:16" ht="126" x14ac:dyDescent="0.55000000000000004">
      <c r="A11" s="11">
        <v>6</v>
      </c>
      <c r="B11" s="11">
        <v>2569</v>
      </c>
      <c r="C11" s="14" t="s">
        <v>19</v>
      </c>
      <c r="D11" s="11" t="s">
        <v>20</v>
      </c>
      <c r="E11" s="11" t="s">
        <v>21</v>
      </c>
      <c r="F11" s="14" t="s">
        <v>22</v>
      </c>
      <c r="G11" s="14" t="s">
        <v>22</v>
      </c>
      <c r="H11" s="69" t="s">
        <v>283</v>
      </c>
      <c r="I11" s="112">
        <v>15100</v>
      </c>
      <c r="J11" s="61" t="s">
        <v>87</v>
      </c>
      <c r="K11" s="71" t="s">
        <v>236</v>
      </c>
      <c r="L11" s="68" t="s">
        <v>28</v>
      </c>
      <c r="M11" s="112">
        <v>15100</v>
      </c>
      <c r="N11" s="112">
        <v>15100</v>
      </c>
      <c r="O11" s="36" t="s">
        <v>284</v>
      </c>
      <c r="P11" s="113">
        <v>69049035085</v>
      </c>
    </row>
    <row r="12" spans="1:16" ht="96" x14ac:dyDescent="0.55000000000000004">
      <c r="A12" s="11">
        <v>7</v>
      </c>
      <c r="B12" s="11">
        <v>2569</v>
      </c>
      <c r="C12" s="14" t="s">
        <v>19</v>
      </c>
      <c r="D12" s="11" t="s">
        <v>20</v>
      </c>
      <c r="E12" s="11" t="s">
        <v>21</v>
      </c>
      <c r="F12" s="14" t="s">
        <v>22</v>
      </c>
      <c r="G12" s="14" t="s">
        <v>22</v>
      </c>
      <c r="H12" s="69" t="s">
        <v>285</v>
      </c>
      <c r="I12" s="112">
        <v>500000</v>
      </c>
      <c r="J12" s="61" t="s">
        <v>87</v>
      </c>
      <c r="K12" s="71" t="s">
        <v>236</v>
      </c>
      <c r="L12" s="68" t="s">
        <v>28</v>
      </c>
      <c r="M12" s="112">
        <v>500000</v>
      </c>
      <c r="N12" s="112">
        <v>500000</v>
      </c>
      <c r="O12" s="36" t="s">
        <v>286</v>
      </c>
      <c r="P12" s="113">
        <v>69049037784</v>
      </c>
    </row>
    <row r="13" spans="1:16" ht="147" x14ac:dyDescent="0.55000000000000004">
      <c r="A13" s="11">
        <v>8</v>
      </c>
      <c r="B13" s="11">
        <v>2569</v>
      </c>
      <c r="C13" s="14" t="s">
        <v>19</v>
      </c>
      <c r="D13" s="11" t="s">
        <v>20</v>
      </c>
      <c r="E13" s="11" t="s">
        <v>21</v>
      </c>
      <c r="F13" s="14" t="s">
        <v>22</v>
      </c>
      <c r="G13" s="14" t="s">
        <v>22</v>
      </c>
      <c r="H13" s="69" t="s">
        <v>287</v>
      </c>
      <c r="I13" s="112">
        <v>60000</v>
      </c>
      <c r="J13" s="61" t="s">
        <v>87</v>
      </c>
      <c r="K13" s="71" t="s">
        <v>236</v>
      </c>
      <c r="L13" s="68" t="s">
        <v>28</v>
      </c>
      <c r="M13" s="112">
        <v>60000</v>
      </c>
      <c r="N13" s="112">
        <v>60000</v>
      </c>
      <c r="O13" s="36" t="s">
        <v>288</v>
      </c>
      <c r="P13" s="113">
        <v>69049034048</v>
      </c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0B4C-B725-459D-AF47-4FB962EB1F0C}">
  <sheetPr>
    <tabColor theme="9" tint="0.79998168889431442"/>
  </sheetPr>
  <dimension ref="A1:P69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289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34.5" x14ac:dyDescent="0.3">
      <c r="A5" s="107" t="s">
        <v>3</v>
      </c>
      <c r="B5" s="107" t="s">
        <v>4</v>
      </c>
      <c r="C5" s="107" t="s">
        <v>5</v>
      </c>
      <c r="D5" s="107" t="s">
        <v>6</v>
      </c>
      <c r="E5" s="107" t="s">
        <v>7</v>
      </c>
      <c r="F5" s="107" t="s">
        <v>8</v>
      </c>
      <c r="G5" s="107" t="s">
        <v>9</v>
      </c>
      <c r="H5" s="107" t="s">
        <v>10</v>
      </c>
      <c r="I5" s="108" t="s">
        <v>11</v>
      </c>
      <c r="J5" s="107" t="s">
        <v>12</v>
      </c>
      <c r="K5" s="107" t="s">
        <v>13</v>
      </c>
      <c r="L5" s="107" t="s">
        <v>14</v>
      </c>
      <c r="M5" s="108" t="s">
        <v>15</v>
      </c>
      <c r="N5" s="108" t="s">
        <v>16</v>
      </c>
      <c r="O5" s="107" t="s">
        <v>17</v>
      </c>
      <c r="P5" s="107" t="s">
        <v>18</v>
      </c>
    </row>
    <row r="6" spans="1:16" s="10" customFormat="1" ht="75" x14ac:dyDescent="0.3">
      <c r="A6" s="106">
        <v>1</v>
      </c>
      <c r="B6" s="101">
        <v>2569</v>
      </c>
      <c r="C6" s="102" t="s">
        <v>19</v>
      </c>
      <c r="D6" s="101" t="s">
        <v>20</v>
      </c>
      <c r="E6" s="101" t="s">
        <v>21</v>
      </c>
      <c r="F6" s="102" t="s">
        <v>22</v>
      </c>
      <c r="G6" s="102" t="s">
        <v>22</v>
      </c>
      <c r="H6" s="103" t="s">
        <v>290</v>
      </c>
      <c r="I6" s="41">
        <v>301770</v>
      </c>
      <c r="J6" s="42" t="s">
        <v>87</v>
      </c>
      <c r="K6" s="43" t="s">
        <v>119</v>
      </c>
      <c r="L6" s="44" t="s">
        <v>28</v>
      </c>
      <c r="M6" s="41">
        <v>301770</v>
      </c>
      <c r="N6" s="41">
        <v>301770</v>
      </c>
      <c r="O6" s="42" t="s">
        <v>184</v>
      </c>
      <c r="P6" s="104">
        <v>69029435188</v>
      </c>
    </row>
    <row r="7" spans="1:16" s="10" customFormat="1" ht="63" x14ac:dyDescent="0.3">
      <c r="A7" s="106">
        <v>2</v>
      </c>
      <c r="B7" s="101">
        <v>2569</v>
      </c>
      <c r="C7" s="102" t="s">
        <v>19</v>
      </c>
      <c r="D7" s="101" t="s">
        <v>20</v>
      </c>
      <c r="E7" s="101" t="s">
        <v>21</v>
      </c>
      <c r="F7" s="102" t="s">
        <v>22</v>
      </c>
      <c r="G7" s="102" t="s">
        <v>22</v>
      </c>
      <c r="H7" s="103" t="s">
        <v>291</v>
      </c>
      <c r="I7" s="41">
        <v>20000</v>
      </c>
      <c r="J7" s="42" t="s">
        <v>87</v>
      </c>
      <c r="K7" s="43" t="s">
        <v>119</v>
      </c>
      <c r="L7" s="44" t="s">
        <v>28</v>
      </c>
      <c r="M7" s="41">
        <v>20000</v>
      </c>
      <c r="N7" s="41">
        <v>20000</v>
      </c>
      <c r="O7" s="42" t="s">
        <v>292</v>
      </c>
      <c r="P7" s="104">
        <v>69029258957</v>
      </c>
    </row>
    <row r="8" spans="1:16" ht="63" x14ac:dyDescent="0.55000000000000004">
      <c r="A8" s="106">
        <v>3</v>
      </c>
      <c r="B8" s="101">
        <v>2569</v>
      </c>
      <c r="C8" s="102" t="s">
        <v>19</v>
      </c>
      <c r="D8" s="101" t="s">
        <v>20</v>
      </c>
      <c r="E8" s="101" t="s">
        <v>21</v>
      </c>
      <c r="F8" s="102" t="s">
        <v>22</v>
      </c>
      <c r="G8" s="102" t="s">
        <v>22</v>
      </c>
      <c r="H8" s="105" t="s">
        <v>293</v>
      </c>
      <c r="I8" s="41">
        <v>198544</v>
      </c>
      <c r="J8" s="42" t="s">
        <v>87</v>
      </c>
      <c r="K8" s="71" t="s">
        <v>236</v>
      </c>
      <c r="L8" s="44" t="s">
        <v>28</v>
      </c>
      <c r="M8" s="41">
        <v>198544</v>
      </c>
      <c r="N8" s="41">
        <v>198544</v>
      </c>
      <c r="O8" s="42" t="s">
        <v>161</v>
      </c>
      <c r="P8" s="104">
        <v>69029368542</v>
      </c>
    </row>
    <row r="9" spans="1:16" ht="63" x14ac:dyDescent="0.55000000000000004">
      <c r="A9" s="106">
        <v>4</v>
      </c>
      <c r="B9" s="101">
        <v>2569</v>
      </c>
      <c r="C9" s="102" t="s">
        <v>19</v>
      </c>
      <c r="D9" s="101" t="s">
        <v>20</v>
      </c>
      <c r="E9" s="101" t="s">
        <v>21</v>
      </c>
      <c r="F9" s="102" t="s">
        <v>22</v>
      </c>
      <c r="G9" s="102" t="s">
        <v>22</v>
      </c>
      <c r="H9" s="105" t="s">
        <v>294</v>
      </c>
      <c r="I9" s="41">
        <v>10000</v>
      </c>
      <c r="J9" s="42" t="s">
        <v>87</v>
      </c>
      <c r="K9" s="71" t="s">
        <v>236</v>
      </c>
      <c r="L9" s="44" t="s">
        <v>28</v>
      </c>
      <c r="M9" s="41">
        <v>10000</v>
      </c>
      <c r="N9" s="41">
        <v>10000</v>
      </c>
      <c r="O9" s="42" t="s">
        <v>295</v>
      </c>
      <c r="P9" s="104">
        <v>69029259122</v>
      </c>
    </row>
    <row r="10" spans="1:16" ht="63" x14ac:dyDescent="0.55000000000000004">
      <c r="A10" s="106">
        <v>5</v>
      </c>
      <c r="B10" s="101">
        <v>2569</v>
      </c>
      <c r="C10" s="102" t="s">
        <v>19</v>
      </c>
      <c r="D10" s="101" t="s">
        <v>20</v>
      </c>
      <c r="E10" s="101" t="s">
        <v>21</v>
      </c>
      <c r="F10" s="102" t="s">
        <v>22</v>
      </c>
      <c r="G10" s="102" t="s">
        <v>22</v>
      </c>
      <c r="H10" s="105" t="s">
        <v>294</v>
      </c>
      <c r="I10" s="41">
        <v>304686</v>
      </c>
      <c r="J10" s="42" t="s">
        <v>87</v>
      </c>
      <c r="K10" s="43" t="s">
        <v>119</v>
      </c>
      <c r="L10" s="44" t="s">
        <v>28</v>
      </c>
      <c r="M10" s="41">
        <v>304686</v>
      </c>
      <c r="N10" s="41">
        <v>304686</v>
      </c>
      <c r="O10" s="42" t="s">
        <v>296</v>
      </c>
      <c r="P10" s="104">
        <v>69039158791</v>
      </c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  <c r="M66" s="9"/>
      <c r="N66" s="9"/>
    </row>
    <row r="67" spans="9:14" x14ac:dyDescent="0.55000000000000004">
      <c r="I67" s="8"/>
    </row>
    <row r="68" spans="9:14" x14ac:dyDescent="0.55000000000000004">
      <c r="I68" s="8"/>
    </row>
    <row r="69" spans="9:14" x14ac:dyDescent="0.55000000000000004">
      <c r="I69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822B-553D-43DF-989E-E1CC90045F17}">
  <sheetPr>
    <tabColor theme="9" tint="0.79998168889431442"/>
  </sheetPr>
  <dimension ref="A1:U68"/>
  <sheetViews>
    <sheetView view="pageBreakPreview" zoomScale="70" zoomScaleNormal="85" zoomScaleSheetLayoutView="70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2.625" style="2" customWidth="1"/>
    <col min="4" max="4" width="9" style="2" customWidth="1"/>
    <col min="5" max="5" width="15.25" style="2" customWidth="1"/>
    <col min="6" max="7" width="13.5" style="2" customWidth="1"/>
    <col min="8" max="8" width="20.375" style="1" customWidth="1"/>
    <col min="9" max="9" width="13" style="5" customWidth="1"/>
    <col min="10" max="10" width="13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21.375" style="1" customWidth="1"/>
    <col min="16" max="16" width="15.875" style="1" customWidth="1"/>
    <col min="17" max="16384" width="9" style="1"/>
  </cols>
  <sheetData>
    <row r="1" spans="1:21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21" x14ac:dyDescent="0.55000000000000004">
      <c r="A2" s="198" t="s">
        <v>297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21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21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21" s="10" customFormat="1" ht="168" x14ac:dyDescent="0.3">
      <c r="A6" s="79">
        <v>1</v>
      </c>
      <c r="B6" s="79">
        <v>2569</v>
      </c>
      <c r="C6" s="80" t="s">
        <v>19</v>
      </c>
      <c r="D6" s="79" t="s">
        <v>20</v>
      </c>
      <c r="E6" s="79" t="s">
        <v>21</v>
      </c>
      <c r="F6" s="80" t="s">
        <v>22</v>
      </c>
      <c r="G6" s="80" t="s">
        <v>22</v>
      </c>
      <c r="H6" s="40" t="s">
        <v>298</v>
      </c>
      <c r="I6" s="84">
        <v>353600</v>
      </c>
      <c r="J6" s="42" t="s">
        <v>87</v>
      </c>
      <c r="K6" s="43" t="s">
        <v>119</v>
      </c>
      <c r="L6" s="44" t="s">
        <v>28</v>
      </c>
      <c r="M6" s="84">
        <v>353600</v>
      </c>
      <c r="N6" s="84">
        <v>353600</v>
      </c>
      <c r="O6" s="83" t="s">
        <v>299</v>
      </c>
      <c r="P6" s="85">
        <v>69039093770</v>
      </c>
    </row>
    <row r="7" spans="1:21" ht="168" x14ac:dyDescent="0.55000000000000004">
      <c r="A7" s="82">
        <v>2</v>
      </c>
      <c r="B7" s="82">
        <v>2569</v>
      </c>
      <c r="C7" s="81" t="s">
        <v>19</v>
      </c>
      <c r="D7" s="82" t="s">
        <v>20</v>
      </c>
      <c r="E7" s="82" t="s">
        <v>21</v>
      </c>
      <c r="F7" s="81" t="s">
        <v>22</v>
      </c>
      <c r="G7" s="81" t="s">
        <v>22</v>
      </c>
      <c r="H7" s="60" t="s">
        <v>300</v>
      </c>
      <c r="I7" s="67">
        <v>18549</v>
      </c>
      <c r="J7" s="42" t="s">
        <v>87</v>
      </c>
      <c r="K7" s="43" t="s">
        <v>119</v>
      </c>
      <c r="L7" s="44" t="s">
        <v>28</v>
      </c>
      <c r="M7" s="67">
        <v>18549</v>
      </c>
      <c r="N7" s="67">
        <v>18549</v>
      </c>
      <c r="O7" s="60" t="s">
        <v>301</v>
      </c>
      <c r="P7" s="86">
        <v>69039531529</v>
      </c>
      <c r="U7" s="2"/>
    </row>
    <row r="8" spans="1:21" ht="72" x14ac:dyDescent="0.55000000000000004">
      <c r="A8" s="82">
        <v>3</v>
      </c>
      <c r="B8" s="82">
        <v>2569</v>
      </c>
      <c r="C8" s="81" t="s">
        <v>19</v>
      </c>
      <c r="D8" s="82" t="s">
        <v>20</v>
      </c>
      <c r="E8" s="82" t="s">
        <v>21</v>
      </c>
      <c r="F8" s="81" t="s">
        <v>22</v>
      </c>
      <c r="G8" s="81" t="s">
        <v>22</v>
      </c>
      <c r="H8" s="60" t="s">
        <v>302</v>
      </c>
      <c r="I8" s="67">
        <v>59107</v>
      </c>
      <c r="J8" s="42" t="s">
        <v>87</v>
      </c>
      <c r="K8" s="43" t="s">
        <v>119</v>
      </c>
      <c r="L8" s="44" t="s">
        <v>28</v>
      </c>
      <c r="M8" s="67">
        <v>59107</v>
      </c>
      <c r="N8" s="67">
        <v>59107</v>
      </c>
      <c r="O8" s="60" t="s">
        <v>301</v>
      </c>
      <c r="P8" s="86">
        <v>69039386829</v>
      </c>
    </row>
    <row r="9" spans="1:21" x14ac:dyDescent="0.55000000000000004">
      <c r="H9" s="1" t="s">
        <v>303</v>
      </c>
      <c r="I9" s="8"/>
      <c r="M9" s="9"/>
      <c r="N9" s="9"/>
    </row>
    <row r="10" spans="1:21" x14ac:dyDescent="0.55000000000000004">
      <c r="I10" s="8"/>
      <c r="M10" s="9"/>
      <c r="N10" s="9"/>
    </row>
    <row r="11" spans="1:21" x14ac:dyDescent="0.55000000000000004">
      <c r="I11" s="8"/>
      <c r="M11" s="9"/>
      <c r="N11" s="9"/>
    </row>
    <row r="12" spans="1:21" x14ac:dyDescent="0.55000000000000004">
      <c r="I12" s="8"/>
      <c r="M12" s="9"/>
      <c r="N12" s="9"/>
    </row>
    <row r="13" spans="1:21" x14ac:dyDescent="0.55000000000000004">
      <c r="I13" s="8"/>
      <c r="M13" s="9"/>
      <c r="N13" s="9"/>
    </row>
    <row r="14" spans="1:21" x14ac:dyDescent="0.55000000000000004">
      <c r="I14" s="8"/>
      <c r="M14" s="9"/>
      <c r="N14" s="9"/>
    </row>
    <row r="15" spans="1:21" x14ac:dyDescent="0.55000000000000004">
      <c r="I15" s="8"/>
      <c r="M15" s="9"/>
      <c r="N15" s="9"/>
    </row>
    <row r="16" spans="1:21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19EB-893A-47A6-ACA3-A13C268CE168}">
  <sheetPr>
    <tabColor theme="9" tint="0.79998168889431442"/>
  </sheetPr>
  <dimension ref="A1:P64"/>
  <sheetViews>
    <sheetView view="pageBreakPreview" zoomScale="85" zoomScaleNormal="100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" style="2" customWidth="1"/>
    <col min="5" max="5" width="13.5" style="2" bestFit="1" customWidth="1"/>
    <col min="6" max="7" width="13.5" style="2" customWidth="1"/>
    <col min="8" max="8" width="20.375" style="1" customWidth="1"/>
    <col min="9" max="9" width="16.375" style="5" customWidth="1"/>
    <col min="10" max="10" width="13.75" style="1" customWidth="1"/>
    <col min="11" max="11" width="12.5" style="1" customWidth="1"/>
    <col min="12" max="12" width="11" style="1" customWidth="1"/>
    <col min="13" max="13" width="15.25" style="4" customWidth="1"/>
    <col min="14" max="14" width="16.7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304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217.5" customHeight="1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49" t="s">
        <v>305</v>
      </c>
      <c r="I6" s="150">
        <v>108000</v>
      </c>
      <c r="J6" s="151" t="s">
        <v>87</v>
      </c>
      <c r="K6" s="152" t="s">
        <v>306</v>
      </c>
      <c r="L6" s="152" t="s">
        <v>307</v>
      </c>
      <c r="M6" s="145">
        <v>108000</v>
      </c>
      <c r="N6" s="154">
        <v>108000</v>
      </c>
      <c r="O6" s="12" t="s">
        <v>308</v>
      </c>
      <c r="P6" s="159" t="s">
        <v>309</v>
      </c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</row>
    <row r="63" spans="9:14" x14ac:dyDescent="0.55000000000000004">
      <c r="I63" s="8"/>
    </row>
    <row r="64" spans="9:14" x14ac:dyDescent="0.55000000000000004">
      <c r="I64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F3FEB-5A6A-427A-AA19-569A07BFCBD1}">
  <sheetPr>
    <tabColor theme="9" tint="0.79998168889431442"/>
  </sheetPr>
  <dimension ref="A1:P67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2" style="2" customWidth="1"/>
    <col min="4" max="4" width="9" style="2" customWidth="1"/>
    <col min="5" max="5" width="12.5" style="2" bestFit="1" customWidth="1"/>
    <col min="6" max="7" width="13.5" style="2" customWidth="1"/>
    <col min="8" max="8" width="26.12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6.75" style="4" customWidth="1"/>
    <col min="14" max="14" width="12.625" style="4" customWidth="1"/>
    <col min="15" max="15" width="15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38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20" t="s">
        <v>13</v>
      </c>
      <c r="L5" s="6" t="s">
        <v>14</v>
      </c>
      <c r="M5" s="168" t="s">
        <v>15</v>
      </c>
      <c r="N5" s="7" t="s">
        <v>16</v>
      </c>
      <c r="O5" s="6" t="s">
        <v>17</v>
      </c>
      <c r="P5" s="20" t="s">
        <v>18</v>
      </c>
    </row>
    <row r="6" spans="1:16" s="10" customFormat="1" ht="94.5" customHeight="1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44" t="s">
        <v>39</v>
      </c>
      <c r="I6" s="146">
        <v>10618000</v>
      </c>
      <c r="J6" s="148" t="s">
        <v>26</v>
      </c>
      <c r="K6" s="147" t="s">
        <v>32</v>
      </c>
      <c r="L6" s="167" t="s">
        <v>40</v>
      </c>
      <c r="M6" s="41">
        <v>10586055.43</v>
      </c>
      <c r="N6" s="169">
        <v>8699796</v>
      </c>
      <c r="O6" s="171" t="s">
        <v>41</v>
      </c>
      <c r="P6" s="170">
        <v>68109026633</v>
      </c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F860-3F73-4E35-8C6A-0640C7A746E6}">
  <sheetPr>
    <tabColor theme="9" tint="0.79998168889431442"/>
  </sheetPr>
  <dimension ref="A1:P68"/>
  <sheetViews>
    <sheetView view="pageBreakPreview" zoomScale="85" zoomScaleNormal="85" zoomScaleSheetLayoutView="85" workbookViewId="0"/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62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310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44" x14ac:dyDescent="0.3">
      <c r="A6" s="46">
        <v>1</v>
      </c>
      <c r="B6" s="47">
        <v>2569</v>
      </c>
      <c r="C6" s="48" t="s">
        <v>19</v>
      </c>
      <c r="D6" s="47" t="s">
        <v>20</v>
      </c>
      <c r="E6" s="47" t="s">
        <v>21</v>
      </c>
      <c r="F6" s="48" t="s">
        <v>22</v>
      </c>
      <c r="G6" s="48" t="s">
        <v>22</v>
      </c>
      <c r="H6" s="33" t="s">
        <v>223</v>
      </c>
      <c r="I6" s="49">
        <v>199300</v>
      </c>
      <c r="J6" s="33" t="s">
        <v>87</v>
      </c>
      <c r="K6" s="33" t="s">
        <v>311</v>
      </c>
      <c r="L6" s="50" t="s">
        <v>28</v>
      </c>
      <c r="M6" s="49">
        <v>199300</v>
      </c>
      <c r="N6" s="49">
        <v>199300</v>
      </c>
      <c r="O6" s="33" t="s">
        <v>225</v>
      </c>
      <c r="P6" s="57">
        <v>69039074455</v>
      </c>
    </row>
    <row r="7" spans="1:16" ht="144" x14ac:dyDescent="0.55000000000000004">
      <c r="A7" s="51">
        <v>2</v>
      </c>
      <c r="B7" s="52">
        <v>2569</v>
      </c>
      <c r="C7" s="53" t="s">
        <v>19</v>
      </c>
      <c r="D7" s="52" t="s">
        <v>20</v>
      </c>
      <c r="E7" s="52" t="s">
        <v>21</v>
      </c>
      <c r="F7" s="53" t="s">
        <v>22</v>
      </c>
      <c r="G7" s="53" t="s">
        <v>22</v>
      </c>
      <c r="H7" s="54" t="s">
        <v>312</v>
      </c>
      <c r="I7" s="55">
        <v>199300</v>
      </c>
      <c r="J7" s="54" t="s">
        <v>87</v>
      </c>
      <c r="K7" s="54" t="s">
        <v>313</v>
      </c>
      <c r="L7" s="56" t="s">
        <v>28</v>
      </c>
      <c r="M7" s="55">
        <v>199300</v>
      </c>
      <c r="N7" s="55">
        <v>199300</v>
      </c>
      <c r="O7" s="54" t="s">
        <v>225</v>
      </c>
      <c r="P7" s="58">
        <v>69039193965</v>
      </c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3DFED-3121-4F82-8F78-26290B233D42}">
  <dimension ref="A1:P67"/>
  <sheetViews>
    <sheetView tabSelected="1"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42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34"/>
      <c r="I6" s="35"/>
      <c r="J6" s="35"/>
      <c r="K6" s="35"/>
      <c r="L6" s="35"/>
      <c r="M6" s="35"/>
      <c r="N6" s="35"/>
      <c r="O6" s="35"/>
      <c r="P6" s="35"/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3E304-7BC2-46DE-B616-155A5BF50579}">
  <sheetPr>
    <tabColor theme="9" tint="0.79998168889431442"/>
  </sheetPr>
  <dimension ref="A1:P66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43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73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34" t="s">
        <v>44</v>
      </c>
      <c r="I6" s="172">
        <v>120000</v>
      </c>
      <c r="J6" s="35" t="s">
        <v>45</v>
      </c>
      <c r="K6" s="35" t="s">
        <v>46</v>
      </c>
      <c r="L6" s="35" t="s">
        <v>28</v>
      </c>
      <c r="M6" s="172">
        <v>119873</v>
      </c>
      <c r="N6" s="172">
        <v>119873</v>
      </c>
      <c r="O6" s="35" t="s">
        <v>47</v>
      </c>
      <c r="P6" s="34" t="s">
        <v>48</v>
      </c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</row>
    <row r="65" spans="9:9" x14ac:dyDescent="0.55000000000000004">
      <c r="I65" s="8"/>
    </row>
    <row r="66" spans="9:9" x14ac:dyDescent="0.55000000000000004">
      <c r="I66" s="8"/>
    </row>
  </sheetData>
  <mergeCells count="3">
    <mergeCell ref="A1:P1"/>
    <mergeCell ref="A2:P2"/>
    <mergeCell ref="A3:P3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18037-6DB9-45FA-AAD1-80A5475E93A5}">
  <sheetPr>
    <tabColor theme="9" tint="0.79998168889431442"/>
  </sheetPr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4.125" style="2" customWidth="1"/>
    <col min="4" max="4" width="9" style="2" customWidth="1"/>
    <col min="5" max="5" width="12.5" style="2" bestFit="1" customWidth="1"/>
    <col min="6" max="7" width="13.5" style="2" customWidth="1"/>
    <col min="8" max="8" width="20.375" style="1" customWidth="1"/>
    <col min="9" max="9" width="13" style="5" customWidth="1"/>
    <col min="10" max="10" width="12.87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49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72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7" t="s">
        <v>50</v>
      </c>
      <c r="I6" s="18">
        <v>1389900</v>
      </c>
      <c r="J6" s="133" t="s">
        <v>26</v>
      </c>
      <c r="K6" s="15" t="s">
        <v>51</v>
      </c>
      <c r="L6" s="15" t="s">
        <v>52</v>
      </c>
      <c r="M6" s="18">
        <v>1387020</v>
      </c>
      <c r="N6" s="18">
        <v>1348138</v>
      </c>
      <c r="O6" s="16" t="s">
        <v>53</v>
      </c>
      <c r="P6" s="34" t="s">
        <v>54</v>
      </c>
    </row>
    <row r="7" spans="1:16" ht="72" x14ac:dyDescent="0.55000000000000004">
      <c r="A7" s="11">
        <v>2</v>
      </c>
      <c r="B7" s="11">
        <v>2569</v>
      </c>
      <c r="C7" s="14" t="s">
        <v>19</v>
      </c>
      <c r="D7" s="11" t="s">
        <v>20</v>
      </c>
      <c r="E7" s="11" t="s">
        <v>21</v>
      </c>
      <c r="F7" s="14" t="s">
        <v>22</v>
      </c>
      <c r="G7" s="14" t="s">
        <v>22</v>
      </c>
      <c r="H7" s="14" t="s">
        <v>55</v>
      </c>
      <c r="I7" s="18">
        <v>172000</v>
      </c>
      <c r="J7" s="133" t="s">
        <v>26</v>
      </c>
      <c r="K7" s="16" t="s">
        <v>56</v>
      </c>
      <c r="L7" s="15" t="s">
        <v>28</v>
      </c>
      <c r="M7" s="18">
        <v>172000</v>
      </c>
      <c r="N7" s="18">
        <v>172000</v>
      </c>
      <c r="O7" s="16" t="s">
        <v>57</v>
      </c>
      <c r="P7" s="34" t="s">
        <v>58</v>
      </c>
    </row>
    <row r="8" spans="1:16" ht="72" x14ac:dyDescent="0.55000000000000004">
      <c r="A8" s="11">
        <v>3</v>
      </c>
      <c r="B8" s="11">
        <v>2569</v>
      </c>
      <c r="C8" s="14" t="s">
        <v>19</v>
      </c>
      <c r="D8" s="11" t="s">
        <v>20</v>
      </c>
      <c r="E8" s="11" t="s">
        <v>21</v>
      </c>
      <c r="F8" s="14" t="s">
        <v>22</v>
      </c>
      <c r="G8" s="14" t="s">
        <v>22</v>
      </c>
      <c r="H8" s="14" t="s">
        <v>59</v>
      </c>
      <c r="I8" s="18">
        <v>247280</v>
      </c>
      <c r="J8" s="133" t="s">
        <v>26</v>
      </c>
      <c r="K8" s="15" t="s">
        <v>51</v>
      </c>
      <c r="L8" s="15" t="s">
        <v>28</v>
      </c>
      <c r="M8" s="18">
        <v>247280</v>
      </c>
      <c r="N8" s="18">
        <v>247280</v>
      </c>
      <c r="O8" s="16" t="s">
        <v>60</v>
      </c>
      <c r="P8" s="34" t="s">
        <v>61</v>
      </c>
    </row>
    <row r="9" spans="1:16" ht="72" x14ac:dyDescent="0.55000000000000004">
      <c r="A9" s="79">
        <v>4</v>
      </c>
      <c r="B9" s="11">
        <v>2569</v>
      </c>
      <c r="C9" s="14" t="s">
        <v>19</v>
      </c>
      <c r="D9" s="11" t="s">
        <v>20</v>
      </c>
      <c r="E9" s="11" t="s">
        <v>21</v>
      </c>
      <c r="F9" s="80" t="s">
        <v>22</v>
      </c>
      <c r="G9" s="80" t="s">
        <v>22</v>
      </c>
      <c r="H9" s="80" t="s">
        <v>62</v>
      </c>
      <c r="I9" s="180">
        <v>90000</v>
      </c>
      <c r="J9" s="181" t="s">
        <v>26</v>
      </c>
      <c r="K9" s="182" t="s">
        <v>56</v>
      </c>
      <c r="L9" s="183" t="s">
        <v>28</v>
      </c>
      <c r="M9" s="180">
        <v>90000</v>
      </c>
      <c r="N9" s="180">
        <v>90000</v>
      </c>
      <c r="O9" s="182" t="s">
        <v>57</v>
      </c>
      <c r="P9" s="184" t="s">
        <v>63</v>
      </c>
    </row>
    <row r="10" spans="1:16" ht="72" x14ac:dyDescent="0.55000000000000004">
      <c r="A10" s="186">
        <v>5</v>
      </c>
      <c r="B10" s="187">
        <v>2569</v>
      </c>
      <c r="C10" s="185" t="s">
        <v>19</v>
      </c>
      <c r="D10" s="11" t="s">
        <v>20</v>
      </c>
      <c r="E10" s="179" t="s">
        <v>21</v>
      </c>
      <c r="F10" s="81" t="s">
        <v>22</v>
      </c>
      <c r="G10" s="81" t="s">
        <v>22</v>
      </c>
      <c r="H10" s="60" t="s">
        <v>64</v>
      </c>
      <c r="I10" s="175">
        <v>138930</v>
      </c>
      <c r="J10" s="176" t="s">
        <v>26</v>
      </c>
      <c r="K10" s="177" t="s">
        <v>56</v>
      </c>
      <c r="L10" s="189" t="s">
        <v>28</v>
      </c>
      <c r="M10" s="190">
        <v>138930</v>
      </c>
      <c r="N10" s="190">
        <v>138930</v>
      </c>
      <c r="O10" s="192" t="s">
        <v>65</v>
      </c>
      <c r="P10" s="193" t="s">
        <v>66</v>
      </c>
    </row>
    <row r="11" spans="1:16" ht="73.5" customHeight="1" x14ac:dyDescent="0.55000000000000004">
      <c r="A11" s="2">
        <v>6</v>
      </c>
      <c r="B11" s="187">
        <v>2569</v>
      </c>
      <c r="C11" s="185" t="s">
        <v>19</v>
      </c>
      <c r="D11" s="11" t="s">
        <v>20</v>
      </c>
      <c r="E11" s="179" t="s">
        <v>21</v>
      </c>
      <c r="F11" s="81" t="s">
        <v>22</v>
      </c>
      <c r="G11" s="81" t="s">
        <v>22</v>
      </c>
      <c r="H11" s="174" t="s">
        <v>67</v>
      </c>
      <c r="I11" s="8">
        <v>770000</v>
      </c>
      <c r="J11" s="176" t="s">
        <v>26</v>
      </c>
      <c r="K11" s="188" t="s">
        <v>56</v>
      </c>
      <c r="L11" s="66" t="s">
        <v>52</v>
      </c>
      <c r="M11" s="67">
        <v>770000</v>
      </c>
      <c r="N11" s="191">
        <v>770000</v>
      </c>
      <c r="O11" s="66" t="s">
        <v>68</v>
      </c>
      <c r="P11" s="178" t="s">
        <v>69</v>
      </c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EB7AF-2CB6-4F39-9BD2-5DA65CBDCEE0}">
  <sheetPr>
    <tabColor theme="9" tint="0.79998168889431442"/>
  </sheetPr>
  <dimension ref="A1:Q65"/>
  <sheetViews>
    <sheetView view="pageBreakPreview" topLeftCell="A5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1" style="2" customWidth="1"/>
    <col min="4" max="4" width="9.125" style="2" bestFit="1" customWidth="1"/>
    <col min="5" max="5" width="13.5" style="2" bestFit="1" customWidth="1"/>
    <col min="6" max="7" width="13.5" style="2" customWidth="1"/>
    <col min="8" max="8" width="20.375" style="1" customWidth="1"/>
    <col min="9" max="9" width="13" style="5" customWidth="1"/>
    <col min="10" max="10" width="13.62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96" customWidth="1"/>
    <col min="17" max="17" width="12.25" style="1" bestFit="1" customWidth="1"/>
    <col min="18" max="16384" width="9" style="1"/>
  </cols>
  <sheetData>
    <row r="1" spans="1:17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7" x14ac:dyDescent="0.55000000000000004">
      <c r="A2" s="198" t="s">
        <v>70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7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7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95" t="s">
        <v>18</v>
      </c>
    </row>
    <row r="6" spans="1:17" s="10" customFormat="1" ht="130.5" customHeight="1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7"/>
      <c r="I6" s="18"/>
      <c r="J6" s="14"/>
      <c r="K6" s="24"/>
      <c r="L6" s="87"/>
      <c r="M6" s="18"/>
      <c r="N6" s="18"/>
      <c r="P6" s="99"/>
    </row>
    <row r="7" spans="1:17" ht="144" x14ac:dyDescent="0.55000000000000004">
      <c r="A7" s="25">
        <v>2</v>
      </c>
      <c r="B7" s="25">
        <v>2569</v>
      </c>
      <c r="C7" s="26" t="s">
        <v>19</v>
      </c>
      <c r="D7" s="25" t="s">
        <v>20</v>
      </c>
      <c r="E7" s="25" t="s">
        <v>21</v>
      </c>
      <c r="F7" s="26" t="s">
        <v>22</v>
      </c>
      <c r="G7" s="26" t="s">
        <v>22</v>
      </c>
      <c r="H7" s="88" t="s">
        <v>71</v>
      </c>
      <c r="I7" s="89">
        <v>14912400</v>
      </c>
      <c r="J7" s="26" t="s">
        <v>72</v>
      </c>
      <c r="K7" s="24" t="s">
        <v>73</v>
      </c>
      <c r="L7" s="100" t="s">
        <v>74</v>
      </c>
      <c r="M7" s="89">
        <v>14912400</v>
      </c>
      <c r="N7" s="89">
        <v>8998593</v>
      </c>
      <c r="O7" s="98" t="s">
        <v>75</v>
      </c>
      <c r="P7" s="97">
        <v>68109358751</v>
      </c>
      <c r="Q7" s="94"/>
    </row>
    <row r="8" spans="1:17" x14ac:dyDescent="0.55000000000000004">
      <c r="I8" s="8"/>
      <c r="M8" s="9"/>
      <c r="N8" s="9"/>
    </row>
    <row r="9" spans="1:17" x14ac:dyDescent="0.55000000000000004">
      <c r="I9" s="8"/>
      <c r="M9" s="9"/>
      <c r="N9" s="9"/>
    </row>
    <row r="10" spans="1:17" x14ac:dyDescent="0.55000000000000004">
      <c r="I10" s="8"/>
      <c r="M10" s="9"/>
      <c r="N10" s="9"/>
    </row>
    <row r="11" spans="1:17" x14ac:dyDescent="0.55000000000000004">
      <c r="I11" s="8"/>
      <c r="M11" s="9"/>
      <c r="N11" s="9"/>
    </row>
    <row r="12" spans="1:17" x14ac:dyDescent="0.55000000000000004">
      <c r="I12" s="8"/>
      <c r="M12" s="9"/>
      <c r="N12" s="9"/>
    </row>
    <row r="13" spans="1:17" x14ac:dyDescent="0.55000000000000004">
      <c r="I13" s="8"/>
      <c r="M13" s="9"/>
      <c r="N13" s="9"/>
    </row>
    <row r="14" spans="1:17" x14ac:dyDescent="0.55000000000000004">
      <c r="I14" s="8"/>
      <c r="M14" s="9"/>
      <c r="N14" s="9"/>
    </row>
    <row r="15" spans="1:17" x14ac:dyDescent="0.55000000000000004">
      <c r="I15" s="8"/>
      <c r="M15" s="9"/>
      <c r="N15" s="9"/>
    </row>
    <row r="16" spans="1:17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</row>
    <row r="64" spans="9:14" x14ac:dyDescent="0.55000000000000004">
      <c r="I64" s="8"/>
    </row>
    <row r="65" spans="9:9" x14ac:dyDescent="0.55000000000000004">
      <c r="I65" s="8"/>
    </row>
  </sheetData>
  <mergeCells count="3">
    <mergeCell ref="A1:P1"/>
    <mergeCell ref="A2:P2"/>
    <mergeCell ref="A3:P3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8174C-BAC4-4209-942C-0244656178B8}">
  <sheetPr>
    <tabColor theme="9" tint="0.79998168889431442"/>
  </sheetPr>
  <dimension ref="A1:P67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2.125" style="2" customWidth="1"/>
    <col min="3" max="3" width="11" style="2" customWidth="1"/>
    <col min="4" max="4" width="9.125" style="2" bestFit="1" customWidth="1"/>
    <col min="5" max="5" width="12.5" style="2" customWidth="1"/>
    <col min="6" max="6" width="13.5" style="2" bestFit="1" customWidth="1"/>
    <col min="7" max="7" width="13.125" style="2" customWidth="1"/>
    <col min="8" max="8" width="19.125" style="1" customWidth="1"/>
    <col min="9" max="9" width="13" style="5" customWidth="1"/>
    <col min="10" max="10" width="13.5" style="1" customWidth="1"/>
    <col min="11" max="11" width="12.5" style="1" customWidth="1"/>
    <col min="12" max="12" width="12" style="1" customWidth="1"/>
    <col min="13" max="13" width="12.375" style="4" customWidth="1"/>
    <col min="14" max="14" width="12.625" style="4" customWidth="1"/>
    <col min="15" max="15" width="16.125" style="1" customWidth="1"/>
    <col min="16" max="16" width="17.62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76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02" customHeight="1" x14ac:dyDescent="0.3">
      <c r="A6" s="11">
        <v>1</v>
      </c>
      <c r="B6" s="11">
        <v>2569</v>
      </c>
      <c r="C6" s="14" t="s">
        <v>19</v>
      </c>
      <c r="D6" s="14" t="s">
        <v>77</v>
      </c>
      <c r="E6" s="14" t="s">
        <v>78</v>
      </c>
      <c r="F6" s="14" t="s">
        <v>22</v>
      </c>
      <c r="G6" s="14" t="s">
        <v>22</v>
      </c>
      <c r="H6" s="16" t="s">
        <v>68</v>
      </c>
      <c r="I6" s="18" t="s">
        <v>68</v>
      </c>
      <c r="J6" s="14" t="s">
        <v>68</v>
      </c>
      <c r="K6" s="16" t="s">
        <v>68</v>
      </c>
      <c r="L6" s="16" t="s">
        <v>68</v>
      </c>
      <c r="M6" s="18" t="s">
        <v>68</v>
      </c>
      <c r="N6" s="18" t="s">
        <v>68</v>
      </c>
      <c r="O6" s="16" t="s">
        <v>68</v>
      </c>
      <c r="P6" s="16" t="s">
        <v>68</v>
      </c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9" x14ac:dyDescent="0.55000000000000004">
      <c r="I65" s="8"/>
    </row>
    <row r="66" spans="9:9" x14ac:dyDescent="0.55000000000000004">
      <c r="I66" s="8"/>
    </row>
    <row r="67" spans="9:9" x14ac:dyDescent="0.55000000000000004">
      <c r="I67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94687-3015-4C92-89CD-0B96CEFA37E2}">
  <sheetPr>
    <tabColor theme="9" tint="0.79998168889431442"/>
  </sheetPr>
  <dimension ref="A1:P68"/>
  <sheetViews>
    <sheetView view="pageBreakPreview" zoomScale="85" zoomScaleNormal="85" zoomScaleSheetLayoutView="85" workbookViewId="0">
      <selection sqref="A1:P1"/>
    </sheetView>
  </sheetViews>
  <sheetFormatPr defaultRowHeight="24" x14ac:dyDescent="0.55000000000000004"/>
  <cols>
    <col min="1" max="1" width="5.625" style="2" customWidth="1"/>
    <col min="2" max="2" width="11.75" style="2" customWidth="1"/>
    <col min="3" max="3" width="12.125" style="2" customWidth="1"/>
    <col min="4" max="4" width="9" style="2" customWidth="1"/>
    <col min="5" max="5" width="12.5" style="2" bestFit="1" customWidth="1"/>
    <col min="6" max="7" width="13.5" style="2" customWidth="1"/>
    <col min="8" max="8" width="20.375" style="1" customWidth="1"/>
    <col min="9" max="9" width="13" style="5" customWidth="1"/>
    <col min="10" max="10" width="21.5" style="1" customWidth="1"/>
    <col min="11" max="11" width="12.5" style="1" customWidth="1"/>
    <col min="12" max="12" width="11" style="1" customWidth="1"/>
    <col min="13" max="13" width="12.375" style="4" customWidth="1"/>
    <col min="14" max="14" width="12.625" style="4" customWidth="1"/>
    <col min="15" max="15" width="16.125" style="1" customWidth="1"/>
    <col min="16" max="16" width="15.875" style="1" customWidth="1"/>
    <col min="17" max="16384" width="9" style="1"/>
  </cols>
  <sheetData>
    <row r="1" spans="1:16" x14ac:dyDescent="0.55000000000000004">
      <c r="A1" s="198" t="str">
        <f>ปกครอง!A1</f>
        <v>สรุปผลการดำเนินการจัดซื้อจัดจ้างในรอบเดือนมีนาคม 2569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</row>
    <row r="2" spans="1:16" x14ac:dyDescent="0.55000000000000004">
      <c r="A2" s="198" t="s">
        <v>79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</row>
    <row r="3" spans="1:16" x14ac:dyDescent="0.55000000000000004">
      <c r="A3" s="198" t="str">
        <f>ปกครอง!A3</f>
        <v>วันที่ 31 มีนาคม พ.ศ. 2569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</row>
    <row r="5" spans="1:16" s="3" customFormat="1" ht="96" x14ac:dyDescent="0.3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6" t="s">
        <v>12</v>
      </c>
      <c r="K5" s="6" t="s">
        <v>13</v>
      </c>
      <c r="L5" s="6" t="s">
        <v>14</v>
      </c>
      <c r="M5" s="7" t="s">
        <v>15</v>
      </c>
      <c r="N5" s="7" t="s">
        <v>16</v>
      </c>
      <c r="O5" s="6" t="s">
        <v>17</v>
      </c>
      <c r="P5" s="6" t="s">
        <v>18</v>
      </c>
    </row>
    <row r="6" spans="1:16" s="10" customFormat="1" ht="129" customHeight="1" x14ac:dyDescent="0.3">
      <c r="A6" s="11">
        <v>1</v>
      </c>
      <c r="B6" s="11">
        <v>2569</v>
      </c>
      <c r="C6" s="14" t="s">
        <v>19</v>
      </c>
      <c r="D6" s="11" t="s">
        <v>20</v>
      </c>
      <c r="E6" s="11" t="s">
        <v>21</v>
      </c>
      <c r="F6" s="14" t="s">
        <v>22</v>
      </c>
      <c r="G6" s="14" t="s">
        <v>22</v>
      </c>
      <c r="H6" s="119" t="s">
        <v>80</v>
      </c>
      <c r="I6" s="120">
        <v>2030000</v>
      </c>
      <c r="J6" s="118" t="s">
        <v>81</v>
      </c>
      <c r="K6" s="121" t="s">
        <v>82</v>
      </c>
      <c r="L6" s="122" t="s">
        <v>74</v>
      </c>
      <c r="M6" s="123">
        <v>2030000</v>
      </c>
      <c r="N6" s="124" t="s">
        <v>83</v>
      </c>
      <c r="O6" s="125" t="s">
        <v>83</v>
      </c>
      <c r="P6" s="126" t="s">
        <v>83</v>
      </c>
    </row>
    <row r="7" spans="1:16" x14ac:dyDescent="0.55000000000000004">
      <c r="I7" s="8"/>
      <c r="M7" s="9"/>
      <c r="N7" s="9"/>
    </row>
    <row r="8" spans="1:16" x14ac:dyDescent="0.55000000000000004">
      <c r="I8" s="8"/>
      <c r="M8" s="9"/>
      <c r="N8" s="9"/>
    </row>
    <row r="9" spans="1:16" x14ac:dyDescent="0.55000000000000004">
      <c r="I9" s="8"/>
      <c r="M9" s="9"/>
      <c r="N9" s="9"/>
    </row>
    <row r="10" spans="1:16" x14ac:dyDescent="0.55000000000000004">
      <c r="I10" s="8"/>
      <c r="M10" s="9"/>
      <c r="N10" s="9"/>
    </row>
    <row r="11" spans="1:16" x14ac:dyDescent="0.55000000000000004">
      <c r="I11" s="8"/>
      <c r="M11" s="9"/>
      <c r="N11" s="9"/>
    </row>
    <row r="12" spans="1:16" x14ac:dyDescent="0.55000000000000004">
      <c r="I12" s="8"/>
      <c r="M12" s="9"/>
      <c r="N12" s="9"/>
    </row>
    <row r="13" spans="1:16" x14ac:dyDescent="0.55000000000000004">
      <c r="I13" s="8"/>
      <c r="M13" s="9"/>
      <c r="N13" s="9"/>
    </row>
    <row r="14" spans="1:16" x14ac:dyDescent="0.55000000000000004">
      <c r="I14" s="8"/>
      <c r="M14" s="9"/>
      <c r="N14" s="9"/>
    </row>
    <row r="15" spans="1:16" x14ac:dyDescent="0.55000000000000004">
      <c r="I15" s="8"/>
      <c r="M15" s="9"/>
      <c r="N15" s="9"/>
    </row>
    <row r="16" spans="1:16" x14ac:dyDescent="0.55000000000000004">
      <c r="I16" s="8"/>
      <c r="M16" s="9"/>
      <c r="N16" s="9"/>
    </row>
    <row r="17" spans="9:14" x14ac:dyDescent="0.55000000000000004">
      <c r="I17" s="8"/>
      <c r="M17" s="9"/>
      <c r="N17" s="9"/>
    </row>
    <row r="18" spans="9:14" x14ac:dyDescent="0.55000000000000004">
      <c r="I18" s="8"/>
      <c r="M18" s="9"/>
      <c r="N18" s="9"/>
    </row>
    <row r="19" spans="9:14" x14ac:dyDescent="0.55000000000000004">
      <c r="I19" s="8"/>
      <c r="M19" s="9"/>
      <c r="N19" s="9"/>
    </row>
    <row r="20" spans="9:14" x14ac:dyDescent="0.55000000000000004">
      <c r="I20" s="8"/>
      <c r="M20" s="9"/>
      <c r="N20" s="9"/>
    </row>
    <row r="21" spans="9:14" x14ac:dyDescent="0.55000000000000004">
      <c r="I21" s="8"/>
      <c r="M21" s="9"/>
      <c r="N21" s="9"/>
    </row>
    <row r="22" spans="9:14" x14ac:dyDescent="0.55000000000000004">
      <c r="I22" s="8"/>
      <c r="M22" s="9"/>
      <c r="N22" s="9"/>
    </row>
    <row r="23" spans="9:14" x14ac:dyDescent="0.55000000000000004">
      <c r="I23" s="8"/>
      <c r="M23" s="9"/>
      <c r="N23" s="9"/>
    </row>
    <row r="24" spans="9:14" x14ac:dyDescent="0.55000000000000004">
      <c r="I24" s="8"/>
      <c r="M24" s="9"/>
      <c r="N24" s="9"/>
    </row>
    <row r="25" spans="9:14" x14ac:dyDescent="0.55000000000000004">
      <c r="I25" s="8"/>
      <c r="M25" s="9"/>
      <c r="N25" s="9"/>
    </row>
    <row r="26" spans="9:14" x14ac:dyDescent="0.55000000000000004">
      <c r="I26" s="8"/>
      <c r="M26" s="9"/>
      <c r="N26" s="9"/>
    </row>
    <row r="27" spans="9:14" x14ac:dyDescent="0.55000000000000004">
      <c r="I27" s="8"/>
      <c r="M27" s="9"/>
      <c r="N27" s="9"/>
    </row>
    <row r="28" spans="9:14" x14ac:dyDescent="0.55000000000000004">
      <c r="I28" s="8"/>
      <c r="M28" s="9"/>
      <c r="N28" s="9"/>
    </row>
    <row r="29" spans="9:14" x14ac:dyDescent="0.55000000000000004">
      <c r="I29" s="8"/>
      <c r="M29" s="9"/>
      <c r="N29" s="9"/>
    </row>
    <row r="30" spans="9:14" x14ac:dyDescent="0.55000000000000004">
      <c r="I30" s="8"/>
      <c r="M30" s="9"/>
      <c r="N30" s="9"/>
    </row>
    <row r="31" spans="9:14" x14ac:dyDescent="0.55000000000000004">
      <c r="I31" s="8"/>
      <c r="M31" s="9"/>
      <c r="N31" s="9"/>
    </row>
    <row r="32" spans="9:14" x14ac:dyDescent="0.55000000000000004">
      <c r="I32" s="8"/>
      <c r="M32" s="9"/>
      <c r="N32" s="9"/>
    </row>
    <row r="33" spans="9:14" x14ac:dyDescent="0.55000000000000004">
      <c r="I33" s="8"/>
      <c r="M33" s="9"/>
      <c r="N33" s="9"/>
    </row>
    <row r="34" spans="9:14" x14ac:dyDescent="0.55000000000000004">
      <c r="I34" s="8"/>
      <c r="M34" s="9"/>
      <c r="N34" s="9"/>
    </row>
    <row r="35" spans="9:14" x14ac:dyDescent="0.55000000000000004">
      <c r="I35" s="8"/>
      <c r="M35" s="9"/>
      <c r="N35" s="9"/>
    </row>
    <row r="36" spans="9:14" x14ac:dyDescent="0.55000000000000004">
      <c r="I36" s="8"/>
      <c r="M36" s="9"/>
      <c r="N36" s="9"/>
    </row>
    <row r="37" spans="9:14" x14ac:dyDescent="0.55000000000000004">
      <c r="I37" s="8"/>
      <c r="M37" s="9"/>
      <c r="N37" s="9"/>
    </row>
    <row r="38" spans="9:14" x14ac:dyDescent="0.55000000000000004">
      <c r="I38" s="8"/>
      <c r="M38" s="9"/>
      <c r="N38" s="9"/>
    </row>
    <row r="39" spans="9:14" x14ac:dyDescent="0.55000000000000004">
      <c r="I39" s="8"/>
      <c r="M39" s="9"/>
      <c r="N39" s="9"/>
    </row>
    <row r="40" spans="9:14" x14ac:dyDescent="0.55000000000000004">
      <c r="I40" s="8"/>
      <c r="M40" s="9"/>
      <c r="N40" s="9"/>
    </row>
    <row r="41" spans="9:14" x14ac:dyDescent="0.55000000000000004">
      <c r="I41" s="8"/>
      <c r="M41" s="9"/>
      <c r="N41" s="9"/>
    </row>
    <row r="42" spans="9:14" x14ac:dyDescent="0.55000000000000004">
      <c r="I42" s="8"/>
      <c r="M42" s="9"/>
      <c r="N42" s="9"/>
    </row>
    <row r="43" spans="9:14" x14ac:dyDescent="0.55000000000000004">
      <c r="I43" s="8"/>
      <c r="M43" s="9"/>
      <c r="N43" s="9"/>
    </row>
    <row r="44" spans="9:14" x14ac:dyDescent="0.55000000000000004">
      <c r="I44" s="8"/>
      <c r="M44" s="9"/>
      <c r="N44" s="9"/>
    </row>
    <row r="45" spans="9:14" x14ac:dyDescent="0.55000000000000004">
      <c r="I45" s="8"/>
      <c r="M45" s="9"/>
      <c r="N45" s="9"/>
    </row>
    <row r="46" spans="9:14" x14ac:dyDescent="0.55000000000000004">
      <c r="I46" s="8"/>
      <c r="M46" s="9"/>
      <c r="N46" s="9"/>
    </row>
    <row r="47" spans="9:14" x14ac:dyDescent="0.55000000000000004">
      <c r="I47" s="8"/>
      <c r="M47" s="9"/>
      <c r="N47" s="9"/>
    </row>
    <row r="48" spans="9:14" x14ac:dyDescent="0.55000000000000004">
      <c r="I48" s="8"/>
      <c r="M48" s="9"/>
      <c r="N48" s="9"/>
    </row>
    <row r="49" spans="9:14" x14ac:dyDescent="0.55000000000000004">
      <c r="I49" s="8"/>
      <c r="M49" s="9"/>
      <c r="N49" s="9"/>
    </row>
    <row r="50" spans="9:14" x14ac:dyDescent="0.55000000000000004">
      <c r="I50" s="8"/>
      <c r="M50" s="9"/>
      <c r="N50" s="9"/>
    </row>
    <row r="51" spans="9:14" x14ac:dyDescent="0.55000000000000004">
      <c r="I51" s="8"/>
      <c r="M51" s="9"/>
      <c r="N51" s="9"/>
    </row>
    <row r="52" spans="9:14" x14ac:dyDescent="0.55000000000000004">
      <c r="I52" s="8"/>
      <c r="M52" s="9"/>
      <c r="N52" s="9"/>
    </row>
    <row r="53" spans="9:14" x14ac:dyDescent="0.55000000000000004">
      <c r="I53" s="8"/>
      <c r="M53" s="9"/>
      <c r="N53" s="9"/>
    </row>
    <row r="54" spans="9:14" x14ac:dyDescent="0.55000000000000004">
      <c r="I54" s="8"/>
      <c r="M54" s="9"/>
      <c r="N54" s="9"/>
    </row>
    <row r="55" spans="9:14" x14ac:dyDescent="0.55000000000000004">
      <c r="I55" s="8"/>
      <c r="M55" s="9"/>
      <c r="N55" s="9"/>
    </row>
    <row r="56" spans="9:14" x14ac:dyDescent="0.55000000000000004">
      <c r="I56" s="8"/>
      <c r="M56" s="9"/>
      <c r="N56" s="9"/>
    </row>
    <row r="57" spans="9:14" x14ac:dyDescent="0.55000000000000004">
      <c r="I57" s="8"/>
      <c r="M57" s="9"/>
      <c r="N57" s="9"/>
    </row>
    <row r="58" spans="9:14" x14ac:dyDescent="0.55000000000000004">
      <c r="I58" s="8"/>
      <c r="M58" s="9"/>
      <c r="N58" s="9"/>
    </row>
    <row r="59" spans="9:14" x14ac:dyDescent="0.55000000000000004">
      <c r="I59" s="8"/>
      <c r="M59" s="9"/>
      <c r="N59" s="9"/>
    </row>
    <row r="60" spans="9:14" x14ac:dyDescent="0.55000000000000004">
      <c r="I60" s="8"/>
      <c r="M60" s="9"/>
      <c r="N60" s="9"/>
    </row>
    <row r="61" spans="9:14" x14ac:dyDescent="0.55000000000000004">
      <c r="I61" s="8"/>
      <c r="M61" s="9"/>
      <c r="N61" s="9"/>
    </row>
    <row r="62" spans="9:14" x14ac:dyDescent="0.55000000000000004">
      <c r="I62" s="8"/>
      <c r="M62" s="9"/>
      <c r="N62" s="9"/>
    </row>
    <row r="63" spans="9:14" x14ac:dyDescent="0.55000000000000004">
      <c r="I63" s="8"/>
      <c r="M63" s="9"/>
      <c r="N63" s="9"/>
    </row>
    <row r="64" spans="9:14" x14ac:dyDescent="0.55000000000000004">
      <c r="I64" s="8"/>
      <c r="M64" s="9"/>
      <c r="N64" s="9"/>
    </row>
    <row r="65" spans="9:14" x14ac:dyDescent="0.55000000000000004">
      <c r="I65" s="8"/>
      <c r="M65" s="9"/>
      <c r="N65" s="9"/>
    </row>
    <row r="66" spans="9:14" x14ac:dyDescent="0.55000000000000004">
      <c r="I66" s="8"/>
    </row>
    <row r="67" spans="9:14" x14ac:dyDescent="0.55000000000000004">
      <c r="I67" s="8"/>
    </row>
    <row r="68" spans="9:14" x14ac:dyDescent="0.55000000000000004">
      <c r="I68" s="8"/>
    </row>
  </sheetData>
  <mergeCells count="3">
    <mergeCell ref="A1:P1"/>
    <mergeCell ref="A2:P2"/>
    <mergeCell ref="A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30</vt:i4>
      </vt:variant>
      <vt:variant>
        <vt:lpstr>ช่วงที่มีชื่อ</vt:lpstr>
      </vt:variant>
      <vt:variant>
        <vt:i4>31</vt:i4>
      </vt:variant>
    </vt:vector>
  </HeadingPairs>
  <TitlesOfParts>
    <vt:vector size="61" baseType="lpstr">
      <vt:lpstr>ปกครอง</vt:lpstr>
      <vt:lpstr>ทะเบียน</vt:lpstr>
      <vt:lpstr>โยธา</vt:lpstr>
      <vt:lpstr>สิ่งแวดล้อมฯ</vt:lpstr>
      <vt:lpstr>รายได้</vt:lpstr>
      <vt:lpstr>รักษาฯ</vt:lpstr>
      <vt:lpstr>การศึกษา</vt:lpstr>
      <vt:lpstr>การคลัง</vt:lpstr>
      <vt:lpstr>เทศกิจ</vt:lpstr>
      <vt:lpstr>พัฒนาฯ</vt:lpstr>
      <vt:lpstr>1.รร.ขุมทอง</vt:lpstr>
      <vt:lpstr>2.รร.เคหะฯ</vt:lpstr>
      <vt:lpstr>3.รร.แดงเป้า</vt:lpstr>
      <vt:lpstr>4.รร.ตำบุลขุมทอง</vt:lpstr>
      <vt:lpstr>5.รร.ประสานสามัคคี</vt:lpstr>
      <vt:lpstr>6.รร.ลำพะอง</vt:lpstr>
      <vt:lpstr>7.รร.วัดขุมทอง</vt:lpstr>
      <vt:lpstr>8.รร.วัดทิพพาวาส</vt:lpstr>
      <vt:lpstr>9.รร.วัดบำรุงรื่น</vt:lpstr>
      <vt:lpstr>10.รร.วัดบึงบัว</vt:lpstr>
      <vt:lpstr>11.รร.วัดปลูกศรัทธา</vt:lpstr>
      <vt:lpstr>12.รร.วัดปากบึง</vt:lpstr>
      <vt:lpstr>13.รร.วัดพลมานีย์</vt:lpstr>
      <vt:lpstr>14.รร.วัดราชโกษา</vt:lpstr>
      <vt:lpstr>15.วัดลาดกระบัง</vt:lpstr>
      <vt:lpstr>16.รร.วัดลานบุญ</vt:lpstr>
      <vt:lpstr>17.รร.วัดสังฆราชา</vt:lpstr>
      <vt:lpstr>18.วัดสุทธาโภชน์</vt:lpstr>
      <vt:lpstr>19.สุเหร่าลำนายโส</vt:lpstr>
      <vt:lpstr>20.แสงหิรัญวิทยา</vt:lpstr>
      <vt:lpstr>'18.วัดสุทธาโภชน์'!Print_Area</vt:lpstr>
      <vt:lpstr>'1.รร.ขุมทอง'!Print_Titles</vt:lpstr>
      <vt:lpstr>'10.รร.วัดบึงบัว'!Print_Titles</vt:lpstr>
      <vt:lpstr>'11.รร.วัดปลูกศรัทธา'!Print_Titles</vt:lpstr>
      <vt:lpstr>'12.รร.วัดปากบึง'!Print_Titles</vt:lpstr>
      <vt:lpstr>'13.รร.วัดพลมานีย์'!Print_Titles</vt:lpstr>
      <vt:lpstr>'14.รร.วัดราชโกษา'!Print_Titles</vt:lpstr>
      <vt:lpstr>'15.วัดลาดกระบัง'!Print_Titles</vt:lpstr>
      <vt:lpstr>'16.รร.วัดลานบุญ'!Print_Titles</vt:lpstr>
      <vt:lpstr>'17.รร.วัดสังฆราชา'!Print_Titles</vt:lpstr>
      <vt:lpstr>'18.วัดสุทธาโภชน์'!Print_Titles</vt:lpstr>
      <vt:lpstr>'19.สุเหร่าลำนายโส'!Print_Titles</vt:lpstr>
      <vt:lpstr>'2.รร.เคหะฯ'!Print_Titles</vt:lpstr>
      <vt:lpstr>'20.แสงหิรัญวิทยา'!Print_Titles</vt:lpstr>
      <vt:lpstr>'3.รร.แดงเป้า'!Print_Titles</vt:lpstr>
      <vt:lpstr>'4.รร.ตำบุลขุมทอง'!Print_Titles</vt:lpstr>
      <vt:lpstr>'5.รร.ประสานสามัคคี'!Print_Titles</vt:lpstr>
      <vt:lpstr>'6.รร.ลำพะอง'!Print_Titles</vt:lpstr>
      <vt:lpstr>'7.รร.วัดขุมทอง'!Print_Titles</vt:lpstr>
      <vt:lpstr>'8.รร.วัดทิพพาวาส'!Print_Titles</vt:lpstr>
      <vt:lpstr>'9.รร.วัดบำรุงรื่น'!Print_Titles</vt:lpstr>
      <vt:lpstr>การคลัง!Print_Titles</vt:lpstr>
      <vt:lpstr>การศึกษา!Print_Titles</vt:lpstr>
      <vt:lpstr>ทะเบียน!Print_Titles</vt:lpstr>
      <vt:lpstr>เทศกิจ!Print_Titles</vt:lpstr>
      <vt:lpstr>ปกครอง!Print_Titles</vt:lpstr>
      <vt:lpstr>พัฒนาฯ!Print_Titles</vt:lpstr>
      <vt:lpstr>โยธา!Print_Titles</vt:lpstr>
      <vt:lpstr>รักษาฯ!Print_Titles</vt:lpstr>
      <vt:lpstr>รายได้!Print_Titles</vt:lpstr>
      <vt:lpstr>สิ่งแวดล้อมฯ!Print_Titles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bma03375</dc:creator>
  <cp:keywords/>
  <dc:description/>
  <cp:lastModifiedBy>bma03375</cp:lastModifiedBy>
  <cp:revision/>
  <dcterms:created xsi:type="dcterms:W3CDTF">2024-10-28T03:41:59Z</dcterms:created>
  <dcterms:modified xsi:type="dcterms:W3CDTF">2026-04-09T07:59:56Z</dcterms:modified>
  <cp:category/>
  <cp:contentStatus/>
</cp:coreProperties>
</file>