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9\"/>
    </mc:Choice>
  </mc:AlternateContent>
  <xr:revisionPtr revIDLastSave="0" documentId="13_ncr:1_{7B40977E-62C1-4FA5-80DC-C02767AC1303}" xr6:coauthVersionLast="47" xr6:coauthVersionMax="47" xr10:uidLastSave="{00000000-0000-0000-0000-000000000000}"/>
  <bookViews>
    <workbookView xWindow="-120" yWindow="-120" windowWidth="20730" windowHeight="11160" xr2:uid="{0987D6CB-6FE7-46A6-9AA8-DF2E8A107584}"/>
  </bookViews>
  <sheets>
    <sheet name="ภาษีน้ำมัน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F8" i="4" s="1"/>
  <c r="D10" i="4"/>
  <c r="C10" i="4"/>
  <c r="B10" i="4"/>
  <c r="E6" i="4"/>
  <c r="E10" i="4" l="1"/>
  <c r="F6" i="4"/>
  <c r="F10" i="4" l="1"/>
</calcChain>
</file>

<file path=xl/sharedStrings.xml><?xml version="1.0" encoding="utf-8"?>
<sst xmlns="http://schemas.openxmlformats.org/spreadsheetml/2006/main" count="20" uniqueCount="16">
  <si>
    <t>ไตรมาสที่ 1</t>
  </si>
  <si>
    <t>ไตรมาสที่ 2</t>
  </si>
  <si>
    <t>รวม</t>
  </si>
  <si>
    <t>ผลการจัดเก็บภาษี</t>
  </si>
  <si>
    <t>ไตรมาส</t>
  </si>
  <si>
    <t>น้ำมันเชื้อเพลิง</t>
  </si>
  <si>
    <t>ก๊าซปิโตเลียม NGV</t>
  </si>
  <si>
    <t>ก๊าซปิโตเลียม LPG</t>
  </si>
  <si>
    <t>จำนวน(ลิตร)</t>
  </si>
  <si>
    <t>บำรุงกรุงเทพมหานครฯ</t>
  </si>
  <si>
    <t>ประเภทสินค้า</t>
  </si>
  <si>
    <t>จำนวนเงิน(บาท)</t>
  </si>
  <si>
    <t>ประจำปีงบประมาณ พ.ศ.2568 สำนักงานเขต มีนบุรี</t>
  </si>
  <si>
    <t>ตุลาคม  - ธันวาคม 2567</t>
  </si>
  <si>
    <t>มกราคม  - มีนาคม 2568</t>
  </si>
  <si>
    <t>ข้อมูลภาษีบำรุงกรุงเทพมหานครสำหรับน้ำมันเบนซินและน้ำมันที่คล้ายกันน้ำมันดีเซลและน้ำมันที่คล้ายกันและก๊าซปิโตเลียมจากสถานการค้าปลี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</si>
</sst>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64" fontId="3" fillId="0" borderId="4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1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9AF9-049F-4FB1-AC8C-61F6DCC3A582}">
  <dimension ref="A1:F13"/>
  <sheetViews>
    <sheetView tabSelected="1" zoomScale="130" zoomScaleNormal="130" workbookViewId="0">
      <selection activeCell="B4" sqref="B4"/>
    </sheetView>
  </sheetViews>
  <sheetFormatPr defaultRowHeight="18.75" x14ac:dyDescent="0.3"/>
  <cols>
    <col min="1" max="1" width="25.42578125" style="1" customWidth="1"/>
    <col min="2" max="5" width="20.7109375" style="2" customWidth="1"/>
    <col min="6" max="6" width="19" style="2" customWidth="1"/>
    <col min="7" max="16384" width="9.140625" style="1"/>
  </cols>
  <sheetData>
    <row r="1" spans="1:6" x14ac:dyDescent="0.3">
      <c r="A1" s="21" t="s">
        <v>15</v>
      </c>
      <c r="B1" s="21"/>
      <c r="C1" s="21"/>
      <c r="D1" s="21"/>
      <c r="E1" s="21"/>
      <c r="F1" s="21"/>
    </row>
    <row r="2" spans="1:6" x14ac:dyDescent="0.3">
      <c r="A2" s="22" t="s">
        <v>12</v>
      </c>
      <c r="B2" s="22"/>
      <c r="C2" s="22"/>
      <c r="D2" s="22"/>
      <c r="E2" s="22"/>
      <c r="F2" s="22"/>
    </row>
    <row r="3" spans="1:6" ht="19.5" customHeight="1" x14ac:dyDescent="0.3">
      <c r="A3" s="10"/>
      <c r="B3" s="23" t="s">
        <v>10</v>
      </c>
      <c r="C3" s="24"/>
      <c r="D3" s="24"/>
      <c r="E3" s="25"/>
      <c r="F3" s="10" t="s">
        <v>3</v>
      </c>
    </row>
    <row r="4" spans="1:6" x14ac:dyDescent="0.3">
      <c r="A4" s="11" t="s">
        <v>4</v>
      </c>
      <c r="B4" s="10" t="s">
        <v>5</v>
      </c>
      <c r="C4" s="10" t="s">
        <v>6</v>
      </c>
      <c r="D4" s="10" t="s">
        <v>7</v>
      </c>
      <c r="E4" s="10" t="s">
        <v>2</v>
      </c>
      <c r="F4" s="12" t="s">
        <v>9</v>
      </c>
    </row>
    <row r="5" spans="1:6" x14ac:dyDescent="0.3">
      <c r="A5" s="13"/>
      <c r="B5" s="14" t="s">
        <v>8</v>
      </c>
      <c r="C5" s="14" t="s">
        <v>8</v>
      </c>
      <c r="D5" s="14" t="s">
        <v>8</v>
      </c>
      <c r="E5" s="14" t="s">
        <v>8</v>
      </c>
      <c r="F5" s="14" t="s">
        <v>11</v>
      </c>
    </row>
    <row r="6" spans="1:6" x14ac:dyDescent="0.3">
      <c r="A6" s="3" t="s">
        <v>0</v>
      </c>
      <c r="B6" s="26">
        <v>27439626.079999998</v>
      </c>
      <c r="C6" s="26">
        <v>6049324.04</v>
      </c>
      <c r="D6" s="26">
        <v>4476911.22</v>
      </c>
      <c r="E6" s="17">
        <f>SUM(B6:D6)</f>
        <v>37965861.339999996</v>
      </c>
      <c r="F6" s="26">
        <f>E6*0.05</f>
        <v>1898293.0669999998</v>
      </c>
    </row>
    <row r="7" spans="1:6" x14ac:dyDescent="0.3">
      <c r="A7" s="4" t="s">
        <v>13</v>
      </c>
      <c r="B7" s="20"/>
      <c r="C7" s="20"/>
      <c r="D7" s="20"/>
      <c r="E7" s="18"/>
      <c r="F7" s="26"/>
    </row>
    <row r="8" spans="1:6" s="6" customFormat="1" x14ac:dyDescent="0.3">
      <c r="A8" s="5" t="s">
        <v>1</v>
      </c>
      <c r="B8" s="16">
        <v>26661157.399999999</v>
      </c>
      <c r="C8" s="16">
        <v>5772085.5999999996</v>
      </c>
      <c r="D8" s="16">
        <v>4476004.2</v>
      </c>
      <c r="E8" s="17">
        <f>SUM(B8:D8)</f>
        <v>36909247.200000003</v>
      </c>
      <c r="F8" s="19">
        <f>E8*0.05</f>
        <v>1845462.3600000003</v>
      </c>
    </row>
    <row r="9" spans="1:6" s="6" customFormat="1" x14ac:dyDescent="0.3">
      <c r="A9" s="7" t="s">
        <v>14</v>
      </c>
      <c r="B9" s="15"/>
      <c r="C9" s="15"/>
      <c r="D9" s="15"/>
      <c r="E9" s="18"/>
      <c r="F9" s="20"/>
    </row>
    <row r="10" spans="1:6" x14ac:dyDescent="0.3">
      <c r="A10" s="8" t="s">
        <v>2</v>
      </c>
      <c r="B10" s="9">
        <f>SUM(B6:B9)</f>
        <v>54100783.479999997</v>
      </c>
      <c r="C10" s="9">
        <f>SUM(C6:C9)</f>
        <v>11821409.640000001</v>
      </c>
      <c r="D10" s="9">
        <f>SUM(D6:D9)</f>
        <v>8952915.4199999999</v>
      </c>
      <c r="E10" s="9">
        <f>SUM(E6:E9)</f>
        <v>74875108.539999992</v>
      </c>
      <c r="F10" s="9">
        <f>SUM(F6:F9)</f>
        <v>3743755.4270000001</v>
      </c>
    </row>
    <row r="13" spans="1:6" ht="28.5" customHeight="1" x14ac:dyDescent="0.3"/>
  </sheetData>
  <mergeCells count="13">
    <mergeCell ref="C8:C9"/>
    <mergeCell ref="D8:D9"/>
    <mergeCell ref="E8:E9"/>
    <mergeCell ref="F8:F9"/>
    <mergeCell ref="A1:F1"/>
    <mergeCell ref="A2:F2"/>
    <mergeCell ref="B3:E3"/>
    <mergeCell ref="B6:B7"/>
    <mergeCell ref="C6:C7"/>
    <mergeCell ref="D6:D7"/>
    <mergeCell ref="E6:E7"/>
    <mergeCell ref="F6:F7"/>
    <mergeCell ref="B8:B9"/>
  </mergeCells>
  <pageMargins left="0.70866141732283472" right="0.11811023622047245" top="0.70866141732283472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ภาษีน้ำมัน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bma03357</dc:creator>
  <cp:lastModifiedBy>bma04702</cp:lastModifiedBy>
  <cp:lastPrinted>2025-04-26T12:33:17Z</cp:lastPrinted>
  <dcterms:created xsi:type="dcterms:W3CDTF">2023-12-08T04:37:20Z</dcterms:created>
  <dcterms:modified xsi:type="dcterms:W3CDTF">2025-04-26T12:33:23Z</dcterms:modified>
</cp:coreProperties>
</file>