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_pk\Desktop\OIT ลงเว็บ\แต่ละฝ่ายให้มา\O3\"/>
    </mc:Choice>
  </mc:AlternateContent>
  <xr:revisionPtr revIDLastSave="0" documentId="13_ncr:1_{483C3BB0-38A6-442C-BFB1-3CEB2721A0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ข้อมูลเงินนอกงบประมาณ" sheetId="5" r:id="rId1"/>
    <sheet name="ข้อมูลเงินสมาคมผู้ปกครอง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5" l="1"/>
  <c r="E10" i="5"/>
  <c r="B10" i="5"/>
  <c r="D9" i="5"/>
  <c r="F9" i="5" s="1"/>
  <c r="D7" i="5"/>
  <c r="F7" i="5" s="1"/>
  <c r="D8" i="5"/>
  <c r="F8" i="5" s="1"/>
  <c r="D6" i="5"/>
  <c r="F6" i="5" s="1"/>
  <c r="F10" i="5" l="1"/>
  <c r="D10" i="5"/>
</calcChain>
</file>

<file path=xl/sharedStrings.xml><?xml version="1.0" encoding="utf-8"?>
<sst xmlns="http://schemas.openxmlformats.org/spreadsheetml/2006/main" count="43" uniqueCount="28">
  <si>
    <t>รวม</t>
  </si>
  <si>
    <t>ประจำปีงบประมาณ พ.ศ. 2568</t>
  </si>
  <si>
    <t>เงินอุดหนุนทั่วไป</t>
  </si>
  <si>
    <t>รัฐบาล</t>
  </si>
  <si>
    <t>กทม.</t>
  </si>
  <si>
    <t>จ่าย</t>
  </si>
  <si>
    <t>คงเหลือ</t>
  </si>
  <si>
    <t>การจัดการศึกษา</t>
  </si>
  <si>
    <t>อาหารเสริม (นม)</t>
  </si>
  <si>
    <t>อาหารกลางวัน</t>
  </si>
  <si>
    <t>อื่นๆ (ถ้ามี)</t>
  </si>
  <si>
    <t>เงินบริจาค</t>
  </si>
  <si>
    <t>นักเรียน/
ผู้ปกครอง</t>
  </si>
  <si>
    <t>บริษัทเอกชนสมาคม
ชมรม และอื่นๆ</t>
  </si>
  <si>
    <t xml:space="preserve">ข้อมูลเงินสมาคมผู้ปกครอง ประจำปีงบประมาณ พ.ศ. 2568 </t>
  </si>
  <si>
    <t>ที่</t>
  </si>
  <si>
    <t>ชื่อโรงเรียน</t>
  </si>
  <si>
    <t>จำนวนเงิน (บาท)</t>
  </si>
  <si>
    <t>หมายเหตุ</t>
  </si>
  <si>
    <t>-</t>
  </si>
  <si>
    <t>ข้อมูล ณ วันที่  27  มีนาคม  2568</t>
  </si>
  <si>
    <t>ไม่มี</t>
  </si>
  <si>
    <t>วัดทองสัมฤทธิ์</t>
  </si>
  <si>
    <t>สำนักงานเขต มีนบุรี  กรุงเทพมหานคร</t>
  </si>
  <si>
    <t>ข้อมูล ณ  วันที่  27  มีนาคม  2568</t>
  </si>
  <si>
    <t>สำนักงานเขต  มีนบุรี  กรุงเทพมหานคร</t>
  </si>
  <si>
    <t>ข้อมูลเงินนอกงบประมาณ โรงเรียน วัดทองสัมฤทธิ์</t>
  </si>
  <si>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กรณีไม่มีเงินสมาคมผู้ปกครอง ให้ระบุว่า </t>
    </r>
    <r>
      <rPr>
        <b/>
        <sz val="16"/>
        <color theme="1"/>
        <rFont val="TH SarabunPSK"/>
        <family val="2"/>
      </rPr>
      <t>ไม่มี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</si>
</sst>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i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43" fontId="6" fillId="0" borderId="1" xfId="1" applyFont="1" applyBorder="1" applyAlignment="1">
      <alignment horizontal="center" vertical="center"/>
    </xf>
    <xf numFmtId="4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3" fontId="7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3" fontId="3" fillId="0" borderId="0" xfId="0" applyNumberFormat="1" applyFont="1"/>
    <xf numFmtId="0" fontId="6" fillId="0" borderId="1" xfId="0" applyFont="1" applyBorder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/>
    <xf numFmtId="0" fontId="8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tabSelected="1" topLeftCell="A2" zoomScaleNormal="100" workbookViewId="0">
      <selection activeCell="E12" sqref="E12"/>
    </sheetView>
  </sheetViews>
  <sheetFormatPr defaultColWidth="8.7109375" defaultRowHeight="15"/>
  <cols>
    <col min="1" max="1" width="14.7109375" style="2" bestFit="1" customWidth="1"/>
    <col min="2" max="2" width="14.140625" style="2" bestFit="1" customWidth="1"/>
    <col min="3" max="3" width="14" style="2" customWidth="1"/>
    <col min="4" max="6" width="14.140625" style="2" bestFit="1" customWidth="1"/>
    <col min="7" max="16384" width="8.7109375" style="2"/>
  </cols>
  <sheetData>
    <row r="1" spans="1:8" ht="23.25">
      <c r="A1" s="1" t="s">
        <v>26</v>
      </c>
      <c r="B1" s="1"/>
      <c r="C1" s="1"/>
      <c r="D1" s="1"/>
      <c r="E1" s="1"/>
      <c r="F1" s="1"/>
    </row>
    <row r="2" spans="1:8" ht="23.25">
      <c r="A2" s="1" t="s">
        <v>1</v>
      </c>
      <c r="B2" s="1"/>
      <c r="C2" s="1"/>
      <c r="D2" s="1"/>
      <c r="E2" s="1"/>
      <c r="F2" s="1"/>
    </row>
    <row r="3" spans="1:8" ht="23.25">
      <c r="A3" s="1" t="s">
        <v>25</v>
      </c>
      <c r="B3" s="1"/>
      <c r="C3" s="1"/>
      <c r="D3" s="1"/>
      <c r="E3" s="1"/>
      <c r="F3" s="1"/>
    </row>
    <row r="4" spans="1:8" ht="23.25">
      <c r="A4" s="3" t="s">
        <v>24</v>
      </c>
      <c r="B4" s="3"/>
      <c r="C4" s="3"/>
      <c r="D4" s="3"/>
      <c r="E4" s="3"/>
      <c r="F4" s="3"/>
    </row>
    <row r="5" spans="1:8" ht="21">
      <c r="A5" s="4" t="s">
        <v>2</v>
      </c>
      <c r="B5" s="4" t="s">
        <v>3</v>
      </c>
      <c r="C5" s="4" t="s">
        <v>4</v>
      </c>
      <c r="D5" s="4" t="s">
        <v>0</v>
      </c>
      <c r="E5" s="4" t="s">
        <v>5</v>
      </c>
      <c r="F5" s="4" t="s">
        <v>6</v>
      </c>
    </row>
    <row r="6" spans="1:8" ht="21">
      <c r="A6" s="5" t="s">
        <v>7</v>
      </c>
      <c r="B6" s="6">
        <v>3174590</v>
      </c>
      <c r="C6" s="6">
        <v>779104</v>
      </c>
      <c r="D6" s="7">
        <f>SUM(B6:C6)</f>
        <v>3953694</v>
      </c>
      <c r="E6" s="6">
        <v>449254</v>
      </c>
      <c r="F6" s="7">
        <f>D6-E6</f>
        <v>3504440</v>
      </c>
    </row>
    <row r="7" spans="1:8" ht="21">
      <c r="A7" s="5" t="s">
        <v>8</v>
      </c>
      <c r="B7" s="6">
        <v>309326</v>
      </c>
      <c r="C7" s="8">
        <v>0</v>
      </c>
      <c r="D7" s="7">
        <f t="shared" ref="D7:D9" si="0">SUM(B7:C7)</f>
        <v>309326</v>
      </c>
      <c r="E7" s="6">
        <v>154663</v>
      </c>
      <c r="F7" s="7">
        <f t="shared" ref="F7:F9" si="1">D7-E7</f>
        <v>154663</v>
      </c>
    </row>
    <row r="8" spans="1:8" ht="21">
      <c r="A8" s="5" t="s">
        <v>9</v>
      </c>
      <c r="B8" s="6">
        <v>1278200</v>
      </c>
      <c r="C8" s="6">
        <v>171300</v>
      </c>
      <c r="D8" s="7">
        <f t="shared" si="0"/>
        <v>1449500</v>
      </c>
      <c r="E8" s="6">
        <v>1033425</v>
      </c>
      <c r="F8" s="7">
        <f t="shared" si="1"/>
        <v>416075</v>
      </c>
    </row>
    <row r="9" spans="1:8" ht="21">
      <c r="A9" s="5" t="s">
        <v>10</v>
      </c>
      <c r="B9" s="8">
        <v>0</v>
      </c>
      <c r="C9" s="6">
        <v>856500</v>
      </c>
      <c r="D9" s="7">
        <f t="shared" si="0"/>
        <v>856500</v>
      </c>
      <c r="E9" s="6">
        <v>587655</v>
      </c>
      <c r="F9" s="7">
        <f t="shared" si="1"/>
        <v>268845</v>
      </c>
    </row>
    <row r="10" spans="1:8" ht="21">
      <c r="A10" s="4" t="s">
        <v>0</v>
      </c>
      <c r="B10" s="7">
        <f>SUM(B6:B9)</f>
        <v>4762116</v>
      </c>
      <c r="C10" s="7">
        <f t="shared" ref="C10:F10" si="2">SUM(C6:C9)</f>
        <v>1806904</v>
      </c>
      <c r="D10" s="7">
        <f t="shared" si="2"/>
        <v>6569020</v>
      </c>
      <c r="E10" s="9">
        <f t="shared" si="2"/>
        <v>2224997</v>
      </c>
      <c r="F10" s="7">
        <f t="shared" si="2"/>
        <v>4344023</v>
      </c>
    </row>
    <row r="11" spans="1:8">
      <c r="A11" s="10"/>
      <c r="B11" s="10"/>
      <c r="C11" s="10"/>
      <c r="D11" s="10"/>
      <c r="E11" s="10"/>
      <c r="F11" s="10"/>
    </row>
    <row r="12" spans="1:8" ht="63">
      <c r="A12" s="4" t="s">
        <v>11</v>
      </c>
      <c r="B12" s="11" t="s">
        <v>12</v>
      </c>
      <c r="C12" s="11" t="s">
        <v>13</v>
      </c>
      <c r="D12" s="4" t="s">
        <v>0</v>
      </c>
      <c r="E12" s="4" t="s">
        <v>5</v>
      </c>
      <c r="F12" s="4" t="s">
        <v>6</v>
      </c>
    </row>
    <row r="13" spans="1:8" ht="21">
      <c r="A13" s="6" t="s">
        <v>19</v>
      </c>
      <c r="B13" s="6" t="s">
        <v>19</v>
      </c>
      <c r="C13" s="6" t="s">
        <v>19</v>
      </c>
      <c r="D13" s="6" t="s">
        <v>19</v>
      </c>
      <c r="E13" s="6" t="s">
        <v>19</v>
      </c>
      <c r="F13" s="6" t="s">
        <v>19</v>
      </c>
      <c r="H13" s="12"/>
    </row>
    <row r="14" spans="1:8" ht="21">
      <c r="A14" s="13"/>
      <c r="B14" s="13"/>
      <c r="C14" s="13"/>
      <c r="D14" s="13"/>
      <c r="E14" s="13"/>
      <c r="F14" s="13"/>
    </row>
    <row r="15" spans="1:8" ht="21">
      <c r="A15" s="13"/>
      <c r="B15" s="13"/>
      <c r="C15" s="13"/>
      <c r="D15" s="13"/>
      <c r="E15" s="13"/>
      <c r="F15" s="13"/>
    </row>
    <row r="16" spans="1:8" ht="21">
      <c r="A16" s="13"/>
      <c r="B16" s="13"/>
      <c r="C16" s="13"/>
      <c r="D16" s="13"/>
      <c r="E16" s="13"/>
      <c r="F16" s="13"/>
    </row>
    <row r="17" spans="1:6" ht="21">
      <c r="A17" s="4" t="s">
        <v>0</v>
      </c>
      <c r="B17" s="6" t="s">
        <v>19</v>
      </c>
      <c r="C17" s="6" t="s">
        <v>19</v>
      </c>
      <c r="D17" s="6" t="s">
        <v>19</v>
      </c>
      <c r="E17" s="6" t="s">
        <v>19</v>
      </c>
      <c r="F17" s="6" t="s">
        <v>19</v>
      </c>
    </row>
    <row r="19" spans="1:6" ht="21">
      <c r="A19" s="14"/>
      <c r="B19" s="14"/>
      <c r="C19" s="14"/>
    </row>
    <row r="20" spans="1:6" ht="21">
      <c r="A20" s="15"/>
      <c r="B20" s="15"/>
      <c r="C20" s="1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3"/>
  <sheetViews>
    <sheetView view="pageBreakPreview" zoomScaleNormal="100" zoomScaleSheetLayoutView="100" workbookViewId="0">
      <selection activeCell="D6" sqref="D6"/>
    </sheetView>
  </sheetViews>
  <sheetFormatPr defaultColWidth="8.85546875" defaultRowHeight="15"/>
  <cols>
    <col min="1" max="1" width="10" style="2" customWidth="1"/>
    <col min="2" max="4" width="23.85546875" style="2" customWidth="1"/>
    <col min="5" max="16384" width="8.85546875" style="2"/>
  </cols>
  <sheetData>
    <row r="1" spans="1:4" ht="23.25">
      <c r="A1" s="1" t="s">
        <v>14</v>
      </c>
      <c r="B1" s="1"/>
      <c r="C1" s="1"/>
      <c r="D1" s="1"/>
    </row>
    <row r="2" spans="1:4" ht="23.25">
      <c r="A2" s="1" t="s">
        <v>23</v>
      </c>
      <c r="B2" s="1"/>
      <c r="C2" s="1"/>
      <c r="D2" s="1"/>
    </row>
    <row r="3" spans="1:4" ht="23.25">
      <c r="A3" s="3" t="s">
        <v>20</v>
      </c>
      <c r="B3" s="3"/>
      <c r="C3" s="3"/>
      <c r="D3" s="3"/>
    </row>
    <row r="4" spans="1:4" ht="21">
      <c r="A4" s="4" t="s">
        <v>15</v>
      </c>
      <c r="B4" s="4" t="s">
        <v>16</v>
      </c>
      <c r="C4" s="4" t="s">
        <v>17</v>
      </c>
      <c r="D4" s="4" t="s">
        <v>18</v>
      </c>
    </row>
    <row r="5" spans="1:4" ht="21">
      <c r="A5" s="13">
        <v>1</v>
      </c>
      <c r="B5" s="16" t="s">
        <v>22</v>
      </c>
      <c r="C5" s="16">
        <v>0</v>
      </c>
      <c r="D5" s="16" t="s">
        <v>21</v>
      </c>
    </row>
    <row r="6" spans="1:4" ht="21">
      <c r="A6" s="13"/>
      <c r="B6" s="13"/>
      <c r="C6" s="13"/>
      <c r="D6" s="13"/>
    </row>
    <row r="7" spans="1:4" ht="21">
      <c r="A7" s="13"/>
      <c r="B7" s="13"/>
      <c r="C7" s="13"/>
      <c r="D7" s="13"/>
    </row>
    <row r="8" spans="1:4" ht="21">
      <c r="A8" s="13"/>
      <c r="B8" s="13"/>
      <c r="C8" s="13"/>
      <c r="D8" s="13"/>
    </row>
    <row r="9" spans="1:4" ht="21">
      <c r="A9" s="13"/>
      <c r="B9" s="13"/>
      <c r="C9" s="13"/>
      <c r="D9" s="13"/>
    </row>
    <row r="10" spans="1:4" ht="21">
      <c r="A10" s="15"/>
      <c r="B10" s="15"/>
      <c r="C10" s="15"/>
      <c r="D10" s="15"/>
    </row>
    <row r="11" spans="1:4" ht="21">
      <c r="A11" s="17" t="s">
        <v>27</v>
      </c>
      <c r="B11" s="17"/>
      <c r="C11" s="17"/>
      <c r="D11" s="17"/>
    </row>
    <row r="12" spans="1:4" ht="21">
      <c r="A12" s="15"/>
      <c r="B12" s="15"/>
      <c r="C12" s="15"/>
      <c r="D12" s="15"/>
    </row>
    <row r="13" spans="1:4" ht="21">
      <c r="A13" s="18"/>
      <c r="B13" s="18"/>
      <c r="C13" s="18"/>
      <c r="D13" s="18"/>
    </row>
  </sheetData>
  <mergeCells count="5">
    <mergeCell ref="A1:D1"/>
    <mergeCell ref="A2:D2"/>
    <mergeCell ref="A3:D3"/>
    <mergeCell ref="A11:D11"/>
    <mergeCell ref="A13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ข้อมูลเงินนอกงบประมาณ</vt:lpstr>
      <vt:lpstr>ข้อมูลเงินสมาคมผู้ปกครอง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jakkrapan Wirunkit</dc:creator>
  <cp:lastModifiedBy>bma04702</cp:lastModifiedBy>
  <cp:lastPrinted>2025-04-26T10:01:21Z</cp:lastPrinted>
  <dcterms:created xsi:type="dcterms:W3CDTF">2024-12-06T03:29:10Z</dcterms:created>
  <dcterms:modified xsi:type="dcterms:W3CDTF">2025-04-26T10:01:28Z</dcterms:modified>
</cp:coreProperties>
</file>