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9\เขต\OIT\O9\fee\"/>
    </mc:Choice>
  </mc:AlternateContent>
  <xr:revisionPtr revIDLastSave="0" documentId="13_ncr:1_{EAEE8FC9-51C5-434E-B12D-14F5C3D1742C}" xr6:coauthVersionLast="47" xr6:coauthVersionMax="47" xr10:uidLastSave="{00000000-0000-0000-0000-000000000000}"/>
  <bookViews>
    <workbookView xWindow="-120" yWindow="-120" windowWidth="21840" windowHeight="13020" xr2:uid="{D5597BB5-1A1B-473C-9319-A90880286B8E}"/>
  </bookViews>
  <sheets>
    <sheet name="ต.ค.68" sheetId="6" r:id="rId1"/>
  </sheets>
  <definedNames>
    <definedName name="_xlnm.Print_Titles" localSheetId="0">'ต.ค.68'!$1:$6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6" l="1"/>
  <c r="C79" i="6"/>
  <c r="D79" i="6"/>
  <c r="F79" i="6"/>
</calcChain>
</file>

<file path=xl/sharedStrings.xml><?xml version="1.0" encoding="utf-8"?>
<sst xmlns="http://schemas.openxmlformats.org/spreadsheetml/2006/main" count="127" uniqueCount="87">
  <si>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</si>
  <si>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ประเภทรายรับ</t>
  </si>
  <si>
    <t>เป้าหมาย</t>
  </si>
  <si>
    <t>เดือน</t>
  </si>
  <si>
    <t>ตั้งแต่</t>
  </si>
  <si>
    <t>+</t>
  </si>
  <si>
    <t>สูงกว่าประมาณการ</t>
  </si>
  <si>
    <t>การจัดเก็บรายได้</t>
  </si>
  <si>
    <t>-</t>
  </si>
  <si>
    <t>ต่ำกว่าประมาณการ</t>
  </si>
  <si>
    <t>ภาษีอากร</t>
  </si>
  <si>
    <t>ภาษีที่ดินและสิ่งปลูกสร้าง</t>
  </si>
  <si>
    <t>ภาษีบำรุงท้องที่</t>
  </si>
  <si>
    <t>ภาษีโรงเรือนและที่ดิน</t>
  </si>
  <si>
    <t>ภาษีป้าย</t>
  </si>
  <si>
    <t>อากรการฆ่าสัตว์</t>
  </si>
  <si>
    <t>ภาษีบำรุงกรุงเทพมหานครสำหรับน้ำมันฯ</t>
  </si>
  <si>
    <t>ค่าธรรมเนียม ใบอนุญาต และค่าปรับ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</si>
  <si>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</si>
  <si>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</si>
  <si>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</si>
  <si>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ค่าธรรมเนียมใบอนุญาตติดตั้งป้ายโฆษณา</t>
  </si>
  <si>
    <t>ค่าธรรมเนียมและค่าเปรียบเทียบปรับบัตรประจำตัวประชาชน</t>
  </si>
  <si>
    <t>ค่าธรรมเนียมการจดทะเบียนพาณิชย์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</si>
  <si>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</si>
  <si>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ค่าธรรมเนียมใบอนุญาตประกอบกิจการหอพัก</t>
  </si>
  <si>
    <t>ค่าธรรมเนียมใบอนุญาตผู้จัดการหอพัก</t>
  </si>
  <si>
    <t>ค่าใบอนุญาต</t>
  </si>
  <si>
    <t>- ดำเนินกิจการที่เป็นอันตรายต่อสุขภาพในลักษณะที่เป็นการค้า</t>
  </si>
  <si>
    <t>- จัดตั้งสถานที่จำหน่ายอาหารและสถานที่สะสมอาหาร</t>
  </si>
  <si>
    <t>- การโฆษณา</t>
  </si>
  <si>
    <t>- ตลาดเอกชน</t>
  </si>
  <si>
    <t>- สุสานและฌาปนสถาน</t>
  </si>
  <si>
    <t>- จำหน่ายสินค้าในที่หรือทางสาธารณะ</t>
  </si>
  <si>
    <t>- ให้เอกชนดำเนินกิจการรับทำการเก็บขนสิ่งปฏิกูลฯ</t>
  </si>
  <si>
    <t>- ออกหนังสือรับรองการแจ้งการจัดตั้งสถานที่จำหน่ายอาหาร</t>
  </si>
  <si>
    <t>ค่าบริการ</t>
  </si>
  <si>
    <t>- การพิมพ์ รับถ่ายแบบ หรือแผนที่</t>
  </si>
  <si>
    <t>- การคัดสำเนา หรือถ่ายเอกสาร</t>
  </si>
  <si>
    <t>- การพ่นหมอกกำจัดยุง</t>
  </si>
  <si>
    <t>- การบริการเลี้ยงเด็กกลางวัน</t>
  </si>
  <si>
    <t>- การทำการต่าง ๆ ในที่สาธารณะ</t>
  </si>
  <si>
    <t>- การบริการตัดและขุดต้นไม้</t>
  </si>
  <si>
    <t>ค่าเช่าอาคารสถานที่</t>
  </si>
  <si>
    <t>ค่าเช่าที่ดิน</t>
  </si>
  <si>
    <t>ดอกเบี้ยเงินฝากธนาคาร และพันธบัตรของรัฐบาล</t>
  </si>
  <si>
    <t>เงินปันผลจากโรงพิมพ์อาสารักษาดินแดน</t>
  </si>
  <si>
    <t>สถานธนานุบาล  (เงินอุดหนุน กทม.)</t>
  </si>
  <si>
    <t>สำนักงานตลาด (เงินอุดหนุน กทม.)</t>
  </si>
  <si>
    <t>เงินเหลือจ่ายปีเก่าส่งคืน</t>
  </si>
  <si>
    <t>ค่าขายแบบประกวดราคา</t>
  </si>
  <si>
    <t>ชดใช้ค่าเสียหาย</t>
  </si>
  <si>
    <t>ค่าจำหน่ายทรัพย์สิน/วัสดุชำรุด</t>
  </si>
  <si>
    <t>ค่าปรับเกินสัญญา</t>
  </si>
  <si>
    <t>ค่าเบ็ดเตล็ดอื่น</t>
  </si>
  <si>
    <t>- ค่าจำหน่ายปุ๋ยคอก</t>
  </si>
  <si>
    <t>- ค่าจำหน่ายซากสุนัข</t>
  </si>
  <si>
    <t>- ค่าจดทะเบียนผู้รับเหมา</t>
  </si>
  <si>
    <t>- การแจ้งย้ายที่อยู่เกินกำหนด</t>
  </si>
  <si>
    <t>- การพิมพ์ทะเบียนบ้าน</t>
  </si>
  <si>
    <t>- การแจ้งเกิดเกินกำหนด</t>
  </si>
  <si>
    <t>- การแจ้งตายเกินกำหนด</t>
  </si>
  <si>
    <t>- ค่าปรับลาหยุด</t>
  </si>
  <si>
    <t>- ค่าธรรมเนียมแจ้งย้ายปลายทาง</t>
  </si>
  <si>
    <t>- ค่าธรรมเนียมการคัดแบบรับรองรายการทะเบียนประวัติ (ทร.38/1)</t>
  </si>
  <si>
    <t>- ค่าธรรมเนียมการจัดทำบัตรประจำตัวคนซึ่งไม่มีสัญชาติไทย</t>
  </si>
  <si>
    <t>- ค่าธรรมเนียมบัตรบุคคลที่ไม่มีสัญชาติไทย</t>
  </si>
  <si>
    <t>- การแจ้งการตายต่างท้องที่ การแจ้งตายต่อนายทะเบียน</t>
  </si>
  <si>
    <t>- ค่าธรรมเนียมทะเบียนบัตรคนไม่มีสถานะทางทะเบียน</t>
  </si>
  <si>
    <t>- ค่าธรรมเนียมจัดทำทะเบียนประวัติฯ เกินกำหนด</t>
  </si>
  <si>
    <t>- ค่าธรรมเนียมบัตรบุคคลที่ไม่มีสถานะทางทะเบียน</t>
  </si>
  <si>
    <t>รวม</t>
  </si>
  <si>
    <r>
      <rPr>
        <sz val="14"/>
        <color indexed="8"/>
        <rFont val="TH SarabunPSK"/>
        <family val="2"/>
      </rPr>
      <t>ค่าปรับผู้ละเมิดกฎหมาย (รวมทุกประเภทความผิด)</t>
    </r>
  </si>
  <si>
    <r>
      <t xml:space="preserve">สำนักงานพัฒนาที่อยู่อาศัย </t>
    </r>
    <r>
      <rPr>
        <sz val="14"/>
        <color indexed="8"/>
        <rFont val="TH SarabunPSK"/>
        <family val="2"/>
      </rPr>
      <t>(เงินอุดหนุน กทม.)</t>
    </r>
  </si>
  <si>
    <t>-เงินค้ำประกัน กรณีผู้รับจ้างทิ้งงาน</t>
  </si>
  <si>
    <t>ปี 2569</t>
  </si>
  <si>
    <t>ตุลาคม 2568</t>
  </si>
  <si>
    <t>เดือนตุลาคม2568</t>
  </si>
  <si>
    <t>ค่าธรรมเนียมกำจัดสิ่งปฏิกูล</t>
  </si>
  <si>
    <t>ค่าธรรมเนียมกำจัดสิ่งปฏิกูลประเภทไขมัน</t>
  </si>
  <si>
    <t>- ค่าบำรุงกรุงเทพมหานคร</t>
  </si>
  <si>
    <t>- ค่าค่าตอบแทนสิ่งล่วงล้ำลำน้ำ</t>
  </si>
  <si>
    <t>ประจำปีงบประมาณ พ.ศ. 2569 สำนักงานเขตภาษีเจริญ  ตั้งแต่เดือน ตุลาคม 2568</t>
  </si>
  <si>
    <t>กำจัดมูลฝอยทั่วไป</t>
  </si>
  <si>
    <t>ค่าปรับเป็นพินัย</t>
  </si>
  <si>
    <t>ค่าธรรมเนียมรายปีฯโรงงานจำพวกที่ 2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</si>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</sst>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;\-#,##0;\-&quot;-&quot;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/>
    </xf>
    <xf numFmtId="187" fontId="3" fillId="0" borderId="5" xfId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right" vertical="center" shrinkToFit="1"/>
    </xf>
    <xf numFmtId="43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187" fontId="3" fillId="0" borderId="6" xfId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right" vertical="center" shrinkToFit="1"/>
    </xf>
    <xf numFmtId="43" fontId="3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187" fontId="5" fillId="0" borderId="6" xfId="1" applyFont="1" applyBorder="1" applyAlignment="1">
      <alignment horizontal="right" vertical="center" shrinkToFit="1"/>
    </xf>
    <xf numFmtId="43" fontId="5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2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87" fontId="3" fillId="0" borderId="7" xfId="1" applyFont="1" applyBorder="1" applyAlignment="1">
      <alignment horizontal="right" vertical="center" shrinkToFit="1"/>
    </xf>
    <xf numFmtId="43" fontId="3" fillId="0" borderId="7" xfId="0" applyNumberFormat="1" applyFont="1" applyBorder="1" applyAlignment="1">
      <alignment horizontal="right" vertical="center" shrinkToFit="1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8" xfId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187" fontId="2" fillId="0" borderId="2" xfId="1" applyFont="1" applyBorder="1" applyAlignment="1">
      <alignment vertical="center" shrinkToFit="1"/>
    </xf>
    <xf numFmtId="43" fontId="2" fillId="0" borderId="2" xfId="0" applyNumberFormat="1" applyFont="1" applyBorder="1" applyAlignment="1">
      <alignment horizontal="center" vertical="center" shrinkToFit="1"/>
    </xf>
    <xf numFmtId="0" fontId="2" fillId="0" borderId="0" xfId="0" applyFont="1"/>
    <xf numFmtId="187" fontId="2" fillId="0" borderId="1" xfId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187" fontId="2" fillId="0" borderId="3" xfId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88" fontId="3" fillId="0" borderId="5" xfId="0" applyNumberFormat="1" applyFont="1" applyBorder="1" applyAlignment="1">
      <alignment horizontal="right" vertical="center" shrinkToFit="1"/>
    </xf>
    <xf numFmtId="188" fontId="3" fillId="0" borderId="6" xfId="1" applyNumberFormat="1" applyFont="1" applyBorder="1" applyAlignment="1">
      <alignment horizontal="right" vertical="center" shrinkToFit="1"/>
    </xf>
    <xf numFmtId="188" fontId="5" fillId="0" borderId="6" xfId="1" applyNumberFormat="1" applyFont="1" applyBorder="1" applyAlignment="1">
      <alignment horizontal="right" vertical="center" shrinkToFit="1"/>
    </xf>
    <xf numFmtId="188" fontId="3" fillId="0" borderId="7" xfId="1" applyNumberFormat="1" applyFont="1" applyBorder="1" applyAlignment="1">
      <alignment horizontal="right" vertical="center" shrinkToFit="1"/>
    </xf>
    <xf numFmtId="188" fontId="3" fillId="2" borderId="6" xfId="1" applyNumberFormat="1" applyFont="1" applyFill="1" applyBorder="1" applyAlignment="1">
      <alignment horizontal="right" vertical="center" shrinkToFit="1"/>
    </xf>
    <xf numFmtId="188" fontId="3" fillId="0" borderId="5" xfId="1" applyNumberFormat="1" applyFont="1" applyBorder="1" applyAlignment="1">
      <alignment horizontal="center" vertical="center" shrinkToFit="1"/>
    </xf>
    <xf numFmtId="188" fontId="3" fillId="0" borderId="6" xfId="1" applyNumberFormat="1" applyFont="1" applyBorder="1" applyAlignment="1">
      <alignment horizontal="center" vertical="center" shrinkToFit="1"/>
    </xf>
    <xf numFmtId="188" fontId="5" fillId="0" borderId="6" xfId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vertical="center"/>
    </xf>
    <xf numFmtId="0" fontId="5" fillId="0" borderId="10" xfId="0" applyFont="1" applyBorder="1"/>
    <xf numFmtId="187" fontId="2" fillId="0" borderId="2" xfId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5" fillId="0" borderId="7" xfId="1" applyFont="1" applyBorder="1" applyAlignment="1">
      <alignment horizontal="right" vertical="center" shrinkToFit="1"/>
    </xf>
    <xf numFmtId="187" fontId="3" fillId="0" borderId="8" xfId="0" applyNumberFormat="1" applyFont="1" applyBorder="1" applyAlignment="1">
      <alignment horizontal="right" vertical="center" shrinkToFit="1"/>
    </xf>
    <xf numFmtId="4" fontId="2" fillId="0" borderId="2" xfId="1" applyNumberFormat="1" applyFont="1" applyBorder="1" applyAlignment="1">
      <alignment vertical="center" shrinkToFit="1"/>
    </xf>
    <xf numFmtId="43" fontId="3" fillId="0" borderId="6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E628-8363-40FF-815C-8122A434DF25}">
  <sheetPr>
    <tabColor rgb="FF92D050"/>
  </sheetPr>
  <dimension ref="A1:F81"/>
  <sheetViews>
    <sheetView tabSelected="1" view="pageBreakPreview" zoomScaleNormal="100" zoomScaleSheetLayoutView="100" workbookViewId="0">
      <pane ySplit="6" topLeftCell="A7" activePane="bottomLeft" state="frozen"/>
      <selection pane="bottomLeft" sqref="A1:F6"/>
    </sheetView>
  </sheetViews>
  <sheetFormatPr defaultRowHeight="21.75" x14ac:dyDescent="0.5"/>
  <cols>
    <col min="1" max="1" width="55.75" style="1" customWidth="1"/>
    <col min="2" max="2" width="12.75" style="1" bestFit="1" customWidth="1"/>
    <col min="3" max="3" width="11.875" style="49" customWidth="1"/>
    <col min="4" max="4" width="11.375" style="49" customWidth="1"/>
    <col min="5" max="5" width="3.625" style="1" customWidth="1"/>
    <col min="6" max="6" width="12.375" style="1" customWidth="1"/>
    <col min="7" max="16384" width="9" style="1"/>
  </cols>
  <sheetData>
    <row r="1" spans="1:6" x14ac:dyDescent="0.5">
      <c r="A1" s="54" t="s">
        <v>0</v>
      </c>
      <c r="B1" s="54"/>
      <c r="C1" s="54"/>
      <c r="D1" s="54"/>
      <c r="E1" s="54"/>
      <c r="F1" s="54"/>
    </row>
    <row r="2" spans="1:6" x14ac:dyDescent="0.5">
      <c r="A2" s="54" t="s">
        <v>82</v>
      </c>
      <c r="B2" s="54"/>
      <c r="C2" s="54"/>
      <c r="D2" s="54"/>
      <c r="E2" s="54"/>
      <c r="F2" s="54"/>
    </row>
    <row r="3" spans="1:6" x14ac:dyDescent="0.5">
      <c r="A3" s="55"/>
      <c r="B3" s="55"/>
      <c r="C3" s="55"/>
      <c r="D3" s="55"/>
      <c r="E3" s="55"/>
      <c r="F3" s="55"/>
    </row>
    <row r="4" spans="1:6" x14ac:dyDescent="0.5">
      <c r="A4" s="56" t="s">
        <v>1</v>
      </c>
      <c r="B4" s="31" t="s">
        <v>2</v>
      </c>
      <c r="C4" s="2" t="s">
        <v>3</v>
      </c>
      <c r="D4" s="2" t="s">
        <v>4</v>
      </c>
      <c r="E4" s="32" t="s">
        <v>5</v>
      </c>
      <c r="F4" s="32" t="s">
        <v>6</v>
      </c>
    </row>
    <row r="5" spans="1:6" x14ac:dyDescent="0.5">
      <c r="A5" s="57"/>
      <c r="B5" s="33" t="s">
        <v>7</v>
      </c>
      <c r="C5" s="34" t="s">
        <v>76</v>
      </c>
      <c r="D5" s="34" t="s">
        <v>77</v>
      </c>
      <c r="E5" s="34" t="s">
        <v>8</v>
      </c>
      <c r="F5" s="34" t="s">
        <v>9</v>
      </c>
    </row>
    <row r="6" spans="1:6" x14ac:dyDescent="0.5">
      <c r="A6" s="58"/>
      <c r="B6" s="33" t="s">
        <v>75</v>
      </c>
      <c r="C6" s="34"/>
      <c r="D6" s="34"/>
      <c r="E6" s="35"/>
      <c r="F6" s="35"/>
    </row>
    <row r="7" spans="1:6" x14ac:dyDescent="0.5">
      <c r="A7" s="3" t="s">
        <v>10</v>
      </c>
      <c r="B7" s="41"/>
      <c r="C7" s="36"/>
      <c r="D7" s="36"/>
      <c r="E7" s="6"/>
      <c r="F7" s="5"/>
    </row>
    <row r="8" spans="1:6" x14ac:dyDescent="0.5">
      <c r="A8" s="7" t="s">
        <v>11</v>
      </c>
      <c r="B8" s="37">
        <v>135000000</v>
      </c>
      <c r="C8" s="8">
        <v>232442.22</v>
      </c>
      <c r="D8" s="8">
        <v>232442.21999999997</v>
      </c>
      <c r="E8" s="10" t="s">
        <v>8</v>
      </c>
      <c r="F8" s="9">
        <v>-134767557.78</v>
      </c>
    </row>
    <row r="9" spans="1:6" x14ac:dyDescent="0.5">
      <c r="A9" s="7" t="s">
        <v>12</v>
      </c>
      <c r="B9" s="37">
        <v>1000</v>
      </c>
      <c r="C9" s="8">
        <v>0</v>
      </c>
      <c r="D9" s="8">
        <v>0</v>
      </c>
      <c r="E9" s="10" t="s">
        <v>8</v>
      </c>
      <c r="F9" s="9">
        <v>-1000</v>
      </c>
    </row>
    <row r="10" spans="1:6" x14ac:dyDescent="0.5">
      <c r="A10" s="7" t="s">
        <v>13</v>
      </c>
      <c r="B10" s="37">
        <v>50000</v>
      </c>
      <c r="C10" s="53">
        <v>0</v>
      </c>
      <c r="D10" s="8">
        <v>0</v>
      </c>
      <c r="E10" s="10" t="s">
        <v>8</v>
      </c>
      <c r="F10" s="9">
        <v>-50000</v>
      </c>
    </row>
    <row r="11" spans="1:6" x14ac:dyDescent="0.5">
      <c r="A11" s="7" t="s">
        <v>14</v>
      </c>
      <c r="B11" s="37">
        <v>14500000</v>
      </c>
      <c r="C11" s="8">
        <v>145667.38</v>
      </c>
      <c r="D11" s="8">
        <v>145667.38</v>
      </c>
      <c r="E11" s="10" t="s">
        <v>8</v>
      </c>
      <c r="F11" s="9">
        <v>-14354332.619999999</v>
      </c>
    </row>
    <row r="12" spans="1:6" x14ac:dyDescent="0.5">
      <c r="A12" s="7" t="s">
        <v>15</v>
      </c>
      <c r="B12" s="8">
        <v>0</v>
      </c>
      <c r="C12" s="8">
        <v>0</v>
      </c>
      <c r="D12" s="8">
        <v>0</v>
      </c>
      <c r="E12" s="10"/>
      <c r="F12" s="9">
        <v>0</v>
      </c>
    </row>
    <row r="13" spans="1:6" x14ac:dyDescent="0.5">
      <c r="A13" s="7" t="s">
        <v>16</v>
      </c>
      <c r="B13" s="37">
        <v>2900000</v>
      </c>
      <c r="C13" s="8">
        <v>235558.12</v>
      </c>
      <c r="D13" s="8">
        <v>235558.12</v>
      </c>
      <c r="E13" s="10" t="s">
        <v>8</v>
      </c>
      <c r="F13" s="9">
        <v>-2664441.88</v>
      </c>
    </row>
    <row r="14" spans="1:6" x14ac:dyDescent="0.5">
      <c r="A14" s="11" t="s">
        <v>17</v>
      </c>
      <c r="B14" s="37"/>
      <c r="C14" s="8"/>
      <c r="D14" s="8"/>
      <c r="E14" s="10"/>
      <c r="F14" s="9"/>
    </row>
    <row r="15" spans="1:6" x14ac:dyDescent="0.5">
      <c r="A15" s="7" t="s">
        <v>18</v>
      </c>
      <c r="B15" s="37">
        <v>11108930</v>
      </c>
      <c r="C15" s="8">
        <v>908640</v>
      </c>
      <c r="D15" s="8">
        <v>908640</v>
      </c>
      <c r="E15" s="10" t="s">
        <v>8</v>
      </c>
      <c r="F15" s="9">
        <v>-10200290</v>
      </c>
    </row>
    <row r="16" spans="1:6" x14ac:dyDescent="0.5">
      <c r="A16" s="7" t="s">
        <v>19</v>
      </c>
      <c r="B16" s="37">
        <v>525900</v>
      </c>
      <c r="C16" s="8">
        <v>43800</v>
      </c>
      <c r="D16" s="8">
        <v>43800</v>
      </c>
      <c r="E16" s="10" t="s">
        <v>8</v>
      </c>
      <c r="F16" s="9">
        <v>-482100</v>
      </c>
    </row>
    <row r="17" spans="1:6" x14ac:dyDescent="0.5">
      <c r="A17" s="7" t="s">
        <v>20</v>
      </c>
      <c r="B17" s="38">
        <v>277242</v>
      </c>
      <c r="C17" s="12">
        <v>7681</v>
      </c>
      <c r="D17" s="12">
        <v>7681</v>
      </c>
      <c r="E17" s="13" t="s">
        <v>8</v>
      </c>
      <c r="F17" s="9">
        <v>-269561</v>
      </c>
    </row>
    <row r="18" spans="1:6" x14ac:dyDescent="0.5">
      <c r="A18" s="7" t="s">
        <v>21</v>
      </c>
      <c r="B18" s="12">
        <v>0</v>
      </c>
      <c r="C18" s="12">
        <v>0</v>
      </c>
      <c r="D18" s="12">
        <v>0</v>
      </c>
      <c r="E18" s="13" t="s">
        <v>8</v>
      </c>
      <c r="F18" s="9">
        <v>0</v>
      </c>
    </row>
    <row r="19" spans="1:6" x14ac:dyDescent="0.5">
      <c r="A19" s="7" t="s">
        <v>22</v>
      </c>
      <c r="B19" s="38">
        <v>1916860</v>
      </c>
      <c r="C19" s="12">
        <v>159820</v>
      </c>
      <c r="D19" s="12">
        <v>159820</v>
      </c>
      <c r="E19" s="13" t="s">
        <v>8</v>
      </c>
      <c r="F19" s="9">
        <v>-1757040</v>
      </c>
    </row>
    <row r="20" spans="1:6" x14ac:dyDescent="0.5">
      <c r="A20" s="7" t="s">
        <v>23</v>
      </c>
      <c r="B20" s="38">
        <v>8929</v>
      </c>
      <c r="C20" s="12">
        <v>900</v>
      </c>
      <c r="D20" s="8">
        <v>900</v>
      </c>
      <c r="E20" s="13" t="s">
        <v>8</v>
      </c>
      <c r="F20" s="9">
        <v>-8029</v>
      </c>
    </row>
    <row r="21" spans="1:6" x14ac:dyDescent="0.5">
      <c r="A21" s="7" t="s">
        <v>24</v>
      </c>
      <c r="B21" s="38">
        <v>109100</v>
      </c>
      <c r="C21" s="12">
        <v>10200</v>
      </c>
      <c r="D21" s="12">
        <v>10200</v>
      </c>
      <c r="E21" s="13" t="s">
        <v>8</v>
      </c>
      <c r="F21" s="9">
        <v>-98900</v>
      </c>
    </row>
    <row r="22" spans="1:6" x14ac:dyDescent="0.5">
      <c r="A22" s="7" t="s">
        <v>25</v>
      </c>
      <c r="B22" s="12">
        <v>0</v>
      </c>
      <c r="C22" s="12">
        <v>0</v>
      </c>
      <c r="D22" s="12">
        <v>0</v>
      </c>
      <c r="E22" s="13"/>
      <c r="F22" s="9">
        <v>0</v>
      </c>
    </row>
    <row r="23" spans="1:6" x14ac:dyDescent="0.5">
      <c r="A23" s="7" t="s">
        <v>26</v>
      </c>
      <c r="B23" s="12">
        <v>0</v>
      </c>
      <c r="C23" s="12">
        <v>0</v>
      </c>
      <c r="D23" s="12">
        <v>0</v>
      </c>
      <c r="E23" s="13"/>
      <c r="F23" s="9">
        <v>0</v>
      </c>
    </row>
    <row r="24" spans="1:6" x14ac:dyDescent="0.5">
      <c r="A24" s="14" t="s">
        <v>78</v>
      </c>
      <c r="B24" s="40">
        <v>262950</v>
      </c>
      <c r="C24" s="12">
        <v>0</v>
      </c>
      <c r="D24" s="12">
        <v>0</v>
      </c>
      <c r="E24" s="10" t="s">
        <v>8</v>
      </c>
      <c r="F24" s="9">
        <v>-262950</v>
      </c>
    </row>
    <row r="25" spans="1:6" x14ac:dyDescent="0.5">
      <c r="A25" s="14" t="s">
        <v>79</v>
      </c>
      <c r="B25" s="40">
        <v>54550</v>
      </c>
      <c r="C25" s="12">
        <v>0</v>
      </c>
      <c r="D25" s="12">
        <v>0</v>
      </c>
      <c r="E25" s="10" t="s">
        <v>8</v>
      </c>
      <c r="F25" s="9">
        <v>-54550</v>
      </c>
    </row>
    <row r="26" spans="1:6" s="30" customFormat="1" ht="20.25" customHeight="1" x14ac:dyDescent="0.5">
      <c r="A26" s="45" t="s">
        <v>83</v>
      </c>
      <c r="B26" s="12">
        <v>0</v>
      </c>
      <c r="C26" s="8">
        <v>1690</v>
      </c>
      <c r="D26" s="8">
        <v>1690</v>
      </c>
      <c r="E26" s="16" t="s">
        <v>5</v>
      </c>
      <c r="F26" s="9">
        <v>1690</v>
      </c>
    </row>
    <row r="27" spans="1:6" s="30" customFormat="1" ht="20.25" customHeight="1" x14ac:dyDescent="0.5">
      <c r="A27" s="45" t="s">
        <v>85</v>
      </c>
      <c r="B27" s="12">
        <v>10200</v>
      </c>
      <c r="C27" s="8">
        <v>450</v>
      </c>
      <c r="D27" s="8">
        <v>450</v>
      </c>
      <c r="E27" s="16" t="s">
        <v>8</v>
      </c>
      <c r="F27" s="9">
        <v>-9750</v>
      </c>
    </row>
    <row r="28" spans="1:6" x14ac:dyDescent="0.5">
      <c r="A28" s="11" t="s">
        <v>27</v>
      </c>
      <c r="B28" s="42"/>
      <c r="C28" s="8"/>
      <c r="D28" s="8"/>
      <c r="E28" s="10"/>
      <c r="F28" s="9"/>
    </row>
    <row r="29" spans="1:6" x14ac:dyDescent="0.5">
      <c r="A29" s="15" t="s">
        <v>28</v>
      </c>
      <c r="B29" s="38">
        <v>2560221</v>
      </c>
      <c r="C29" s="12">
        <v>371185</v>
      </c>
      <c r="D29" s="12">
        <v>371185</v>
      </c>
      <c r="E29" s="13" t="s">
        <v>8</v>
      </c>
      <c r="F29" s="9">
        <v>-2189036</v>
      </c>
    </row>
    <row r="30" spans="1:6" x14ac:dyDescent="0.5">
      <c r="A30" s="15" t="s">
        <v>29</v>
      </c>
      <c r="B30" s="38">
        <v>386910</v>
      </c>
      <c r="C30" s="12">
        <v>34990</v>
      </c>
      <c r="D30" s="12">
        <v>34990</v>
      </c>
      <c r="E30" s="13" t="s">
        <v>8</v>
      </c>
      <c r="F30" s="9">
        <v>-351920</v>
      </c>
    </row>
    <row r="31" spans="1:6" x14ac:dyDescent="0.5">
      <c r="A31" s="15" t="s">
        <v>30</v>
      </c>
      <c r="B31" s="38">
        <v>4000</v>
      </c>
      <c r="C31" s="12">
        <v>120</v>
      </c>
      <c r="D31" s="8">
        <v>120</v>
      </c>
      <c r="E31" s="13" t="s">
        <v>8</v>
      </c>
      <c r="F31" s="9">
        <v>-3880</v>
      </c>
    </row>
    <row r="32" spans="1:6" x14ac:dyDescent="0.5">
      <c r="A32" s="15" t="s">
        <v>31</v>
      </c>
      <c r="B32" s="38">
        <v>68000</v>
      </c>
      <c r="C32" s="12">
        <v>10000</v>
      </c>
      <c r="D32" s="12">
        <v>10000</v>
      </c>
      <c r="E32" s="13" t="s">
        <v>8</v>
      </c>
      <c r="F32" s="9">
        <v>-58000</v>
      </c>
    </row>
    <row r="33" spans="1:6" x14ac:dyDescent="0.5">
      <c r="A33" s="15" t="s">
        <v>32</v>
      </c>
      <c r="B33" s="38">
        <v>6000</v>
      </c>
      <c r="C33" s="12">
        <v>6000</v>
      </c>
      <c r="D33" s="12">
        <v>6000</v>
      </c>
      <c r="E33" s="16" t="s">
        <v>86</v>
      </c>
      <c r="F33" s="9">
        <v>0</v>
      </c>
    </row>
    <row r="34" spans="1:6" x14ac:dyDescent="0.5">
      <c r="A34" s="15" t="s">
        <v>33</v>
      </c>
      <c r="B34" s="8">
        <v>0</v>
      </c>
      <c r="C34" s="8">
        <v>0</v>
      </c>
      <c r="D34" s="8">
        <v>0</v>
      </c>
      <c r="E34" s="10"/>
      <c r="F34" s="9">
        <v>0</v>
      </c>
    </row>
    <row r="35" spans="1:6" x14ac:dyDescent="0.5">
      <c r="A35" s="15" t="s">
        <v>34</v>
      </c>
      <c r="B35" s="8">
        <v>0</v>
      </c>
      <c r="C35" s="8">
        <v>0</v>
      </c>
      <c r="D35" s="8">
        <v>0</v>
      </c>
      <c r="E35" s="10"/>
      <c r="F35" s="9">
        <v>0</v>
      </c>
    </row>
    <row r="36" spans="1:6" x14ac:dyDescent="0.5">
      <c r="A36" s="15" t="s">
        <v>35</v>
      </c>
      <c r="B36" s="38">
        <v>321458</v>
      </c>
      <c r="C36" s="12">
        <v>22386</v>
      </c>
      <c r="D36" s="12">
        <v>22386</v>
      </c>
      <c r="E36" s="16" t="s">
        <v>8</v>
      </c>
      <c r="F36" s="9">
        <v>-299072</v>
      </c>
    </row>
    <row r="37" spans="1:6" x14ac:dyDescent="0.5">
      <c r="A37" s="15" t="s">
        <v>72</v>
      </c>
      <c r="B37" s="38">
        <v>520440</v>
      </c>
      <c r="C37" s="12">
        <v>1400</v>
      </c>
      <c r="D37" s="12">
        <v>1400</v>
      </c>
      <c r="E37" s="13" t="s">
        <v>8</v>
      </c>
      <c r="F37" s="9">
        <v>-519040</v>
      </c>
    </row>
    <row r="38" spans="1:6" x14ac:dyDescent="0.5">
      <c r="A38" s="45" t="s">
        <v>84</v>
      </c>
      <c r="B38" s="8">
        <v>0</v>
      </c>
      <c r="C38" s="8">
        <v>33750</v>
      </c>
      <c r="D38" s="8">
        <v>33750</v>
      </c>
      <c r="E38" s="10" t="s">
        <v>5</v>
      </c>
      <c r="F38" s="9">
        <v>33750</v>
      </c>
    </row>
    <row r="39" spans="1:6" x14ac:dyDescent="0.5">
      <c r="A39" s="44" t="s">
        <v>36</v>
      </c>
      <c r="B39" s="43"/>
      <c r="C39" s="12"/>
      <c r="D39" s="12"/>
      <c r="E39" s="13"/>
      <c r="F39" s="9"/>
    </row>
    <row r="40" spans="1:6" x14ac:dyDescent="0.5">
      <c r="A40" s="15" t="s">
        <v>37</v>
      </c>
      <c r="B40" s="8">
        <v>0</v>
      </c>
      <c r="C40" s="8">
        <v>0</v>
      </c>
      <c r="D40" s="8">
        <v>0</v>
      </c>
      <c r="E40" s="10"/>
      <c r="F40" s="8">
        <v>0</v>
      </c>
    </row>
    <row r="41" spans="1:6" x14ac:dyDescent="0.5">
      <c r="A41" s="15" t="s">
        <v>38</v>
      </c>
      <c r="B41" s="38">
        <v>2111</v>
      </c>
      <c r="C41" s="12">
        <v>7215</v>
      </c>
      <c r="D41" s="8">
        <v>7215</v>
      </c>
      <c r="E41" s="16" t="s">
        <v>5</v>
      </c>
      <c r="F41" s="9">
        <v>5104</v>
      </c>
    </row>
    <row r="42" spans="1:6" x14ac:dyDescent="0.5">
      <c r="A42" s="17" t="s">
        <v>39</v>
      </c>
      <c r="B42" s="8">
        <v>0</v>
      </c>
      <c r="C42" s="8">
        <v>0</v>
      </c>
      <c r="D42" s="8">
        <v>0</v>
      </c>
      <c r="E42" s="10"/>
      <c r="F42" s="9">
        <v>0</v>
      </c>
    </row>
    <row r="43" spans="1:6" x14ac:dyDescent="0.5">
      <c r="A43" s="15" t="s">
        <v>40</v>
      </c>
      <c r="B43" s="8">
        <v>0</v>
      </c>
      <c r="C43" s="8">
        <v>0</v>
      </c>
      <c r="D43" s="8">
        <v>0</v>
      </c>
      <c r="E43" s="10"/>
      <c r="F43" s="9">
        <v>0</v>
      </c>
    </row>
    <row r="44" spans="1:6" x14ac:dyDescent="0.5">
      <c r="A44" s="18" t="s">
        <v>41</v>
      </c>
      <c r="B44" s="39">
        <v>77806</v>
      </c>
      <c r="C44" s="19">
        <v>7370</v>
      </c>
      <c r="D44" s="50">
        <v>7370</v>
      </c>
      <c r="E44" s="13" t="s">
        <v>8</v>
      </c>
      <c r="F44" s="20">
        <v>-70436</v>
      </c>
    </row>
    <row r="45" spans="1:6" x14ac:dyDescent="0.5">
      <c r="A45" s="21" t="s">
        <v>42</v>
      </c>
      <c r="B45" s="8">
        <v>0</v>
      </c>
      <c r="C45" s="4">
        <v>11300</v>
      </c>
      <c r="D45" s="4">
        <v>11300</v>
      </c>
      <c r="E45" s="22" t="s">
        <v>5</v>
      </c>
      <c r="F45" s="5">
        <v>11300</v>
      </c>
    </row>
    <row r="46" spans="1:6" x14ac:dyDescent="0.5">
      <c r="A46" s="15" t="s">
        <v>43</v>
      </c>
      <c r="B46" s="37">
        <v>36000</v>
      </c>
      <c r="C46" s="8">
        <v>3200</v>
      </c>
      <c r="D46" s="8">
        <v>3200</v>
      </c>
      <c r="E46" s="13" t="s">
        <v>8</v>
      </c>
      <c r="F46" s="9">
        <v>-32800</v>
      </c>
    </row>
    <row r="47" spans="1:6" x14ac:dyDescent="0.5">
      <c r="A47" s="15" t="s">
        <v>44</v>
      </c>
      <c r="B47" s="8">
        <v>0</v>
      </c>
      <c r="C47" s="8">
        <v>0</v>
      </c>
      <c r="D47" s="8">
        <v>0</v>
      </c>
      <c r="E47" s="10"/>
      <c r="F47" s="9">
        <v>0</v>
      </c>
    </row>
    <row r="48" spans="1:6" x14ac:dyDescent="0.5">
      <c r="A48" s="15" t="s">
        <v>45</v>
      </c>
      <c r="B48" s="37">
        <v>200000</v>
      </c>
      <c r="C48" s="8">
        <v>0</v>
      </c>
      <c r="D48" s="8">
        <v>0</v>
      </c>
      <c r="E48" s="13" t="s">
        <v>8</v>
      </c>
      <c r="F48" s="9">
        <v>-200000</v>
      </c>
    </row>
    <row r="49" spans="1:6" x14ac:dyDescent="0.5">
      <c r="A49" s="15" t="s">
        <v>46</v>
      </c>
      <c r="B49" s="37">
        <v>500</v>
      </c>
      <c r="C49" s="8">
        <v>500</v>
      </c>
      <c r="D49" s="8">
        <v>500</v>
      </c>
      <c r="E49" s="10" t="s">
        <v>86</v>
      </c>
      <c r="F49" s="9">
        <v>0</v>
      </c>
    </row>
    <row r="50" spans="1:6" x14ac:dyDescent="0.5">
      <c r="A50" s="15" t="s">
        <v>47</v>
      </c>
      <c r="B50" s="8">
        <v>0</v>
      </c>
      <c r="C50" s="8">
        <v>0</v>
      </c>
      <c r="D50" s="8">
        <v>0</v>
      </c>
      <c r="E50" s="10"/>
      <c r="F50" s="9">
        <v>0</v>
      </c>
    </row>
    <row r="51" spans="1:6" x14ac:dyDescent="0.5">
      <c r="A51" s="15" t="s">
        <v>48</v>
      </c>
      <c r="B51" s="8">
        <v>0</v>
      </c>
      <c r="C51" s="8">
        <v>0</v>
      </c>
      <c r="D51" s="8">
        <v>0</v>
      </c>
      <c r="E51" s="10"/>
      <c r="F51" s="9">
        <v>0</v>
      </c>
    </row>
    <row r="52" spans="1:6" x14ac:dyDescent="0.5">
      <c r="A52" s="15" t="s">
        <v>73</v>
      </c>
      <c r="B52" s="8">
        <v>0</v>
      </c>
      <c r="C52" s="8">
        <v>0</v>
      </c>
      <c r="D52" s="8">
        <v>0</v>
      </c>
      <c r="E52" s="10"/>
      <c r="F52" s="9">
        <v>0</v>
      </c>
    </row>
    <row r="53" spans="1:6" x14ac:dyDescent="0.5">
      <c r="A53" s="15" t="s">
        <v>49</v>
      </c>
      <c r="B53" s="37">
        <v>150000</v>
      </c>
      <c r="C53" s="8">
        <v>108287.37999999999</v>
      </c>
      <c r="D53" s="8">
        <v>108287.37999999999</v>
      </c>
      <c r="E53" s="13" t="s">
        <v>8</v>
      </c>
      <c r="F53" s="9">
        <v>-41712.62000000001</v>
      </c>
    </row>
    <row r="54" spans="1:6" x14ac:dyDescent="0.5">
      <c r="A54" s="15" t="s">
        <v>50</v>
      </c>
      <c r="B54" s="37">
        <v>10000</v>
      </c>
      <c r="C54" s="8">
        <v>0</v>
      </c>
      <c r="D54" s="8">
        <v>0</v>
      </c>
      <c r="E54" s="13" t="s">
        <v>8</v>
      </c>
      <c r="F54" s="9">
        <v>-10000</v>
      </c>
    </row>
    <row r="55" spans="1:6" x14ac:dyDescent="0.5">
      <c r="A55" s="15" t="s">
        <v>51</v>
      </c>
      <c r="B55" s="37">
        <v>50000</v>
      </c>
      <c r="C55" s="8">
        <v>66000</v>
      </c>
      <c r="D55" s="8">
        <v>66000</v>
      </c>
      <c r="E55" s="16" t="s">
        <v>5</v>
      </c>
      <c r="F55" s="9">
        <v>16000</v>
      </c>
    </row>
    <row r="56" spans="1:6" x14ac:dyDescent="0.5">
      <c r="A56" s="15" t="s">
        <v>52</v>
      </c>
      <c r="B56" s="37">
        <v>380000</v>
      </c>
      <c r="C56" s="8">
        <v>0</v>
      </c>
      <c r="D56" s="8">
        <v>0</v>
      </c>
      <c r="E56" s="13" t="s">
        <v>8</v>
      </c>
      <c r="F56" s="9">
        <v>-380000</v>
      </c>
    </row>
    <row r="57" spans="1:6" x14ac:dyDescent="0.5">
      <c r="A57" s="15" t="s">
        <v>53</v>
      </c>
      <c r="B57" s="37">
        <v>30000</v>
      </c>
      <c r="C57" s="8">
        <v>0</v>
      </c>
      <c r="D57" s="8">
        <v>0</v>
      </c>
      <c r="E57" s="13" t="s">
        <v>8</v>
      </c>
      <c r="F57" s="9">
        <v>-30000</v>
      </c>
    </row>
    <row r="58" spans="1:6" x14ac:dyDescent="0.5">
      <c r="A58" s="15" t="s">
        <v>54</v>
      </c>
      <c r="B58" s="8">
        <v>0</v>
      </c>
      <c r="C58" s="8">
        <v>7490</v>
      </c>
      <c r="D58" s="8">
        <v>7490</v>
      </c>
      <c r="E58" s="16" t="s">
        <v>5</v>
      </c>
      <c r="F58" s="9">
        <v>7490</v>
      </c>
    </row>
    <row r="59" spans="1:6" x14ac:dyDescent="0.5">
      <c r="A59" s="15" t="s">
        <v>55</v>
      </c>
      <c r="B59" s="8">
        <v>0</v>
      </c>
      <c r="C59" s="8">
        <v>0</v>
      </c>
      <c r="D59" s="8">
        <v>0</v>
      </c>
      <c r="E59" s="10"/>
      <c r="F59" s="9">
        <v>0</v>
      </c>
    </row>
    <row r="60" spans="1:6" x14ac:dyDescent="0.5">
      <c r="A60" s="15" t="s">
        <v>56</v>
      </c>
      <c r="B60" s="8">
        <v>0</v>
      </c>
      <c r="C60" s="8">
        <v>0</v>
      </c>
      <c r="D60" s="8">
        <v>0</v>
      </c>
      <c r="E60" s="10"/>
      <c r="F60" s="9">
        <v>0</v>
      </c>
    </row>
    <row r="61" spans="1:6" x14ac:dyDescent="0.5">
      <c r="A61" s="15" t="s">
        <v>80</v>
      </c>
      <c r="B61" s="37">
        <v>3500</v>
      </c>
      <c r="C61" s="8">
        <v>3840</v>
      </c>
      <c r="D61" s="8">
        <v>3840</v>
      </c>
      <c r="E61" s="16" t="s">
        <v>5</v>
      </c>
      <c r="F61" s="9">
        <v>340</v>
      </c>
    </row>
    <row r="62" spans="1:6" x14ac:dyDescent="0.5">
      <c r="A62" s="15" t="s">
        <v>81</v>
      </c>
      <c r="B62" s="37">
        <v>220</v>
      </c>
      <c r="C62" s="8">
        <v>0</v>
      </c>
      <c r="D62" s="8">
        <v>0</v>
      </c>
      <c r="E62" s="13" t="s">
        <v>8</v>
      </c>
      <c r="F62" s="9">
        <v>-220</v>
      </c>
    </row>
    <row r="63" spans="1:6" x14ac:dyDescent="0.5">
      <c r="A63" s="15" t="s">
        <v>74</v>
      </c>
      <c r="B63" s="8">
        <v>0</v>
      </c>
      <c r="C63" s="8">
        <v>0</v>
      </c>
      <c r="D63" s="8">
        <v>0</v>
      </c>
      <c r="E63" s="16"/>
      <c r="F63" s="9"/>
    </row>
    <row r="64" spans="1:6" x14ac:dyDescent="0.5">
      <c r="A64" s="15" t="s">
        <v>57</v>
      </c>
      <c r="B64" s="8">
        <v>0</v>
      </c>
      <c r="C64" s="8">
        <v>0</v>
      </c>
      <c r="D64" s="8">
        <v>0</v>
      </c>
      <c r="E64" s="10"/>
      <c r="F64" s="9">
        <v>0</v>
      </c>
    </row>
    <row r="65" spans="1:6" x14ac:dyDescent="0.5">
      <c r="A65" s="15" t="s">
        <v>58</v>
      </c>
      <c r="B65" s="8">
        <v>0</v>
      </c>
      <c r="C65" s="8">
        <v>0</v>
      </c>
      <c r="D65" s="8">
        <v>0</v>
      </c>
      <c r="E65" s="16"/>
      <c r="F65" s="9">
        <v>0</v>
      </c>
    </row>
    <row r="66" spans="1:6" x14ac:dyDescent="0.5">
      <c r="A66" s="15" t="s">
        <v>59</v>
      </c>
      <c r="B66" s="8">
        <v>0</v>
      </c>
      <c r="C66" s="8">
        <v>0</v>
      </c>
      <c r="D66" s="8">
        <v>0</v>
      </c>
      <c r="E66" s="16"/>
      <c r="F66" s="9">
        <v>0</v>
      </c>
    </row>
    <row r="67" spans="1:6" x14ac:dyDescent="0.5">
      <c r="A67" s="15" t="s">
        <v>60</v>
      </c>
      <c r="B67" s="8">
        <v>0</v>
      </c>
      <c r="C67" s="8">
        <v>0</v>
      </c>
      <c r="D67" s="8">
        <v>0</v>
      </c>
      <c r="E67" s="16"/>
      <c r="F67" s="9">
        <v>0</v>
      </c>
    </row>
    <row r="68" spans="1:6" x14ac:dyDescent="0.5">
      <c r="A68" s="15" t="s">
        <v>61</v>
      </c>
      <c r="B68" s="8">
        <v>0</v>
      </c>
      <c r="C68" s="8">
        <v>0</v>
      </c>
      <c r="D68" s="8">
        <v>0</v>
      </c>
      <c r="E68" s="16"/>
      <c r="F68" s="9">
        <v>0</v>
      </c>
    </row>
    <row r="69" spans="1:6" x14ac:dyDescent="0.5">
      <c r="A69" s="15" t="s">
        <v>62</v>
      </c>
      <c r="B69" s="8">
        <v>0</v>
      </c>
      <c r="C69" s="8">
        <v>1800</v>
      </c>
      <c r="D69" s="8">
        <v>1800</v>
      </c>
      <c r="E69" s="16" t="s">
        <v>5</v>
      </c>
      <c r="F69" s="9">
        <v>1800</v>
      </c>
    </row>
    <row r="70" spans="1:6" x14ac:dyDescent="0.5">
      <c r="A70" s="15" t="s">
        <v>63</v>
      </c>
      <c r="B70" s="8">
        <v>0</v>
      </c>
      <c r="C70" s="8">
        <v>0</v>
      </c>
      <c r="D70" s="8">
        <v>0</v>
      </c>
      <c r="E70" s="16"/>
      <c r="F70" s="9">
        <v>0</v>
      </c>
    </row>
    <row r="71" spans="1:6" x14ac:dyDescent="0.5">
      <c r="A71" s="15" t="s">
        <v>64</v>
      </c>
      <c r="B71" s="8">
        <v>0</v>
      </c>
      <c r="C71" s="8">
        <v>0</v>
      </c>
      <c r="D71" s="8">
        <v>0</v>
      </c>
      <c r="E71" s="16"/>
      <c r="F71" s="9">
        <v>0</v>
      </c>
    </row>
    <row r="72" spans="1:6" x14ac:dyDescent="0.5">
      <c r="A72" s="15" t="s">
        <v>65</v>
      </c>
      <c r="B72" s="8">
        <v>0</v>
      </c>
      <c r="C72" s="8">
        <v>0</v>
      </c>
      <c r="D72" s="8">
        <v>0</v>
      </c>
      <c r="E72" s="16"/>
      <c r="F72" s="8"/>
    </row>
    <row r="73" spans="1:6" x14ac:dyDescent="0.5">
      <c r="A73" s="15" t="s">
        <v>66</v>
      </c>
      <c r="B73" s="8">
        <v>0</v>
      </c>
      <c r="C73" s="8">
        <v>0</v>
      </c>
      <c r="D73" s="8">
        <v>0</v>
      </c>
      <c r="E73" s="16"/>
      <c r="F73" s="9">
        <v>0</v>
      </c>
    </row>
    <row r="74" spans="1:6" x14ac:dyDescent="0.5">
      <c r="A74" s="15" t="s">
        <v>67</v>
      </c>
      <c r="B74" s="8">
        <v>0</v>
      </c>
      <c r="C74" s="8">
        <v>0</v>
      </c>
      <c r="D74" s="8">
        <v>0</v>
      </c>
      <c r="E74" s="16"/>
      <c r="F74" s="9">
        <v>0</v>
      </c>
    </row>
    <row r="75" spans="1:6" x14ac:dyDescent="0.5">
      <c r="A75" s="15" t="s">
        <v>68</v>
      </c>
      <c r="B75" s="8">
        <v>0</v>
      </c>
      <c r="C75" s="8">
        <v>0</v>
      </c>
      <c r="D75" s="8">
        <v>0</v>
      </c>
      <c r="E75" s="16"/>
      <c r="F75" s="9">
        <v>0</v>
      </c>
    </row>
    <row r="76" spans="1:6" x14ac:dyDescent="0.5">
      <c r="A76" s="15" t="s">
        <v>69</v>
      </c>
      <c r="B76" s="8">
        <v>0</v>
      </c>
      <c r="C76" s="8">
        <v>0</v>
      </c>
      <c r="D76" s="8">
        <v>0</v>
      </c>
      <c r="E76" s="16"/>
      <c r="F76" s="9">
        <v>0</v>
      </c>
    </row>
    <row r="77" spans="1:6" x14ac:dyDescent="0.5">
      <c r="A77" s="15" t="s">
        <v>70</v>
      </c>
      <c r="B77" s="8">
        <v>0</v>
      </c>
      <c r="C77" s="8">
        <v>0</v>
      </c>
      <c r="D77" s="8">
        <v>0</v>
      </c>
      <c r="E77" s="10"/>
      <c r="F77" s="9">
        <v>0</v>
      </c>
    </row>
    <row r="78" spans="1:6" x14ac:dyDescent="0.5">
      <c r="A78" s="15" t="s">
        <v>68</v>
      </c>
      <c r="B78" s="8">
        <v>0</v>
      </c>
      <c r="C78" s="8">
        <v>0</v>
      </c>
      <c r="D78" s="8">
        <v>0</v>
      </c>
      <c r="E78" s="16"/>
      <c r="F78" s="9">
        <v>0</v>
      </c>
    </row>
    <row r="79" spans="1:6" x14ac:dyDescent="0.5">
      <c r="A79" s="23" t="s">
        <v>71</v>
      </c>
      <c r="B79" s="28">
        <f>SUM(B8:B78)</f>
        <v>171532827</v>
      </c>
      <c r="C79" s="46">
        <f>SUM(C8:C78)</f>
        <v>2443682.0999999996</v>
      </c>
      <c r="D79" s="46">
        <f>SUM(D8:D78)</f>
        <v>2443682.0999999996</v>
      </c>
      <c r="E79" s="29" t="s">
        <v>8</v>
      </c>
      <c r="F79" s="52">
        <f>SUM(F8:F78)</f>
        <v>-169089144.90000001</v>
      </c>
    </row>
    <row r="80" spans="1:6" x14ac:dyDescent="0.5">
      <c r="A80" s="24"/>
      <c r="B80" s="25"/>
      <c r="C80" s="51"/>
      <c r="D80" s="47"/>
      <c r="E80" s="27"/>
      <c r="F80" s="26"/>
    </row>
    <row r="81" spans="3:4" x14ac:dyDescent="0.5">
      <c r="C81" s="48"/>
      <c r="D81" s="48"/>
    </row>
  </sheetData>
  <mergeCells count="4">
    <mergeCell ref="A1:F1"/>
    <mergeCell ref="A2:F2"/>
    <mergeCell ref="A3:F3"/>
    <mergeCell ref="A4:A6"/>
  </mergeCells>
  <pageMargins left="0.47244094488188981" right="0.23622047244094491" top="0.74803149606299213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bma03651</dc:creator>
  <cp:lastModifiedBy>bma03631</cp:lastModifiedBy>
  <cp:lastPrinted>2026-07-21T05:17:47Z</cp:lastPrinted>
  <dcterms:created xsi:type="dcterms:W3CDTF">2025-04-17T09:27:09Z</dcterms:created>
  <dcterms:modified xsi:type="dcterms:W3CDTF">2026-07-21T05:17:52Z</dcterms:modified>
</cp:coreProperties>
</file>