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1.tle\1.WEBSITE\ITA เติ้ล\OIT\ปีงบ2567\o15 ประกาศต่างๆ เกี่ยวกับการจัดซื้อจัดจ้าง และ สรุปผลการจัดซื้อจัดจ้างรายเดือน\"/>
    </mc:Choice>
  </mc:AlternateContent>
  <xr:revisionPtr revIDLastSave="0" documentId="8_{85985AE4-8A32-4F42-8D5D-34EC907DB038}" xr6:coauthVersionLast="47" xr6:coauthVersionMax="47" xr10:uidLastSave="{00000000-0000-0000-0000-000000000000}"/>
  <bookViews>
    <workbookView xWindow="-120" yWindow="-120" windowWidth="29040" windowHeight="15720" xr2:uid="{B9F0FB0C-2118-4478-A1FA-848DB6F96031}"/>
  </bookViews>
  <sheets>
    <sheet name="ธันวาคม6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8" i="1" l="1"/>
  <c r="G139" i="1" s="1"/>
  <c r="G136" i="1"/>
  <c r="D135" i="1"/>
  <c r="F136" i="1" s="1"/>
  <c r="D61" i="1"/>
  <c r="D58" i="1"/>
  <c r="F59" i="1" s="1"/>
  <c r="G45" i="1"/>
  <c r="D45" i="1"/>
  <c r="G43" i="1"/>
  <c r="D43" i="1"/>
  <c r="G39" i="1"/>
  <c r="D39" i="1"/>
  <c r="G33" i="1"/>
  <c r="G29" i="1"/>
  <c r="D29" i="1"/>
  <c r="G25" i="1"/>
  <c r="D25" i="1"/>
  <c r="G21" i="1"/>
  <c r="D21" i="1"/>
  <c r="G17" i="1"/>
  <c r="D17" i="1"/>
  <c r="G15" i="1"/>
  <c r="D15" i="1"/>
  <c r="G12" i="1"/>
  <c r="D12" i="1"/>
  <c r="G7" i="1"/>
  <c r="D7" i="1"/>
  <c r="F139" i="1" l="1"/>
</calcChain>
</file>

<file path=xl/sharedStrings.xml><?xml version="1.0" encoding="utf-8"?>
<sst xmlns="http://schemas.openxmlformats.org/spreadsheetml/2006/main" count="453" uniqueCount="217">
  <si>
    <t>สรุปผลการจัดซื้อจัดจ้างในรอบเดือนธันวาคม 2566</t>
  </si>
  <si>
    <t>ฝ่ายปกครอง สำนักงานเขตพระนคร</t>
  </si>
  <si>
    <t>วันที่ 19 มกราคม 2567</t>
  </si>
  <si>
    <t>ลำดับที่</t>
  </si>
  <si>
    <t>งานที่จัดซื้อหรือจัดจ้าง</t>
  </si>
  <si>
    <t>วงเงิน</t>
  </si>
  <si>
    <t>ราคากลาง</t>
  </si>
  <si>
    <t>วิธีซื้อ</t>
  </si>
  <si>
    <t>รายชื่อผู้เสนอราคา</t>
  </si>
  <si>
    <t>ผู้ได้รับการคัดเลือกและ</t>
  </si>
  <si>
    <t>เหุตผลที่</t>
  </si>
  <si>
    <t>เลขที่และวันที่ของ</t>
  </si>
  <si>
    <t>ที่จะซื้อ</t>
  </si>
  <si>
    <t>หรือจ้าง</t>
  </si>
  <si>
    <t>และราคาที่เสนอ</t>
  </si>
  <si>
    <t>ราคาที่ตกลงซื้อหรือจ้าง</t>
  </si>
  <si>
    <t>คัดเลือกโดยสรุป</t>
  </si>
  <si>
    <t>สัญญาหรือข้อตกลง</t>
  </si>
  <si>
    <t>ในการซื้อหรือจ้าง</t>
  </si>
  <si>
    <t>ซื้อหนังสือ วารสารฯ</t>
  </si>
  <si>
    <t>เฉพาะเจาะจง</t>
  </si>
  <si>
    <t>นายสุพจน์ ทองอำไพ</t>
  </si>
  <si>
    <t>ข้อเสนอเป็นไป</t>
  </si>
  <si>
    <t>ใบสั่งซื้อเลขที่ 11-1-66</t>
  </si>
  <si>
    <t>ประจำปีงบประมาณ พ.ศ.2567</t>
  </si>
  <si>
    <t>ราคาที่เสนอ 23,900 บาท</t>
  </si>
  <si>
    <t>ราคาที่ตกลง 23,900 บาท</t>
  </si>
  <si>
    <t>ตามที่กำหนด</t>
  </si>
  <si>
    <t>ลงวันที่ 25 ต.ค. 2566</t>
  </si>
  <si>
    <t>กำจัดปลวก มด แมลง</t>
  </si>
  <si>
    <t>บริษัท วิน ดีสทรอย บั๊ก จำกัด</t>
  </si>
  <si>
    <t>ใบจ้างซื้อเลขที่ 21-3-67</t>
  </si>
  <si>
    <t>สาบ หนู ประจำปีงบ</t>
  </si>
  <si>
    <t>ราคาที่เสนอ 45,000 บาท</t>
  </si>
  <si>
    <t>ราคาที่ตกลง 45,000 บาท</t>
  </si>
  <si>
    <t>ลงวันที่ 22 ต.ค. 2566</t>
  </si>
  <si>
    <t>ประมาณ พ.ศ. 2567</t>
  </si>
  <si>
    <t>จ้างเหมาบำรุงรักษา</t>
  </si>
  <si>
    <t>บริษัท มายบิซ เอลิเวเตอร์ จำกัด</t>
  </si>
  <si>
    <t>ใบสั่งจ้างเลขที่ 21-6-67</t>
  </si>
  <si>
    <t>ลิฟต์โดยสาร ประจำ</t>
  </si>
  <si>
    <t>ราคาที่เสนอ 11,000 บาท</t>
  </si>
  <si>
    <t>ราคาที่ตกลง 11,000 บาท</t>
  </si>
  <si>
    <t>ลงวันที่ 18 ต.ค. 2566</t>
  </si>
  <si>
    <t>สำนักงานเขตพระนคร</t>
  </si>
  <si>
    <t>จ้างเหมาทำความ</t>
  </si>
  <si>
    <t>นายประสิทธิ์ คล้ายสิทธิ์</t>
  </si>
  <si>
    <t>ใบสั่งจ้างเลขที่ 21-5-67</t>
  </si>
  <si>
    <t>สะอาดเครื่องนอนเวร</t>
  </si>
  <si>
    <t>ราคาที่เสนอ 4,800 บาท</t>
  </si>
  <si>
    <t>ราคาที่ตกลง 4,800 บาท</t>
  </si>
  <si>
    <t>ลงวันที่ 27 ต.ค. 2566</t>
  </si>
  <si>
    <t>จ้างเหมาทำความสะอาด</t>
  </si>
  <si>
    <t>ประกาศเชิญชวน</t>
  </si>
  <si>
    <t>ห้างหุ้นส่วนจำกัด วรรณสม</t>
  </si>
  <si>
    <t>ใบสั่งจ้างเลขที่ 22-1-67</t>
  </si>
  <si>
    <t>อาคารสำนักงานเขตพระ</t>
  </si>
  <si>
    <t>ราคาที่เสนอ1,073,424 บาท</t>
  </si>
  <si>
    <t>ราคาที่ตกลง 1,073,424 บาท</t>
  </si>
  <si>
    <t>ลงวันที่ 20 ต.ค. 2566</t>
  </si>
  <si>
    <t>นครประจำปีงบประมาณ</t>
  </si>
  <si>
    <t>พ.ศ.2567 จำนวน 11เดือน</t>
  </si>
  <si>
    <t>จ้างเหมาบริการราย</t>
  </si>
  <si>
    <t>นายทรงพล จิตตะคราม</t>
  </si>
  <si>
    <t>ใบสั่งจ้างเลขที่ 28-6-67</t>
  </si>
  <si>
    <t>บุคคล ตำแหน่งรักษา</t>
  </si>
  <si>
    <t>ราคาที่เสนอ 145,200 บาท</t>
  </si>
  <si>
    <t>ราคาที่ตกลง 145,200บาท</t>
  </si>
  <si>
    <t xml:space="preserve">ความปลอดภัย ประ </t>
  </si>
  <si>
    <t>จำปีงบประมาณ2567</t>
  </si>
  <si>
    <t>นายสุทัศน์ จิตตะคราม</t>
  </si>
  <si>
    <t>ใบสั่งจ้างเลขที่ 28-5-67</t>
  </si>
  <si>
    <t>นายณัฐธนิกร กลั่นแสง</t>
  </si>
  <si>
    <t>ใบสั่งจ้างเลขที่ 28-7-67</t>
  </si>
  <si>
    <t>จ้างเหมาบริการราย บุคคล</t>
  </si>
  <si>
    <t>นางสาวสุนิตา วิเชียรชาติ</t>
  </si>
  <si>
    <t>ใบสั่งจ้างเลขที่ 28-1-67</t>
  </si>
  <si>
    <t>เพื่อเพิ่มประสิทธิภาพ</t>
  </si>
  <si>
    <t>ราคาที่เสนอ 216,000 บาท</t>
  </si>
  <si>
    <t>ราคาที่ตกลง 216,000บาท</t>
  </si>
  <si>
    <t>การดำเนินการของกรุงเทพ</t>
  </si>
  <si>
    <t>มหานครในการแก้ไขปัญหา</t>
  </si>
  <si>
    <t>ให้ประชาชน ประจำปีงบ</t>
  </si>
  <si>
    <t>จ้างเหมาทำความสะอาดอาคาร</t>
  </si>
  <si>
    <t>ใบสั่งจ้างเลขที่ 21-1-67</t>
  </si>
  <si>
    <t>สำนักงานเขตพระนครประจำปี</t>
  </si>
  <si>
    <t>ราคาที่เสนอ96,000 บาท</t>
  </si>
  <si>
    <t>ราคาที่ตกลง 96,000 บาท</t>
  </si>
  <si>
    <t xml:space="preserve">ปีงบประมาณ พ.ศ.2567 </t>
  </si>
  <si>
    <t xml:space="preserve"> จำนวน 1 เดือน ตุลาคม</t>
  </si>
  <si>
    <t>จ้างเหมาซ่อมเครื่องปรับ</t>
  </si>
  <si>
    <t>ที.อาร์. เอ็นจิเนียริ่ง</t>
  </si>
  <si>
    <t>ใบสั่งจ้างเลขที่ 21-7-67</t>
  </si>
  <si>
    <t>อากาศจำนวน 7 เครื่อง</t>
  </si>
  <si>
    <t>ราคาที่เสนอ 50,718 บาท</t>
  </si>
  <si>
    <t>ราคาที่ตกลง 50,718 บาท</t>
  </si>
  <si>
    <t>วันที่ 10 ต.ค.. 2566</t>
  </si>
  <si>
    <t>ราคาที่เสนอ11,000 บาท</t>
  </si>
  <si>
    <t>แบบ สขร.1</t>
  </si>
  <si>
    <t>สรุปผลการดำเนินการจัดซื้อจัดจ้างในรอบเดือน ธันวาคม 2566</t>
  </si>
  <si>
    <t>(ชื่อหน่วยงาน)  ฝ่ายทะเบียน สำนักงานเขตพระนคร</t>
  </si>
  <si>
    <t>วันที่  2 มกราคม 2567</t>
  </si>
  <si>
    <t>ลำดับ</t>
  </si>
  <si>
    <t>งานที่จัดซื้อ</t>
  </si>
  <si>
    <t>วงเงินที่จะซื้อ</t>
  </si>
  <si>
    <t>วิธีซื้อหรือจ้าง</t>
  </si>
  <si>
    <t>ผู้ได้รับการคัดเลือก</t>
  </si>
  <si>
    <t>เหตุผลที่คัดเลือก</t>
  </si>
  <si>
    <t>เลขที่และวันที่</t>
  </si>
  <si>
    <t>หรือจัดจ้าง</t>
  </si>
  <si>
    <t>และราคาที่ตกลงซื้อ</t>
  </si>
  <si>
    <t>โดยสรุป</t>
  </si>
  <si>
    <t>ข้อสัญญาหรือข้อตกลง</t>
  </si>
  <si>
    <t>จ้างเหมาทำตรายาง จำนวน 35 อัน</t>
  </si>
  <si>
    <t>ร้านบุญส่งการช่าง</t>
  </si>
  <si>
    <t>เป็นราคาตามท้องตลาด</t>
  </si>
  <si>
    <t>ใบสั่งจ้าง เลขที่ 21-1-67</t>
  </si>
  <si>
    <t>ลงวันที่ 20 ธ.ค. 2566</t>
  </si>
  <si>
    <t>จ้างเหมาตัดเย็บชุดแต่งกายเจ้าหน้าที่</t>
  </si>
  <si>
    <t xml:space="preserve">บริษัท เวิร์ค เวิลด์ </t>
  </si>
  <si>
    <t>ที่ปฏิบัติงานบริการประชาชาชน</t>
  </si>
  <si>
    <t>คอนเนคชั่น จำกัด</t>
  </si>
  <si>
    <t>และราคาเป็นไปตามมติ</t>
  </si>
  <si>
    <t>ที่ประชุมคณะกรรมการ</t>
  </si>
  <si>
    <t>ปรับปรุงการให้บริการ</t>
  </si>
  <si>
    <t xml:space="preserve">ของสำนักงานเขต ครั้งที่ </t>
  </si>
  <si>
    <t xml:space="preserve">1/2562 เมื่อวันที่ </t>
  </si>
  <si>
    <t xml:space="preserve">5 มีนาคม 2562 </t>
  </si>
  <si>
    <t>ข้อมูลจัดซื้อจัดจ้าง ประจำเดือน ธันวาคม 2566</t>
  </si>
  <si>
    <t>ฝ่ายโยธา สำนักงานเขตพระนคร</t>
  </si>
  <si>
    <t>วงเงินที่จัดซื้อ</t>
  </si>
  <si>
    <t>เหตุผลที่</t>
  </si>
  <si>
    <t>เลขที่และวันที่ของสัญญา</t>
  </si>
  <si>
    <t>ที่</t>
  </si>
  <si>
    <t>และราคาที่ตกลง</t>
  </si>
  <si>
    <t>คัดเลือก</t>
  </si>
  <si>
    <t>หรือข้อตกลงง</t>
  </si>
  <si>
    <t>ซื้อหรือจัดจ้าง</t>
  </si>
  <si>
    <t>ไม่มีการจัดซื้อจัดจ้าง</t>
  </si>
  <si>
    <t>ฝ่ายสิ่งแวดล้อมและสุขาภิบาล สำนักงานเขตพระนคร</t>
  </si>
  <si>
    <t>ผู้ได้รับการคัดเลือกและราคา</t>
  </si>
  <si>
    <t>หรือจัดจ้าง (บาท)</t>
  </si>
  <si>
    <t>(บาท)</t>
  </si>
  <si>
    <t>ที่ตกลงซื้อหรือจ้าง</t>
  </si>
  <si>
    <t>หรือข้อตกลงในการซื้อหรือจ้าง</t>
  </si>
  <si>
    <t>สรุปผลการดำเนินการจัดซื้อจัดจ้างในรอบเดือนธันวาคม 2566</t>
  </si>
  <si>
    <t>ฝ่ายรายได้ สำนักงานเขตพระนคร</t>
  </si>
  <si>
    <t>งานที่จัดซื้อจัดจ้าง</t>
  </si>
  <si>
    <t>วงเงินที่จะซื้อหรือจ้าง</t>
  </si>
  <si>
    <t>วิธีจัดซื้อหรือจ้าง</t>
  </si>
  <si>
    <t>เลชที่และวันที่ของ</t>
  </si>
  <si>
    <t>ราคาที่ตกลงจะซื้อหรือจ้าง</t>
  </si>
  <si>
    <t>ฝ่ายรักษาความสะอาดและสวนสาธารณะ  สำนักงานเขตพระนคร</t>
  </si>
  <si>
    <t xml:space="preserve">  เดือน  ธันวาคม     พ.ศ.  2566</t>
  </si>
  <si>
    <t>ของสัญญาหรือข้อตกลง</t>
  </si>
  <si>
    <t xml:space="preserve"> -</t>
  </si>
  <si>
    <t xml:space="preserve"> - </t>
  </si>
  <si>
    <t>สรุปผลการดำเนินการจัดซื้อจัดจ้างในรอบเดือน  ธันวาคม 2566</t>
  </si>
  <si>
    <t>ฝ่ายการศึกษา  สำนักงานเขตพระนคร</t>
  </si>
  <si>
    <t xml:space="preserve">    เดือน   ธันวาคม      พ.ศ.  2566</t>
  </si>
  <si>
    <t>จัดซื้อเครื่องหมายวิชาพิเศษลูกเสือ ยุวกาชาด จำนวน 54 รายการ</t>
  </si>
  <si>
    <t>บริษัท อนันต์ แอนด์ ซันส์ เทรดดิ้ง จำกัด 6,900 บาท</t>
  </si>
  <si>
    <t xml:space="preserve">    11-21-67      ลว. 18 ธ.ค. 66</t>
  </si>
  <si>
    <t>สรุปผลการดำเนินการจัดซื้อจัดจ้างในรอบเดือนมีนาคม 2567</t>
  </si>
  <si>
    <t>ฝ่ายการคลัง สำนักงานเขตพระนคร</t>
  </si>
  <si>
    <t>ฝ่ายเทศกิจ สำนักงานเขตพระนคร</t>
  </si>
  <si>
    <t>ซื้อหมึกสำหรับเครื่องพิมพ์</t>
  </si>
  <si>
    <t>เจาะจง</t>
  </si>
  <si>
    <t>บจ. ฮิโต๊ะ (ประเทศไทย) จำกัด</t>
  </si>
  <si>
    <t>ราคาต่ำสุด</t>
  </si>
  <si>
    <t>11-1-67</t>
  </si>
  <si>
    <t>แบบเลเซอร์ จำนวน 4 รายการ</t>
  </si>
  <si>
    <t>1 ธ.ค. 66</t>
  </si>
  <si>
    <t>ร้าน เอส.เค.อิ้งค์ เซอร์วิส</t>
  </si>
  <si>
    <t>บจ.รักษาความปลอดภัย มะลิทอง</t>
  </si>
  <si>
    <t>11-2-67</t>
  </si>
  <si>
    <t>แบบเลเซอร์ จำนวน 2 รายการ</t>
  </si>
  <si>
    <t>ฝ่ายพัฒนาชุมชนและสวัสดิการสังคม สำนักงานเขตพระนคร</t>
  </si>
  <si>
    <t xml:space="preserve"> เดือน  ธันวาคม  พ.ศ.  2567</t>
  </si>
  <si>
    <t>จัดซื้อวัสดุโครงการศึกษาดูงาน</t>
  </si>
  <si>
    <t>ร้านชัยมงคล</t>
  </si>
  <si>
    <t>เป็นราคาตาม</t>
  </si>
  <si>
    <t>ใบสั่งซื้อ 11-1-67</t>
  </si>
  <si>
    <t>จังหวัดในภาคตะวันออกเฉียงเหนือ</t>
  </si>
  <si>
    <t>ท้องตลาด</t>
  </si>
  <si>
    <t>12 ธ.ค.66</t>
  </si>
  <si>
    <t>เพื่อพัฒนาคุณภาพชีวิตด้านศิลป-</t>
  </si>
  <si>
    <t>วัฒนธรรมและภูมิปัญญาไทย</t>
  </si>
  <si>
    <t>จัดซื้อวัสดุโครงการการบริหารจัด</t>
  </si>
  <si>
    <t>ร้านโชคประยูร</t>
  </si>
  <si>
    <t>ใบสั่งซื้อ 11-2-67</t>
  </si>
  <si>
    <t>การระบบการพัฒนาคนแบบชี้เป้า</t>
  </si>
  <si>
    <t>18 ธ.ค.66</t>
  </si>
  <si>
    <t>ในศูนย์อำนวยการขจัดความยาก</t>
  </si>
  <si>
    <t>จนและพัฒนาคนทุกช่วงวัยอย่าง</t>
  </si>
  <si>
    <t>ยั่งยืนตามหลักปรัชญาเศรษฐกิจ</t>
  </si>
  <si>
    <t>พอเพียงกรุงเทพมหานคร(ศจพ.กทม.)</t>
  </si>
  <si>
    <t>จัดซื้อวัสดุในการแข่งขันฟุตซอล</t>
  </si>
  <si>
    <t>ร้านสปอร์ตโซน</t>
  </si>
  <si>
    <t>ใบสั่งซื้อ 11-3-67</t>
  </si>
  <si>
    <t>เพื่อใช้ในโครงการส่งเสริมกิจกรรม</t>
  </si>
  <si>
    <t>สโมสรกีฬาและลานกีฬา</t>
  </si>
  <si>
    <t>จำนวน 2 รายการ</t>
  </si>
  <si>
    <t>จัดซื้อวัสดุและครุภัณฑ์ในการ</t>
  </si>
  <si>
    <t>ห้างหุ้นส่วนจำกัด มั่นใจ</t>
  </si>
  <si>
    <t>ใบสั่งซื้อ 11-4-67</t>
  </si>
  <si>
    <t>ดำเนินงานกิจกรรมของชุมชนใน</t>
  </si>
  <si>
    <t>ใส่ใจ เทรดดิ้ง</t>
  </si>
  <si>
    <t>25 ธ.ค.66</t>
  </si>
  <si>
    <t>พื้นที่เขตพระนคร</t>
  </si>
  <si>
    <t>วันที่ 2 เดือน  มกราคม  พ.ศ.  2567</t>
  </si>
  <si>
    <t>จ้างเหมาจัดงานเทศกาลแสงสี</t>
  </si>
  <si>
    <t>ห้างหุ้นส่วนจำกัด เนรมิต</t>
  </si>
  <si>
    <t>ใบสั่งจ้าง 21-5-67</t>
  </si>
  <si>
    <t>รับขวัญปีใหม่ ตามโครงการสืบ</t>
  </si>
  <si>
    <t>โปรดักชั่น</t>
  </si>
  <si>
    <t>สานประเพณีเชื่อมย่านพระนคร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</si>
</sst>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[$-D00041E]0"/>
    <numFmt numFmtId="188" formatCode="#,##0_ ;\-#,##0\ "/>
    <numFmt numFmtId="189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  <charset val="222"/>
    </font>
    <font>
      <sz val="16"/>
      <color theme="1"/>
      <name val="TH SarabunIT๙"/>
      <family val="2"/>
    </font>
    <font>
      <sz val="12"/>
      <color theme="1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14"/>
      <color theme="1"/>
      <name val="TH SarabunIT๙"/>
      <family val="2"/>
    </font>
    <font>
      <sz val="16"/>
      <name val="TH SarabunPSK"/>
      <family val="2"/>
    </font>
    <font>
      <u/>
      <sz val="16"/>
      <color theme="1"/>
      <name val="TH SarabunIT๙"/>
      <family val="2"/>
    </font>
    <font>
      <b/>
      <sz val="16"/>
      <name val="TH SarabunPSK"/>
      <family val="2"/>
      <charset val="22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vertical="top" shrinkToFi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5" fillId="0" borderId="4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vertical="top" shrinkToFi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3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6" fillId="0" borderId="2" xfId="0" applyFont="1" applyBorder="1"/>
    <xf numFmtId="0" fontId="6" fillId="0" borderId="4" xfId="0" applyFont="1" applyBorder="1"/>
    <xf numFmtId="0" fontId="8" fillId="0" borderId="0" xfId="0" applyFont="1"/>
    <xf numFmtId="3" fontId="5" fillId="0" borderId="3" xfId="0" applyNumberFormat="1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vertical="top" shrinkToFit="1"/>
    </xf>
    <xf numFmtId="0" fontId="5" fillId="0" borderId="3" xfId="0" applyFont="1" applyBorder="1" applyAlignment="1">
      <alignment vertical="top" shrinkToFi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3" fontId="8" fillId="0" borderId="4" xfId="0" applyNumberFormat="1" applyFont="1" applyBorder="1" applyAlignment="1">
      <alignment horizontal="center"/>
    </xf>
    <xf numFmtId="0" fontId="8" fillId="0" borderId="4" xfId="0" applyFont="1" applyBorder="1"/>
    <xf numFmtId="0" fontId="5" fillId="0" borderId="4" xfId="0" applyFont="1" applyBorder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shrinkToFit="1"/>
    </xf>
    <xf numFmtId="4" fontId="5" fillId="0" borderId="0" xfId="0" applyNumberFormat="1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shrinkToFit="1"/>
    </xf>
    <xf numFmtId="4" fontId="3" fillId="0" borderId="0" xfId="0" applyNumberFormat="1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4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4" fontId="3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shrinkToFit="1"/>
    </xf>
    <xf numFmtId="4" fontId="3" fillId="0" borderId="4" xfId="0" applyNumberFormat="1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4" fontId="3" fillId="0" borderId="3" xfId="0" applyNumberFormat="1" applyFont="1" applyBorder="1" applyAlignment="1">
      <alignment horizontal="right" shrinkToFit="1"/>
    </xf>
    <xf numFmtId="4" fontId="3" fillId="0" borderId="3" xfId="0" applyNumberFormat="1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3" xfId="0" applyFont="1" applyBorder="1" applyAlignment="1">
      <alignment horizontal="right" shrinkToFit="1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shrinkToFit="1"/>
    </xf>
    <xf numFmtId="4" fontId="3" fillId="0" borderId="3" xfId="0" applyNumberFormat="1" applyFont="1" applyBorder="1" applyAlignment="1">
      <alignment shrinkToFit="1"/>
    </xf>
    <xf numFmtId="0" fontId="9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shrinkToFit="1"/>
    </xf>
    <xf numFmtId="4" fontId="3" fillId="0" borderId="3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7" fontId="3" fillId="0" borderId="8" xfId="0" applyNumberFormat="1" applyFont="1" applyBorder="1" applyAlignment="1">
      <alignment horizontal="center"/>
    </xf>
    <xf numFmtId="187" fontId="3" fillId="0" borderId="9" xfId="0" applyNumberFormat="1" applyFont="1" applyBorder="1" applyAlignment="1">
      <alignment horizontal="center"/>
    </xf>
    <xf numFmtId="187" fontId="3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indent="2" shrinkToFit="1"/>
    </xf>
    <xf numFmtId="0" fontId="3" fillId="0" borderId="0" xfId="0" applyFont="1" applyAlignment="1">
      <alignment horizont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13" fillId="0" borderId="2" xfId="0" applyFont="1" applyBorder="1"/>
    <xf numFmtId="0" fontId="13" fillId="0" borderId="0" xfId="0" applyFont="1"/>
    <xf numFmtId="49" fontId="3" fillId="0" borderId="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top"/>
    </xf>
    <xf numFmtId="0" fontId="8" fillId="0" borderId="13" xfId="0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right" indent="2" shrinkToFit="1"/>
    </xf>
    <xf numFmtId="0" fontId="14" fillId="0" borderId="0" xfId="0" applyFont="1" applyAlignment="1">
      <alignment horizont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shrinkToFit="1"/>
    </xf>
    <xf numFmtId="0" fontId="14" fillId="0" borderId="16" xfId="0" applyFont="1" applyBorder="1" applyAlignment="1">
      <alignment horizontal="center" shrinkToFit="1"/>
    </xf>
    <xf numFmtId="43" fontId="14" fillId="0" borderId="15" xfId="1" applyFont="1" applyBorder="1" applyAlignment="1">
      <alignment horizontal="center" shrinkToFit="1"/>
    </xf>
    <xf numFmtId="49" fontId="14" fillId="0" borderId="15" xfId="0" applyNumberFormat="1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3" fillId="0" borderId="15" xfId="0" applyFont="1" applyBorder="1" applyAlignment="1">
      <alignment horizontal="left" shrinkToFit="1"/>
    </xf>
    <xf numFmtId="43" fontId="3" fillId="0" borderId="15" xfId="1" applyFont="1" applyBorder="1" applyAlignment="1">
      <alignment horizontal="center" shrinkToFit="1"/>
    </xf>
    <xf numFmtId="49" fontId="3" fillId="0" borderId="15" xfId="0" applyNumberFormat="1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16" xfId="0" applyFont="1" applyBorder="1" applyAlignment="1">
      <alignment horizontal="left" shrinkToFit="1"/>
    </xf>
    <xf numFmtId="0" fontId="3" fillId="0" borderId="16" xfId="0" applyFont="1" applyBorder="1" applyAlignment="1">
      <alignment shrinkToFit="1"/>
    </xf>
    <xf numFmtId="188" fontId="3" fillId="0" borderId="16" xfId="1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shrinkToFit="1"/>
    </xf>
    <xf numFmtId="43" fontId="3" fillId="0" borderId="16" xfId="1" applyFont="1" applyBorder="1" applyAlignment="1">
      <alignment horizontal="center" shrinkToFit="1"/>
    </xf>
    <xf numFmtId="189" fontId="3" fillId="0" borderId="16" xfId="1" applyNumberFormat="1" applyFont="1" applyBorder="1" applyAlignment="1">
      <alignment horizontal="center" shrinkToFit="1"/>
    </xf>
    <xf numFmtId="49" fontId="3" fillId="0" borderId="16" xfId="0" applyNumberFormat="1" applyFont="1" applyBorder="1" applyAlignment="1">
      <alignment shrinkToFit="1"/>
    </xf>
    <xf numFmtId="0" fontId="3" fillId="0" borderId="9" xfId="0" applyFont="1" applyBorder="1"/>
    <xf numFmtId="189" fontId="3" fillId="0" borderId="2" xfId="1" applyNumberFormat="1" applyFont="1" applyBorder="1"/>
    <xf numFmtId="189" fontId="3" fillId="0" borderId="9" xfId="1" applyNumberFormat="1" applyFont="1" applyBorder="1"/>
    <xf numFmtId="43" fontId="3" fillId="0" borderId="3" xfId="1" applyFont="1" applyBorder="1"/>
    <xf numFmtId="43" fontId="3" fillId="0" borderId="0" xfId="1" applyFont="1" applyBorder="1"/>
    <xf numFmtId="0" fontId="3" fillId="0" borderId="1" xfId="0" applyFont="1" applyBorder="1"/>
    <xf numFmtId="43" fontId="3" fillId="0" borderId="4" xfId="1" applyFont="1" applyBorder="1"/>
    <xf numFmtId="43" fontId="3" fillId="0" borderId="1" xfId="1" applyFont="1" applyBorder="1"/>
    <xf numFmtId="3" fontId="3" fillId="0" borderId="7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189" fontId="3" fillId="0" borderId="3" xfId="1" applyNumberFormat="1" applyFont="1" applyBorder="1"/>
    <xf numFmtId="189" fontId="3" fillId="0" borderId="0" xfId="1" applyNumberFormat="1" applyFont="1" applyBorder="1"/>
    <xf numFmtId="3" fontId="3" fillId="0" borderId="3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95</xdr:row>
      <xdr:rowOff>152400</xdr:rowOff>
    </xdr:from>
    <xdr:to>
      <xdr:col>8</xdr:col>
      <xdr:colOff>1123950</xdr:colOff>
      <xdr:row>96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FD88430-0453-4955-8EA9-3F7C7B416E80}"/>
            </a:ext>
          </a:extLst>
        </xdr:cNvPr>
        <xdr:cNvSpPr txBox="1"/>
      </xdr:nvSpPr>
      <xdr:spPr>
        <a:xfrm>
          <a:off x="8791575" y="25098375"/>
          <a:ext cx="923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8</xdr:col>
      <xdr:colOff>200025</xdr:colOff>
      <xdr:row>107</xdr:row>
      <xdr:rowOff>152400</xdr:rowOff>
    </xdr:from>
    <xdr:to>
      <xdr:col>8</xdr:col>
      <xdr:colOff>1123950</xdr:colOff>
      <xdr:row>108</xdr:row>
      <xdr:rowOff>190500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95AD8D5B-7710-4748-965F-846298EB416F}"/>
            </a:ext>
          </a:extLst>
        </xdr:cNvPr>
        <xdr:cNvSpPr txBox="1"/>
      </xdr:nvSpPr>
      <xdr:spPr>
        <a:xfrm>
          <a:off x="8791575" y="28003500"/>
          <a:ext cx="923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8</xdr:col>
      <xdr:colOff>200025</xdr:colOff>
      <xdr:row>107</xdr:row>
      <xdr:rowOff>152400</xdr:rowOff>
    </xdr:from>
    <xdr:to>
      <xdr:col>8</xdr:col>
      <xdr:colOff>1123950</xdr:colOff>
      <xdr:row>108</xdr:row>
      <xdr:rowOff>190500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DF42DA50-5657-4A4B-BEBA-F73C78DA4C0C}"/>
            </a:ext>
          </a:extLst>
        </xdr:cNvPr>
        <xdr:cNvSpPr txBox="1"/>
      </xdr:nvSpPr>
      <xdr:spPr>
        <a:xfrm>
          <a:off x="8791575" y="28003500"/>
          <a:ext cx="923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8</xdr:col>
      <xdr:colOff>200025</xdr:colOff>
      <xdr:row>143</xdr:row>
      <xdr:rowOff>152400</xdr:rowOff>
    </xdr:from>
    <xdr:to>
      <xdr:col>8</xdr:col>
      <xdr:colOff>1123950</xdr:colOff>
      <xdr:row>144</xdr:row>
      <xdr:rowOff>190500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737D8382-1C79-4E0B-B110-B9BE58149E35}"/>
            </a:ext>
          </a:extLst>
        </xdr:cNvPr>
        <xdr:cNvSpPr txBox="1"/>
      </xdr:nvSpPr>
      <xdr:spPr>
        <a:xfrm>
          <a:off x="8791575" y="38319075"/>
          <a:ext cx="923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8</xdr:col>
      <xdr:colOff>200025</xdr:colOff>
      <xdr:row>170</xdr:row>
      <xdr:rowOff>152400</xdr:rowOff>
    </xdr:from>
    <xdr:to>
      <xdr:col>8</xdr:col>
      <xdr:colOff>1123950</xdr:colOff>
      <xdr:row>171</xdr:row>
      <xdr:rowOff>190500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6E2EECCD-5D12-4D73-AA03-003BDDDE2715}"/>
            </a:ext>
          </a:extLst>
        </xdr:cNvPr>
        <xdr:cNvSpPr txBox="1"/>
      </xdr:nvSpPr>
      <xdr:spPr>
        <a:xfrm>
          <a:off x="8791575" y="45262800"/>
          <a:ext cx="9239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5F592-4DB1-41C6-9280-6DB514FF5559}">
  <dimension ref="A1:J180"/>
  <sheetViews>
    <sheetView tabSelected="1" topLeftCell="A96" workbookViewId="0">
      <selection activeCell="G106" sqref="G106"/>
    </sheetView>
  </sheetViews>
  <sheetFormatPr defaultRowHeight="14.25" x14ac:dyDescent="0.2"/>
  <cols>
    <col min="1" max="1" width="5.5" customWidth="1"/>
    <col min="2" max="2" width="19.875" customWidth="1"/>
    <col min="3" max="3" width="10.875" customWidth="1"/>
    <col min="4" max="4" width="10.25" customWidth="1"/>
    <col min="5" max="5" width="12.25" customWidth="1"/>
    <col min="6" max="6" width="20.625" customWidth="1"/>
    <col min="7" max="7" width="20.875" customWidth="1"/>
    <col min="8" max="8" width="12.5" customWidth="1"/>
    <col min="9" max="9" width="18.25" customWidth="1"/>
  </cols>
  <sheetData>
    <row r="1" spans="1:9" ht="24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4" x14ac:dyDescent="0.2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4" x14ac:dyDescent="0.2">
      <c r="A4" s="3" t="s">
        <v>3</v>
      </c>
      <c r="B4" s="4" t="s">
        <v>4</v>
      </c>
      <c r="C4" s="5" t="s">
        <v>5</v>
      </c>
      <c r="D4" s="6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 ht="24" x14ac:dyDescent="0.2">
      <c r="A5" s="8"/>
      <c r="B5" s="9"/>
      <c r="C5" s="10" t="s">
        <v>12</v>
      </c>
      <c r="D5" s="11"/>
      <c r="E5" s="12" t="s">
        <v>13</v>
      </c>
      <c r="F5" s="12" t="s">
        <v>14</v>
      </c>
      <c r="G5" s="12" t="s">
        <v>15</v>
      </c>
      <c r="H5" s="12" t="s">
        <v>16</v>
      </c>
      <c r="I5" s="12" t="s">
        <v>17</v>
      </c>
    </row>
    <row r="6" spans="1:9" ht="24" x14ac:dyDescent="0.2">
      <c r="A6" s="13"/>
      <c r="B6" s="14"/>
      <c r="C6" s="15" t="s">
        <v>13</v>
      </c>
      <c r="D6" s="16"/>
      <c r="E6" s="17"/>
      <c r="F6" s="17"/>
      <c r="G6" s="17"/>
      <c r="H6" s="17"/>
      <c r="I6" s="18" t="s">
        <v>18</v>
      </c>
    </row>
    <row r="7" spans="1:9" ht="20.25" x14ac:dyDescent="0.3">
      <c r="A7" s="19">
        <v>1</v>
      </c>
      <c r="B7" s="20" t="s">
        <v>19</v>
      </c>
      <c r="C7" s="21">
        <v>23900</v>
      </c>
      <c r="D7" s="21">
        <f>C7</f>
        <v>23900</v>
      </c>
      <c r="E7" s="22" t="s">
        <v>20</v>
      </c>
      <c r="F7" s="23" t="s">
        <v>21</v>
      </c>
      <c r="G7" s="23" t="str">
        <f>F7</f>
        <v>นายสุพจน์ ทองอำไพ</v>
      </c>
      <c r="H7" s="24" t="s">
        <v>22</v>
      </c>
      <c r="I7" s="22" t="s">
        <v>23</v>
      </c>
    </row>
    <row r="8" spans="1:9" ht="20.25" x14ac:dyDescent="0.3">
      <c r="A8" s="25"/>
      <c r="B8" s="26" t="s">
        <v>24</v>
      </c>
      <c r="C8" s="27"/>
      <c r="D8" s="27"/>
      <c r="E8" s="28"/>
      <c r="F8" s="29" t="s">
        <v>25</v>
      </c>
      <c r="G8" s="29" t="s">
        <v>26</v>
      </c>
      <c r="H8" s="30" t="s">
        <v>27</v>
      </c>
      <c r="I8" s="31" t="s">
        <v>28</v>
      </c>
    </row>
    <row r="9" spans="1:9" ht="20.25" x14ac:dyDescent="0.3">
      <c r="A9" s="32">
        <v>2</v>
      </c>
      <c r="B9" s="33" t="s">
        <v>29</v>
      </c>
      <c r="C9" s="34">
        <v>45000</v>
      </c>
      <c r="D9" s="34">
        <v>45000</v>
      </c>
      <c r="E9" s="35" t="s">
        <v>20</v>
      </c>
      <c r="F9" s="36" t="s">
        <v>30</v>
      </c>
      <c r="G9" s="36" t="s">
        <v>30</v>
      </c>
      <c r="H9" s="37" t="s">
        <v>22</v>
      </c>
      <c r="I9" s="35" t="s">
        <v>31</v>
      </c>
    </row>
    <row r="10" spans="1:9" ht="20.25" x14ac:dyDescent="0.3">
      <c r="A10" s="32"/>
      <c r="B10" s="33" t="s">
        <v>32</v>
      </c>
      <c r="C10" s="34"/>
      <c r="D10" s="34"/>
      <c r="E10" s="35"/>
      <c r="F10" s="38" t="s">
        <v>33</v>
      </c>
      <c r="G10" s="38" t="s">
        <v>34</v>
      </c>
      <c r="H10" s="37" t="s">
        <v>27</v>
      </c>
      <c r="I10" s="33" t="s">
        <v>35</v>
      </c>
    </row>
    <row r="11" spans="1:9" ht="20.25" x14ac:dyDescent="0.3">
      <c r="A11" s="39"/>
      <c r="B11" s="31" t="s">
        <v>36</v>
      </c>
      <c r="C11" s="27"/>
      <c r="D11" s="27"/>
      <c r="E11" s="28"/>
      <c r="F11" s="29"/>
      <c r="G11" s="29"/>
      <c r="H11" s="30"/>
      <c r="I11" s="31"/>
    </row>
    <row r="12" spans="1:9" ht="20.25" x14ac:dyDescent="0.3">
      <c r="A12" s="40">
        <v>3</v>
      </c>
      <c r="B12" s="41" t="s">
        <v>37</v>
      </c>
      <c r="C12" s="21">
        <v>11000</v>
      </c>
      <c r="D12" s="21">
        <f>C12</f>
        <v>11000</v>
      </c>
      <c r="E12" s="22" t="s">
        <v>20</v>
      </c>
      <c r="F12" s="23" t="s">
        <v>38</v>
      </c>
      <c r="G12" s="23" t="str">
        <f>F12</f>
        <v>บริษัท มายบิซ เอลิเวเตอร์ จำกัด</v>
      </c>
      <c r="H12" s="24" t="s">
        <v>22</v>
      </c>
      <c r="I12" s="22" t="s">
        <v>39</v>
      </c>
    </row>
    <row r="13" spans="1:9" ht="20.25" x14ac:dyDescent="0.3">
      <c r="A13" s="32"/>
      <c r="B13" s="33" t="s">
        <v>40</v>
      </c>
      <c r="C13" s="34"/>
      <c r="D13" s="34"/>
      <c r="E13" s="35"/>
      <c r="F13" s="38" t="s">
        <v>41</v>
      </c>
      <c r="G13" s="38" t="s">
        <v>42</v>
      </c>
      <c r="H13" s="37" t="s">
        <v>27</v>
      </c>
      <c r="I13" s="33" t="s">
        <v>43</v>
      </c>
    </row>
    <row r="14" spans="1:9" ht="20.25" x14ac:dyDescent="0.3">
      <c r="A14" s="32"/>
      <c r="B14" s="33" t="s">
        <v>44</v>
      </c>
      <c r="C14" s="34"/>
      <c r="D14" s="34"/>
      <c r="E14" s="35"/>
      <c r="F14" s="38"/>
      <c r="G14" s="38"/>
      <c r="H14" s="37"/>
      <c r="I14" s="33"/>
    </row>
    <row r="15" spans="1:9" ht="20.25" x14ac:dyDescent="0.3">
      <c r="A15" s="40">
        <v>4</v>
      </c>
      <c r="B15" s="41" t="s">
        <v>45</v>
      </c>
      <c r="C15" s="21">
        <v>4800</v>
      </c>
      <c r="D15" s="21">
        <f>C15</f>
        <v>4800</v>
      </c>
      <c r="E15" s="22" t="s">
        <v>20</v>
      </c>
      <c r="F15" s="23" t="s">
        <v>46</v>
      </c>
      <c r="G15" s="23" t="str">
        <f>F15</f>
        <v>นายประสิทธิ์ คล้ายสิทธิ์</v>
      </c>
      <c r="H15" s="24" t="s">
        <v>22</v>
      </c>
      <c r="I15" s="22" t="s">
        <v>47</v>
      </c>
    </row>
    <row r="16" spans="1:9" ht="20.25" x14ac:dyDescent="0.3">
      <c r="A16" s="39"/>
      <c r="B16" s="31" t="s">
        <v>48</v>
      </c>
      <c r="C16" s="27"/>
      <c r="D16" s="27"/>
      <c r="E16" s="28"/>
      <c r="F16" s="29" t="s">
        <v>49</v>
      </c>
      <c r="G16" s="29" t="s">
        <v>50</v>
      </c>
      <c r="H16" s="30" t="s">
        <v>27</v>
      </c>
      <c r="I16" s="31" t="s">
        <v>51</v>
      </c>
    </row>
    <row r="17" spans="1:9" ht="20.25" x14ac:dyDescent="0.3">
      <c r="A17" s="32">
        <v>5</v>
      </c>
      <c r="B17" s="33" t="s">
        <v>52</v>
      </c>
      <c r="C17" s="34">
        <v>1073424</v>
      </c>
      <c r="D17" s="34">
        <f>C17</f>
        <v>1073424</v>
      </c>
      <c r="E17" s="35" t="s">
        <v>53</v>
      </c>
      <c r="F17" s="36" t="s">
        <v>54</v>
      </c>
      <c r="G17" s="36" t="str">
        <f>F17</f>
        <v>ห้างหุ้นส่วนจำกัด วรรณสม</v>
      </c>
      <c r="H17" s="37" t="s">
        <v>22</v>
      </c>
      <c r="I17" s="35" t="s">
        <v>55</v>
      </c>
    </row>
    <row r="18" spans="1:9" ht="20.25" x14ac:dyDescent="0.3">
      <c r="A18" s="32"/>
      <c r="B18" s="42" t="s">
        <v>56</v>
      </c>
      <c r="C18" s="34"/>
      <c r="D18" s="34"/>
      <c r="E18" s="35"/>
      <c r="F18" s="38" t="s">
        <v>57</v>
      </c>
      <c r="G18" s="38" t="s">
        <v>58</v>
      </c>
      <c r="H18" s="37" t="s">
        <v>27</v>
      </c>
      <c r="I18" s="33" t="s">
        <v>59</v>
      </c>
    </row>
    <row r="19" spans="1:9" ht="20.25" x14ac:dyDescent="0.3">
      <c r="A19" s="32"/>
      <c r="B19" s="33" t="s">
        <v>60</v>
      </c>
      <c r="C19" s="34"/>
      <c r="D19" s="34"/>
      <c r="E19" s="35"/>
      <c r="F19" s="38"/>
      <c r="G19" s="38"/>
      <c r="H19" s="37"/>
      <c r="I19" s="33"/>
    </row>
    <row r="20" spans="1:9" ht="20.25" x14ac:dyDescent="0.3">
      <c r="A20" s="39"/>
      <c r="B20" s="42" t="s">
        <v>61</v>
      </c>
      <c r="C20" s="34"/>
      <c r="D20" s="34"/>
      <c r="E20" s="35"/>
      <c r="F20" s="38"/>
      <c r="G20" s="38"/>
      <c r="H20" s="37"/>
      <c r="I20" s="33"/>
    </row>
    <row r="21" spans="1:9" ht="20.25" x14ac:dyDescent="0.3">
      <c r="A21" s="43">
        <v>6</v>
      </c>
      <c r="B21" s="22" t="s">
        <v>62</v>
      </c>
      <c r="C21" s="21">
        <v>145200</v>
      </c>
      <c r="D21" s="21">
        <f>C21</f>
        <v>145200</v>
      </c>
      <c r="E21" s="22" t="s">
        <v>20</v>
      </c>
      <c r="F21" s="23" t="s">
        <v>63</v>
      </c>
      <c r="G21" s="23" t="str">
        <f>F21</f>
        <v>นายทรงพล จิตตะคราม</v>
      </c>
      <c r="H21" s="24" t="s">
        <v>22</v>
      </c>
      <c r="I21" s="22" t="s">
        <v>64</v>
      </c>
    </row>
    <row r="22" spans="1:9" ht="20.25" x14ac:dyDescent="0.3">
      <c r="A22" s="44"/>
      <c r="B22" s="35" t="s">
        <v>65</v>
      </c>
      <c r="C22" s="34"/>
      <c r="D22" s="34"/>
      <c r="E22" s="35"/>
      <c r="F22" s="38" t="s">
        <v>66</v>
      </c>
      <c r="G22" s="38" t="s">
        <v>67</v>
      </c>
      <c r="H22" s="37" t="s">
        <v>27</v>
      </c>
      <c r="I22" s="33" t="s">
        <v>51</v>
      </c>
    </row>
    <row r="23" spans="1:9" ht="20.25" x14ac:dyDescent="0.3">
      <c r="A23" s="44"/>
      <c r="B23" s="35" t="s">
        <v>68</v>
      </c>
      <c r="C23" s="34"/>
      <c r="D23" s="34"/>
      <c r="E23" s="35"/>
      <c r="F23" s="38"/>
      <c r="G23" s="38"/>
      <c r="H23" s="37"/>
      <c r="I23" s="33"/>
    </row>
    <row r="24" spans="1:9" ht="20.25" x14ac:dyDescent="0.3">
      <c r="A24" s="45"/>
      <c r="B24" s="28" t="s">
        <v>69</v>
      </c>
      <c r="C24" s="27"/>
      <c r="D24" s="27"/>
      <c r="E24" s="28"/>
      <c r="F24" s="29"/>
      <c r="G24" s="29"/>
      <c r="H24" s="30"/>
      <c r="I24" s="31"/>
    </row>
    <row r="25" spans="1:9" ht="20.25" x14ac:dyDescent="0.3">
      <c r="A25" s="32">
        <v>7</v>
      </c>
      <c r="B25" s="22" t="s">
        <v>62</v>
      </c>
      <c r="C25" s="21">
        <v>145200</v>
      </c>
      <c r="D25" s="21">
        <f>C25</f>
        <v>145200</v>
      </c>
      <c r="E25" s="22" t="s">
        <v>20</v>
      </c>
      <c r="F25" s="23" t="s">
        <v>70</v>
      </c>
      <c r="G25" s="23" t="str">
        <f>F25</f>
        <v>นายสุทัศน์ จิตตะคราม</v>
      </c>
      <c r="H25" s="24" t="s">
        <v>22</v>
      </c>
      <c r="I25" s="22" t="s">
        <v>71</v>
      </c>
    </row>
    <row r="26" spans="1:9" ht="20.25" x14ac:dyDescent="0.3">
      <c r="A26" s="44"/>
      <c r="B26" s="35" t="s">
        <v>65</v>
      </c>
      <c r="C26" s="34"/>
      <c r="D26" s="34"/>
      <c r="E26" s="35"/>
      <c r="F26" s="38" t="s">
        <v>66</v>
      </c>
      <c r="G26" s="38" t="s">
        <v>67</v>
      </c>
      <c r="H26" s="37" t="s">
        <v>27</v>
      </c>
      <c r="I26" s="33" t="s">
        <v>51</v>
      </c>
    </row>
    <row r="27" spans="1:9" ht="20.25" x14ac:dyDescent="0.3">
      <c r="A27" s="44"/>
      <c r="B27" s="35" t="s">
        <v>68</v>
      </c>
      <c r="C27" s="34"/>
      <c r="D27" s="34"/>
      <c r="E27" s="35"/>
      <c r="F27" s="38"/>
      <c r="G27" s="38"/>
      <c r="H27" s="37"/>
      <c r="I27" s="33"/>
    </row>
    <row r="28" spans="1:9" ht="20.25" x14ac:dyDescent="0.3">
      <c r="A28" s="45"/>
      <c r="B28" s="28" t="s">
        <v>69</v>
      </c>
      <c r="C28" s="27"/>
      <c r="D28" s="27"/>
      <c r="E28" s="28"/>
      <c r="F28" s="29"/>
      <c r="G28" s="29"/>
      <c r="H28" s="30"/>
      <c r="I28" s="31"/>
    </row>
    <row r="29" spans="1:9" ht="20.25" x14ac:dyDescent="0.3">
      <c r="A29" s="44">
        <v>8</v>
      </c>
      <c r="B29" s="22" t="s">
        <v>62</v>
      </c>
      <c r="C29" s="21">
        <v>145200</v>
      </c>
      <c r="D29" s="21">
        <f>C29</f>
        <v>145200</v>
      </c>
      <c r="E29" s="22" t="s">
        <v>20</v>
      </c>
      <c r="F29" s="23" t="s">
        <v>72</v>
      </c>
      <c r="G29" s="23" t="str">
        <f>F29</f>
        <v>นายณัฐธนิกร กลั่นแสง</v>
      </c>
      <c r="H29" s="24" t="s">
        <v>22</v>
      </c>
      <c r="I29" s="22" t="s">
        <v>73</v>
      </c>
    </row>
    <row r="30" spans="1:9" ht="20.25" x14ac:dyDescent="0.3">
      <c r="A30" s="44"/>
      <c r="B30" s="35" t="s">
        <v>65</v>
      </c>
      <c r="C30" s="34"/>
      <c r="D30" s="34"/>
      <c r="E30" s="35"/>
      <c r="F30" s="38" t="s">
        <v>66</v>
      </c>
      <c r="G30" s="38" t="s">
        <v>67</v>
      </c>
      <c r="H30" s="37" t="s">
        <v>27</v>
      </c>
      <c r="I30" s="33" t="s">
        <v>51</v>
      </c>
    </row>
    <row r="31" spans="1:9" ht="20.25" x14ac:dyDescent="0.3">
      <c r="A31" s="44"/>
      <c r="B31" s="35" t="s">
        <v>68</v>
      </c>
      <c r="C31" s="34"/>
      <c r="D31" s="34"/>
      <c r="E31" s="35"/>
      <c r="F31" s="38"/>
      <c r="G31" s="38"/>
      <c r="H31" s="37"/>
      <c r="I31" s="33"/>
    </row>
    <row r="32" spans="1:9" ht="20.25" x14ac:dyDescent="0.3">
      <c r="A32" s="45"/>
      <c r="B32" s="28" t="s">
        <v>69</v>
      </c>
      <c r="C32" s="27"/>
      <c r="D32" s="27"/>
      <c r="E32" s="28"/>
      <c r="F32" s="29"/>
      <c r="G32" s="29"/>
      <c r="H32" s="30"/>
      <c r="I32" s="31"/>
    </row>
    <row r="33" spans="1:9" ht="20.25" x14ac:dyDescent="0.3">
      <c r="A33" s="40">
        <v>9</v>
      </c>
      <c r="B33" s="46" t="s">
        <v>74</v>
      </c>
      <c r="C33" s="21">
        <v>216000</v>
      </c>
      <c r="D33" s="21">
        <v>216000</v>
      </c>
      <c r="E33" s="22" t="s">
        <v>20</v>
      </c>
      <c r="F33" s="23" t="s">
        <v>75</v>
      </c>
      <c r="G33" s="23" t="str">
        <f>F33</f>
        <v>นางสาวสุนิตา วิเชียรชาติ</v>
      </c>
      <c r="H33" s="24" t="s">
        <v>22</v>
      </c>
      <c r="I33" s="22" t="s">
        <v>76</v>
      </c>
    </row>
    <row r="34" spans="1:9" ht="20.25" x14ac:dyDescent="0.3">
      <c r="A34" s="44"/>
      <c r="B34" s="47" t="s">
        <v>77</v>
      </c>
      <c r="C34" s="34"/>
      <c r="D34" s="34"/>
      <c r="E34" s="35"/>
      <c r="F34" s="38" t="s">
        <v>78</v>
      </c>
      <c r="G34" s="38" t="s">
        <v>79</v>
      </c>
      <c r="H34" s="37" t="s">
        <v>27</v>
      </c>
      <c r="I34" s="33" t="s">
        <v>51</v>
      </c>
    </row>
    <row r="35" spans="1:9" ht="20.25" x14ac:dyDescent="0.3">
      <c r="A35" s="44"/>
      <c r="B35" s="47" t="s">
        <v>80</v>
      </c>
      <c r="C35" s="34"/>
      <c r="D35" s="34"/>
      <c r="E35" s="35"/>
      <c r="F35" s="38"/>
      <c r="G35" s="38"/>
      <c r="H35" s="37"/>
      <c r="I35" s="33"/>
    </row>
    <row r="36" spans="1:9" ht="20.25" x14ac:dyDescent="0.3">
      <c r="A36" s="44"/>
      <c r="B36" s="47" t="s">
        <v>81</v>
      </c>
      <c r="C36" s="34"/>
      <c r="D36" s="34"/>
      <c r="E36" s="35"/>
      <c r="F36" s="38"/>
      <c r="G36" s="38"/>
      <c r="H36" s="37"/>
      <c r="I36" s="33"/>
    </row>
    <row r="37" spans="1:9" ht="20.25" x14ac:dyDescent="0.3">
      <c r="A37" s="44"/>
      <c r="B37" s="47" t="s">
        <v>82</v>
      </c>
      <c r="C37" s="34"/>
      <c r="D37" s="34"/>
      <c r="E37" s="35"/>
      <c r="F37" s="38"/>
      <c r="G37" s="38"/>
      <c r="H37" s="37"/>
      <c r="I37" s="33"/>
    </row>
    <row r="38" spans="1:9" ht="20.25" x14ac:dyDescent="0.3">
      <c r="A38" s="45"/>
      <c r="B38" s="48" t="s">
        <v>36</v>
      </c>
      <c r="C38" s="27"/>
      <c r="D38" s="27"/>
      <c r="E38" s="28"/>
      <c r="F38" s="29"/>
      <c r="G38" s="29"/>
      <c r="H38" s="30"/>
      <c r="I38" s="31"/>
    </row>
    <row r="39" spans="1:9" ht="20.25" x14ac:dyDescent="0.3">
      <c r="A39" s="43">
        <v>10</v>
      </c>
      <c r="B39" s="49" t="s">
        <v>83</v>
      </c>
      <c r="C39" s="21">
        <v>96000</v>
      </c>
      <c r="D39" s="21">
        <f>C39</f>
        <v>96000</v>
      </c>
      <c r="E39" s="22" t="s">
        <v>20</v>
      </c>
      <c r="F39" s="23" t="s">
        <v>54</v>
      </c>
      <c r="G39" s="23" t="str">
        <f>F39</f>
        <v>ห้างหุ้นส่วนจำกัด วรรณสม</v>
      </c>
      <c r="H39" s="24" t="s">
        <v>22</v>
      </c>
      <c r="I39" s="22" t="s">
        <v>84</v>
      </c>
    </row>
    <row r="40" spans="1:9" ht="20.25" x14ac:dyDescent="0.3">
      <c r="A40" s="44"/>
      <c r="B40" s="42" t="s">
        <v>85</v>
      </c>
      <c r="C40" s="34"/>
      <c r="D40" s="34"/>
      <c r="E40" s="35"/>
      <c r="F40" s="38" t="s">
        <v>86</v>
      </c>
      <c r="G40" s="38" t="s">
        <v>87</v>
      </c>
      <c r="H40" s="37" t="s">
        <v>27</v>
      </c>
      <c r="I40" s="33" t="s">
        <v>59</v>
      </c>
    </row>
    <row r="41" spans="1:9" ht="20.25" x14ac:dyDescent="0.3">
      <c r="A41" s="44"/>
      <c r="B41" s="42" t="s">
        <v>88</v>
      </c>
      <c r="C41" s="34"/>
      <c r="D41" s="34"/>
      <c r="E41" s="35"/>
      <c r="F41" s="38"/>
      <c r="G41" s="38"/>
      <c r="H41" s="37"/>
      <c r="I41" s="33"/>
    </row>
    <row r="42" spans="1:9" ht="20.25" x14ac:dyDescent="0.3">
      <c r="A42" s="45"/>
      <c r="B42" s="50" t="s">
        <v>89</v>
      </c>
      <c r="C42" s="27"/>
      <c r="D42" s="27"/>
      <c r="E42" s="28"/>
      <c r="F42" s="29"/>
      <c r="G42" s="29"/>
      <c r="H42" s="30"/>
      <c r="I42" s="31"/>
    </row>
    <row r="43" spans="1:9" ht="24" x14ac:dyDescent="0.55000000000000004">
      <c r="A43" s="44">
        <v>11</v>
      </c>
      <c r="B43" s="51" t="s">
        <v>90</v>
      </c>
      <c r="C43" s="52">
        <v>50718</v>
      </c>
      <c r="D43" s="52">
        <f>C43</f>
        <v>50718</v>
      </c>
      <c r="E43" s="53" t="s">
        <v>20</v>
      </c>
      <c r="F43" s="54" t="s">
        <v>91</v>
      </c>
      <c r="G43" s="55" t="str">
        <f>F43</f>
        <v>ที.อาร์. เอ็นจิเนียริ่ง</v>
      </c>
      <c r="H43" s="56" t="s">
        <v>22</v>
      </c>
      <c r="I43" s="33" t="s">
        <v>92</v>
      </c>
    </row>
    <row r="44" spans="1:9" ht="24" x14ac:dyDescent="0.55000000000000004">
      <c r="A44" s="45"/>
      <c r="B44" s="57" t="s">
        <v>93</v>
      </c>
      <c r="C44" s="58"/>
      <c r="D44" s="58"/>
      <c r="E44" s="59"/>
      <c r="F44" s="57" t="s">
        <v>94</v>
      </c>
      <c r="G44" s="57" t="s">
        <v>95</v>
      </c>
      <c r="H44" s="60" t="s">
        <v>27</v>
      </c>
      <c r="I44" s="31" t="s">
        <v>96</v>
      </c>
    </row>
    <row r="45" spans="1:9" ht="20.25" x14ac:dyDescent="0.3">
      <c r="A45" s="43">
        <v>12</v>
      </c>
      <c r="B45" s="41" t="s">
        <v>37</v>
      </c>
      <c r="C45" s="21">
        <v>11000</v>
      </c>
      <c r="D45" s="21">
        <f>C45</f>
        <v>11000</v>
      </c>
      <c r="E45" s="22" t="s">
        <v>20</v>
      </c>
      <c r="F45" s="23" t="s">
        <v>38</v>
      </c>
      <c r="G45" s="23" t="str">
        <f>F45</f>
        <v>บริษัท มายบิซ เอลิเวเตอร์ จำกัด</v>
      </c>
      <c r="H45" s="24" t="s">
        <v>22</v>
      </c>
      <c r="I45" s="22" t="s">
        <v>39</v>
      </c>
    </row>
    <row r="46" spans="1:9" ht="20.25" x14ac:dyDescent="0.3">
      <c r="A46" s="44"/>
      <c r="B46" s="33" t="s">
        <v>40</v>
      </c>
      <c r="C46" s="34"/>
      <c r="D46" s="34"/>
      <c r="E46" s="35"/>
      <c r="F46" s="38" t="s">
        <v>97</v>
      </c>
      <c r="G46" s="38" t="s">
        <v>42</v>
      </c>
      <c r="H46" s="37" t="s">
        <v>27</v>
      </c>
      <c r="I46" s="33" t="s">
        <v>43</v>
      </c>
    </row>
    <row r="47" spans="1:9" ht="20.25" x14ac:dyDescent="0.3">
      <c r="A47" s="45"/>
      <c r="B47" s="31" t="s">
        <v>44</v>
      </c>
      <c r="C47" s="27"/>
      <c r="D47" s="27"/>
      <c r="E47" s="28"/>
      <c r="F47" s="29"/>
      <c r="G47" s="29"/>
      <c r="H47" s="30"/>
      <c r="I47" s="31"/>
    </row>
    <row r="50" spans="1:9" ht="20.25" x14ac:dyDescent="0.3">
      <c r="A50" s="61"/>
      <c r="B50" s="62"/>
      <c r="C50" s="63"/>
      <c r="D50" s="64"/>
      <c r="E50" s="65"/>
      <c r="F50" s="63"/>
      <c r="G50" s="64"/>
      <c r="H50" s="61"/>
      <c r="I50" s="65" t="s">
        <v>98</v>
      </c>
    </row>
    <row r="51" spans="1:9" ht="20.25" x14ac:dyDescent="0.3">
      <c r="A51" s="66" t="s">
        <v>99</v>
      </c>
      <c r="B51" s="66"/>
      <c r="C51" s="66"/>
      <c r="D51" s="66"/>
      <c r="E51" s="66"/>
      <c r="F51" s="66"/>
      <c r="G51" s="66"/>
      <c r="H51" s="66"/>
      <c r="I51" s="66"/>
    </row>
    <row r="52" spans="1:9" ht="20.25" x14ac:dyDescent="0.3">
      <c r="A52" s="66" t="s">
        <v>100</v>
      </c>
      <c r="B52" s="66"/>
      <c r="C52" s="66"/>
      <c r="D52" s="66"/>
      <c r="E52" s="66"/>
      <c r="F52" s="66"/>
      <c r="G52" s="66"/>
      <c r="H52" s="66"/>
      <c r="I52" s="66"/>
    </row>
    <row r="53" spans="1:9" ht="20.25" x14ac:dyDescent="0.3">
      <c r="A53" s="66" t="s">
        <v>101</v>
      </c>
      <c r="B53" s="66"/>
      <c r="C53" s="66"/>
      <c r="D53" s="66"/>
      <c r="E53" s="66"/>
      <c r="F53" s="66"/>
      <c r="G53" s="66"/>
      <c r="H53" s="66"/>
      <c r="I53" s="66"/>
    </row>
    <row r="54" spans="1:9" ht="20.25" x14ac:dyDescent="0.3">
      <c r="A54" s="67"/>
      <c r="B54" s="68"/>
      <c r="C54" s="69"/>
      <c r="D54" s="70"/>
      <c r="E54" s="71"/>
      <c r="F54" s="69"/>
      <c r="G54" s="70"/>
      <c r="H54" s="67"/>
      <c r="I54" s="70"/>
    </row>
    <row r="55" spans="1:9" ht="20.25" x14ac:dyDescent="0.2">
      <c r="A55" s="72" t="s">
        <v>102</v>
      </c>
      <c r="B55" s="73" t="s">
        <v>103</v>
      </c>
      <c r="C55" s="74" t="s">
        <v>104</v>
      </c>
      <c r="D55" s="75" t="s">
        <v>6</v>
      </c>
      <c r="E55" s="72" t="s">
        <v>105</v>
      </c>
      <c r="F55" s="74" t="s">
        <v>8</v>
      </c>
      <c r="G55" s="73" t="s">
        <v>106</v>
      </c>
      <c r="H55" s="76" t="s">
        <v>107</v>
      </c>
      <c r="I55" s="73" t="s">
        <v>108</v>
      </c>
    </row>
    <row r="56" spans="1:9" ht="20.25" x14ac:dyDescent="0.2">
      <c r="A56" s="77"/>
      <c r="B56" s="78" t="s">
        <v>109</v>
      </c>
      <c r="C56" s="79" t="s">
        <v>13</v>
      </c>
      <c r="D56" s="80"/>
      <c r="E56" s="77"/>
      <c r="F56" s="79" t="s">
        <v>14</v>
      </c>
      <c r="G56" s="78" t="s">
        <v>110</v>
      </c>
      <c r="H56" s="81" t="s">
        <v>111</v>
      </c>
      <c r="I56" s="78" t="s">
        <v>112</v>
      </c>
    </row>
    <row r="57" spans="1:9" ht="20.25" x14ac:dyDescent="0.3">
      <c r="A57" s="82"/>
      <c r="B57" s="83"/>
      <c r="C57" s="84"/>
      <c r="D57" s="85"/>
      <c r="E57" s="45"/>
      <c r="F57" s="84"/>
      <c r="G57" s="86" t="s">
        <v>13</v>
      </c>
      <c r="H57" s="28"/>
      <c r="I57" s="85" t="s">
        <v>18</v>
      </c>
    </row>
    <row r="58" spans="1:9" ht="20.25" x14ac:dyDescent="0.3">
      <c r="A58" s="81">
        <v>1</v>
      </c>
      <c r="B58" s="87" t="s">
        <v>113</v>
      </c>
      <c r="C58" s="88">
        <v>4480</v>
      </c>
      <c r="D58" s="88">
        <f>C58</f>
        <v>4480</v>
      </c>
      <c r="E58" s="44" t="s">
        <v>20</v>
      </c>
      <c r="F58" s="89" t="s">
        <v>114</v>
      </c>
      <c r="G58" s="89" t="s">
        <v>114</v>
      </c>
      <c r="H58" s="35" t="s">
        <v>115</v>
      </c>
      <c r="I58" s="90" t="s">
        <v>116</v>
      </c>
    </row>
    <row r="59" spans="1:9" ht="20.25" x14ac:dyDescent="0.3">
      <c r="A59" s="81"/>
      <c r="B59" s="87"/>
      <c r="C59" s="88"/>
      <c r="D59" s="91"/>
      <c r="E59" s="44"/>
      <c r="F59" s="89">
        <f>D58</f>
        <v>4480</v>
      </c>
      <c r="G59" s="89">
        <v>4480</v>
      </c>
      <c r="H59" s="35"/>
      <c r="I59" s="90" t="s">
        <v>117</v>
      </c>
    </row>
    <row r="60" spans="1:9" ht="20.25" x14ac:dyDescent="0.3">
      <c r="A60" s="81"/>
      <c r="B60" s="87"/>
      <c r="C60" s="92"/>
      <c r="D60" s="92"/>
      <c r="E60" s="35"/>
      <c r="F60" s="89"/>
      <c r="G60" s="89"/>
      <c r="H60" s="93"/>
      <c r="I60" s="94"/>
    </row>
    <row r="61" spans="1:9" ht="20.25" x14ac:dyDescent="0.3">
      <c r="A61" s="81">
        <v>2</v>
      </c>
      <c r="B61" s="87" t="s">
        <v>118</v>
      </c>
      <c r="C61" s="89">
        <v>165200</v>
      </c>
      <c r="D61" s="95">
        <f>C61</f>
        <v>165200</v>
      </c>
      <c r="E61" s="44" t="s">
        <v>20</v>
      </c>
      <c r="F61" s="93" t="s">
        <v>119</v>
      </c>
      <c r="G61" s="93" t="s">
        <v>119</v>
      </c>
      <c r="H61" s="68" t="s">
        <v>115</v>
      </c>
      <c r="I61" s="94"/>
    </row>
    <row r="62" spans="1:9" ht="20.25" x14ac:dyDescent="0.3">
      <c r="A62" s="81"/>
      <c r="B62" s="87" t="s">
        <v>120</v>
      </c>
      <c r="C62" s="93"/>
      <c r="D62" s="35"/>
      <c r="E62" s="35"/>
      <c r="F62" s="93" t="s">
        <v>121</v>
      </c>
      <c r="G62" s="93" t="s">
        <v>121</v>
      </c>
      <c r="H62" s="68" t="s">
        <v>122</v>
      </c>
      <c r="I62" s="94"/>
    </row>
    <row r="63" spans="1:9" ht="20.25" x14ac:dyDescent="0.3">
      <c r="A63" s="81"/>
      <c r="B63" s="87"/>
      <c r="C63" s="96"/>
      <c r="D63" s="35"/>
      <c r="E63" s="35"/>
      <c r="F63" s="89">
        <v>165200</v>
      </c>
      <c r="G63" s="89">
        <v>165200</v>
      </c>
      <c r="H63" s="97" t="s">
        <v>123</v>
      </c>
      <c r="I63" s="94"/>
    </row>
    <row r="64" spans="1:9" ht="20.25" x14ac:dyDescent="0.3">
      <c r="A64" s="81"/>
      <c r="B64" s="87"/>
      <c r="C64" s="93"/>
      <c r="D64" s="35"/>
      <c r="E64" s="35"/>
      <c r="F64" s="93"/>
      <c r="G64" s="93"/>
      <c r="H64" s="97" t="s">
        <v>124</v>
      </c>
      <c r="I64" s="94"/>
    </row>
    <row r="65" spans="1:10" ht="20.25" x14ac:dyDescent="0.3">
      <c r="A65" s="81"/>
      <c r="B65" s="87"/>
      <c r="C65" s="93"/>
      <c r="D65" s="35"/>
      <c r="E65" s="35"/>
      <c r="F65" s="93"/>
      <c r="G65" s="93"/>
      <c r="H65" s="97" t="s">
        <v>125</v>
      </c>
      <c r="I65" s="94"/>
    </row>
    <row r="66" spans="1:10" ht="20.25" x14ac:dyDescent="0.3">
      <c r="A66" s="81"/>
      <c r="B66" s="87"/>
      <c r="C66" s="98"/>
      <c r="D66" s="98"/>
      <c r="E66" s="44"/>
      <c r="F66" s="35"/>
      <c r="G66" s="35"/>
      <c r="H66" s="97" t="s">
        <v>126</v>
      </c>
      <c r="I66" s="97"/>
    </row>
    <row r="67" spans="1:10" ht="20.25" x14ac:dyDescent="0.3">
      <c r="A67" s="81"/>
      <c r="B67" s="87"/>
      <c r="C67" s="98"/>
      <c r="D67" s="98"/>
      <c r="E67" s="44"/>
      <c r="F67" s="35"/>
      <c r="G67" s="35"/>
      <c r="H67" s="99" t="s">
        <v>127</v>
      </c>
      <c r="I67" s="97"/>
    </row>
    <row r="70" spans="1:10" ht="20.25" x14ac:dyDescent="0.3">
      <c r="A70" s="100" t="s">
        <v>128</v>
      </c>
      <c r="B70" s="100"/>
      <c r="C70" s="100"/>
      <c r="D70" s="100"/>
      <c r="E70" s="100"/>
      <c r="F70" s="100"/>
      <c r="G70" s="100"/>
      <c r="H70" s="100"/>
      <c r="I70" s="100"/>
      <c r="J70" s="67"/>
    </row>
    <row r="71" spans="1:10" ht="20.25" x14ac:dyDescent="0.3">
      <c r="A71" s="100" t="s">
        <v>129</v>
      </c>
      <c r="B71" s="100"/>
      <c r="C71" s="100"/>
      <c r="D71" s="100"/>
      <c r="E71" s="100"/>
      <c r="F71" s="100"/>
      <c r="G71" s="100"/>
      <c r="H71" s="100"/>
      <c r="I71" s="100"/>
      <c r="J71" s="71"/>
    </row>
    <row r="72" spans="1:10" ht="20.25" x14ac:dyDescent="0.3">
      <c r="A72" s="71"/>
      <c r="B72" s="71"/>
      <c r="C72" s="71"/>
      <c r="D72" s="71"/>
      <c r="E72" s="71"/>
      <c r="F72" s="71"/>
      <c r="G72" s="71"/>
      <c r="H72" s="71"/>
      <c r="I72" s="71"/>
      <c r="J72" s="67"/>
    </row>
    <row r="73" spans="1:10" ht="20.25" x14ac:dyDescent="0.3">
      <c r="A73" s="43" t="s">
        <v>102</v>
      </c>
      <c r="B73" s="43" t="s">
        <v>4</v>
      </c>
      <c r="C73" s="43" t="s">
        <v>130</v>
      </c>
      <c r="D73" s="43" t="s">
        <v>6</v>
      </c>
      <c r="E73" s="43" t="s">
        <v>105</v>
      </c>
      <c r="F73" s="43" t="s">
        <v>8</v>
      </c>
      <c r="G73" s="43" t="s">
        <v>106</v>
      </c>
      <c r="H73" s="43" t="s">
        <v>131</v>
      </c>
      <c r="I73" s="101" t="s">
        <v>132</v>
      </c>
      <c r="J73" s="67"/>
    </row>
    <row r="74" spans="1:10" ht="20.25" x14ac:dyDescent="0.3">
      <c r="A74" s="44" t="s">
        <v>133</v>
      </c>
      <c r="B74" s="35"/>
      <c r="C74" s="44" t="s">
        <v>109</v>
      </c>
      <c r="D74" s="44"/>
      <c r="E74" s="35"/>
      <c r="F74" s="44" t="s">
        <v>14</v>
      </c>
      <c r="G74" s="44" t="s">
        <v>134</v>
      </c>
      <c r="H74" s="44" t="s">
        <v>135</v>
      </c>
      <c r="I74" s="102" t="s">
        <v>136</v>
      </c>
      <c r="J74" s="67"/>
    </row>
    <row r="75" spans="1:10" ht="20.25" x14ac:dyDescent="0.3">
      <c r="A75" s="45"/>
      <c r="B75" s="28"/>
      <c r="C75" s="45"/>
      <c r="D75" s="45"/>
      <c r="E75" s="28"/>
      <c r="F75" s="45"/>
      <c r="G75" s="45" t="s">
        <v>137</v>
      </c>
      <c r="H75" s="45" t="s">
        <v>111</v>
      </c>
      <c r="I75" s="103" t="s">
        <v>18</v>
      </c>
      <c r="J75" s="67"/>
    </row>
    <row r="76" spans="1:10" ht="20.25" x14ac:dyDescent="0.3">
      <c r="A76" s="104" t="s">
        <v>138</v>
      </c>
      <c r="B76" s="105"/>
      <c r="C76" s="105"/>
      <c r="D76" s="105"/>
      <c r="E76" s="105"/>
      <c r="F76" s="105"/>
      <c r="G76" s="105"/>
      <c r="H76" s="105"/>
      <c r="I76" s="106"/>
      <c r="J76" s="67"/>
    </row>
    <row r="79" spans="1:10" ht="24" x14ac:dyDescent="0.2">
      <c r="A79" s="107" t="s">
        <v>128</v>
      </c>
      <c r="B79" s="107"/>
      <c r="C79" s="107"/>
      <c r="D79" s="107"/>
      <c r="E79" s="107"/>
      <c r="F79" s="107"/>
      <c r="G79" s="107"/>
      <c r="H79" s="107"/>
      <c r="I79" s="107"/>
    </row>
    <row r="80" spans="1:10" ht="24" x14ac:dyDescent="0.2">
      <c r="A80" s="108" t="s">
        <v>139</v>
      </c>
      <c r="B80" s="108"/>
      <c r="C80" s="108"/>
      <c r="D80" s="108"/>
      <c r="E80" s="108"/>
      <c r="F80" s="108"/>
      <c r="G80" s="108"/>
      <c r="H80" s="108"/>
      <c r="I80" s="108"/>
    </row>
    <row r="81" spans="1:9" ht="48" x14ac:dyDescent="0.55000000000000004">
      <c r="A81" s="109" t="s">
        <v>3</v>
      </c>
      <c r="B81" s="109" t="s">
        <v>4</v>
      </c>
      <c r="C81" s="110" t="s">
        <v>130</v>
      </c>
      <c r="D81" s="110" t="s">
        <v>6</v>
      </c>
      <c r="E81" s="109" t="s">
        <v>105</v>
      </c>
      <c r="F81" s="110" t="s">
        <v>8</v>
      </c>
      <c r="G81" s="110" t="s">
        <v>140</v>
      </c>
      <c r="H81" s="110" t="s">
        <v>107</v>
      </c>
      <c r="I81" s="110" t="s">
        <v>132</v>
      </c>
    </row>
    <row r="82" spans="1:9" ht="48" x14ac:dyDescent="0.55000000000000004">
      <c r="A82" s="111"/>
      <c r="B82" s="112"/>
      <c r="C82" s="113" t="s">
        <v>141</v>
      </c>
      <c r="D82" s="114" t="s">
        <v>142</v>
      </c>
      <c r="E82" s="111"/>
      <c r="F82" s="114" t="s">
        <v>14</v>
      </c>
      <c r="G82" s="113" t="s">
        <v>143</v>
      </c>
      <c r="H82" s="114" t="s">
        <v>111</v>
      </c>
      <c r="I82" s="115" t="s">
        <v>144</v>
      </c>
    </row>
    <row r="83" spans="1:9" ht="27.75" x14ac:dyDescent="0.2">
      <c r="A83" s="116" t="s">
        <v>138</v>
      </c>
      <c r="B83" s="117"/>
      <c r="C83" s="117"/>
      <c r="D83" s="117"/>
      <c r="E83" s="117"/>
      <c r="F83" s="117"/>
      <c r="G83" s="117"/>
      <c r="H83" s="117"/>
      <c r="I83" s="118"/>
    </row>
    <row r="86" spans="1:9" ht="20.25" x14ac:dyDescent="0.3">
      <c r="A86" s="119" t="s">
        <v>98</v>
      </c>
      <c r="B86" s="119"/>
      <c r="C86" s="119"/>
      <c r="D86" s="119"/>
      <c r="E86" s="119"/>
      <c r="F86" s="119"/>
      <c r="G86" s="119"/>
      <c r="H86" s="119"/>
      <c r="I86" s="119"/>
    </row>
    <row r="87" spans="1:9" ht="20.25" x14ac:dyDescent="0.3">
      <c r="A87" s="120" t="s">
        <v>145</v>
      </c>
      <c r="B87" s="120"/>
      <c r="C87" s="120"/>
      <c r="D87" s="120"/>
      <c r="E87" s="120"/>
      <c r="F87" s="120"/>
      <c r="G87" s="120"/>
      <c r="H87" s="120"/>
      <c r="I87" s="120"/>
    </row>
    <row r="88" spans="1:9" ht="20.25" x14ac:dyDescent="0.3">
      <c r="A88" s="120" t="s">
        <v>146</v>
      </c>
      <c r="B88" s="120"/>
      <c r="C88" s="120"/>
      <c r="D88" s="120"/>
      <c r="E88" s="120"/>
      <c r="F88" s="120"/>
      <c r="G88" s="120"/>
      <c r="H88" s="120"/>
      <c r="I88" s="120"/>
    </row>
    <row r="89" spans="1:9" ht="20.25" x14ac:dyDescent="0.3">
      <c r="A89" s="120"/>
      <c r="B89" s="120"/>
      <c r="C89" s="120"/>
      <c r="D89" s="120"/>
      <c r="E89" s="120"/>
      <c r="F89" s="120"/>
      <c r="G89" s="120"/>
      <c r="H89" s="120"/>
      <c r="I89" s="120"/>
    </row>
    <row r="90" spans="1:9" ht="20.25" x14ac:dyDescent="0.2">
      <c r="A90" s="73" t="s">
        <v>102</v>
      </c>
      <c r="B90" s="121" t="s">
        <v>147</v>
      </c>
      <c r="C90" s="121" t="s">
        <v>148</v>
      </c>
      <c r="D90" s="121" t="s">
        <v>6</v>
      </c>
      <c r="E90" s="121" t="s">
        <v>149</v>
      </c>
      <c r="F90" s="73" t="s">
        <v>8</v>
      </c>
      <c r="G90" s="73" t="s">
        <v>9</v>
      </c>
      <c r="H90" s="73" t="s">
        <v>107</v>
      </c>
      <c r="I90" s="73" t="s">
        <v>150</v>
      </c>
    </row>
    <row r="91" spans="1:9" ht="20.25" x14ac:dyDescent="0.2">
      <c r="A91" s="78" t="s">
        <v>133</v>
      </c>
      <c r="B91" s="121"/>
      <c r="C91" s="121"/>
      <c r="D91" s="121"/>
      <c r="E91" s="121"/>
      <c r="F91" s="78" t="s">
        <v>14</v>
      </c>
      <c r="G91" s="78" t="s">
        <v>151</v>
      </c>
      <c r="H91" s="78" t="s">
        <v>111</v>
      </c>
      <c r="I91" s="78" t="s">
        <v>17</v>
      </c>
    </row>
    <row r="92" spans="1:9" ht="20.25" x14ac:dyDescent="0.2">
      <c r="A92" s="86"/>
      <c r="B92" s="121"/>
      <c r="C92" s="121"/>
      <c r="D92" s="121"/>
      <c r="E92" s="121"/>
      <c r="F92" s="86"/>
      <c r="G92" s="86"/>
      <c r="H92" s="86"/>
      <c r="I92" s="86" t="s">
        <v>18</v>
      </c>
    </row>
    <row r="93" spans="1:9" ht="20.25" x14ac:dyDescent="0.2">
      <c r="A93" s="122" t="s">
        <v>138</v>
      </c>
      <c r="B93" s="123"/>
      <c r="C93" s="123"/>
      <c r="D93" s="123"/>
      <c r="E93" s="123"/>
      <c r="F93" s="123"/>
      <c r="G93" s="123"/>
      <c r="H93" s="123"/>
      <c r="I93" s="124"/>
    </row>
    <row r="96" spans="1:9" ht="20.25" x14ac:dyDescent="0.3">
      <c r="A96" s="100" t="s">
        <v>99</v>
      </c>
      <c r="B96" s="100"/>
      <c r="C96" s="100"/>
      <c r="D96" s="100"/>
      <c r="E96" s="100"/>
      <c r="F96" s="100"/>
      <c r="G96" s="100"/>
      <c r="H96" s="100"/>
      <c r="I96" s="100"/>
    </row>
    <row r="97" spans="1:9" ht="20.25" x14ac:dyDescent="0.3">
      <c r="A97" s="100" t="s">
        <v>152</v>
      </c>
      <c r="B97" s="100"/>
      <c r="C97" s="100"/>
      <c r="D97" s="100"/>
      <c r="E97" s="100"/>
      <c r="F97" s="100"/>
      <c r="G97" s="100"/>
      <c r="H97" s="100"/>
      <c r="I97" s="100"/>
    </row>
    <row r="98" spans="1:9" ht="20.25" x14ac:dyDescent="0.3">
      <c r="A98" s="100" t="s">
        <v>153</v>
      </c>
      <c r="B98" s="100"/>
      <c r="C98" s="100"/>
      <c r="D98" s="100"/>
      <c r="E98" s="100"/>
      <c r="F98" s="100"/>
      <c r="G98" s="100"/>
      <c r="H98" s="100"/>
      <c r="I98" s="100"/>
    </row>
    <row r="99" spans="1:9" ht="20.25" x14ac:dyDescent="0.3">
      <c r="A99" s="125" t="s">
        <v>3</v>
      </c>
      <c r="B99" s="126" t="s">
        <v>4</v>
      </c>
      <c r="C99" s="127" t="s">
        <v>148</v>
      </c>
      <c r="D99" s="128" t="s">
        <v>6</v>
      </c>
      <c r="E99" s="129" t="s">
        <v>105</v>
      </c>
      <c r="F99" s="43" t="s">
        <v>8</v>
      </c>
      <c r="G99" s="43" t="s">
        <v>9</v>
      </c>
      <c r="H99" s="43" t="s">
        <v>107</v>
      </c>
      <c r="I99" s="43" t="s">
        <v>108</v>
      </c>
    </row>
    <row r="100" spans="1:9" ht="20.25" x14ac:dyDescent="0.3">
      <c r="A100" s="130"/>
      <c r="B100" s="126"/>
      <c r="C100" s="131"/>
      <c r="D100" s="128"/>
      <c r="E100" s="129"/>
      <c r="F100" s="44" t="s">
        <v>14</v>
      </c>
      <c r="G100" s="44" t="s">
        <v>15</v>
      </c>
      <c r="H100" s="44" t="s">
        <v>111</v>
      </c>
      <c r="I100" s="44" t="s">
        <v>154</v>
      </c>
    </row>
    <row r="101" spans="1:9" ht="20.25" x14ac:dyDescent="0.3">
      <c r="A101" s="132"/>
      <c r="B101" s="126"/>
      <c r="C101" s="133"/>
      <c r="D101" s="128"/>
      <c r="E101" s="129"/>
      <c r="F101" s="45"/>
      <c r="G101" s="45"/>
      <c r="H101" s="45"/>
      <c r="I101" s="45" t="s">
        <v>18</v>
      </c>
    </row>
    <row r="102" spans="1:9" ht="24" x14ac:dyDescent="0.55000000000000004">
      <c r="A102" s="43"/>
      <c r="B102" s="134"/>
      <c r="C102" s="21"/>
      <c r="D102" s="21"/>
      <c r="E102" s="43"/>
      <c r="F102" s="135"/>
      <c r="G102" s="136"/>
      <c r="H102" s="43"/>
      <c r="I102" s="137"/>
    </row>
    <row r="103" spans="1:9" ht="20.25" x14ac:dyDescent="0.3">
      <c r="A103" s="44" t="s">
        <v>155</v>
      </c>
      <c r="B103" s="67" t="s">
        <v>138</v>
      </c>
      <c r="C103" s="44" t="s">
        <v>155</v>
      </c>
      <c r="D103" s="71" t="s">
        <v>155</v>
      </c>
      <c r="E103" s="44" t="s">
        <v>156</v>
      </c>
      <c r="F103" s="44" t="s">
        <v>155</v>
      </c>
      <c r="G103" s="138" t="s">
        <v>155</v>
      </c>
      <c r="H103" s="44" t="s">
        <v>155</v>
      </c>
      <c r="I103" s="139" t="s">
        <v>155</v>
      </c>
    </row>
    <row r="104" spans="1:9" ht="20.25" x14ac:dyDescent="0.3">
      <c r="A104" s="35"/>
      <c r="B104" s="67"/>
      <c r="C104" s="44"/>
      <c r="D104" s="71"/>
      <c r="E104" s="44"/>
      <c r="F104" s="34"/>
      <c r="G104" s="140"/>
      <c r="H104" s="44"/>
      <c r="I104" s="139"/>
    </row>
    <row r="108" spans="1:9" ht="20.25" x14ac:dyDescent="0.3">
      <c r="A108" s="100" t="s">
        <v>157</v>
      </c>
      <c r="B108" s="100"/>
      <c r="C108" s="100"/>
      <c r="D108" s="100"/>
      <c r="E108" s="100"/>
      <c r="F108" s="100"/>
      <c r="G108" s="100"/>
      <c r="H108" s="100"/>
      <c r="I108" s="100"/>
    </row>
    <row r="109" spans="1:9" ht="20.25" x14ac:dyDescent="0.3">
      <c r="A109" s="100" t="s">
        <v>158</v>
      </c>
      <c r="B109" s="100"/>
      <c r="C109" s="100"/>
      <c r="D109" s="100"/>
      <c r="E109" s="100"/>
      <c r="F109" s="100"/>
      <c r="G109" s="100"/>
      <c r="H109" s="100"/>
      <c r="I109" s="100"/>
    </row>
    <row r="110" spans="1:9" ht="20.25" x14ac:dyDescent="0.3">
      <c r="A110" s="100" t="s">
        <v>159</v>
      </c>
      <c r="B110" s="100"/>
      <c r="C110" s="100"/>
      <c r="D110" s="100"/>
      <c r="E110" s="100"/>
      <c r="F110" s="100"/>
      <c r="G110" s="100"/>
      <c r="H110" s="100"/>
      <c r="I110" s="100"/>
    </row>
    <row r="111" spans="1:9" ht="48" x14ac:dyDescent="0.55000000000000004">
      <c r="A111" s="109" t="s">
        <v>3</v>
      </c>
      <c r="B111" s="109" t="s">
        <v>4</v>
      </c>
      <c r="C111" s="110" t="s">
        <v>130</v>
      </c>
      <c r="D111" s="110" t="s">
        <v>6</v>
      </c>
      <c r="E111" s="109" t="s">
        <v>105</v>
      </c>
      <c r="F111" s="110" t="s">
        <v>8</v>
      </c>
      <c r="G111" s="110" t="s">
        <v>140</v>
      </c>
      <c r="H111" s="110" t="s">
        <v>107</v>
      </c>
      <c r="I111" s="110" t="s">
        <v>132</v>
      </c>
    </row>
    <row r="112" spans="1:9" ht="48" x14ac:dyDescent="0.55000000000000004">
      <c r="A112" s="111"/>
      <c r="B112" s="112"/>
      <c r="C112" s="113" t="s">
        <v>141</v>
      </c>
      <c r="D112" s="114" t="s">
        <v>142</v>
      </c>
      <c r="E112" s="111"/>
      <c r="F112" s="114" t="s">
        <v>14</v>
      </c>
      <c r="G112" s="113" t="s">
        <v>143</v>
      </c>
      <c r="H112" s="114" t="s">
        <v>111</v>
      </c>
      <c r="I112" s="115" t="s">
        <v>144</v>
      </c>
    </row>
    <row r="113" spans="1:9" ht="72" x14ac:dyDescent="0.55000000000000004">
      <c r="A113" s="141">
        <v>1</v>
      </c>
      <c r="B113" s="142" t="s">
        <v>160</v>
      </c>
      <c r="C113" s="143">
        <v>6900</v>
      </c>
      <c r="D113" s="143">
        <v>6900</v>
      </c>
      <c r="E113" s="144" t="s">
        <v>20</v>
      </c>
      <c r="F113" s="145" t="s">
        <v>161</v>
      </c>
      <c r="G113" s="145" t="s">
        <v>161</v>
      </c>
      <c r="H113" s="146"/>
      <c r="I113" s="147" t="s">
        <v>162</v>
      </c>
    </row>
    <row r="117" spans="1:9" ht="24" x14ac:dyDescent="0.55000000000000004">
      <c r="A117" s="148" t="s">
        <v>98</v>
      </c>
      <c r="B117" s="148"/>
      <c r="C117" s="148"/>
      <c r="D117" s="148"/>
      <c r="E117" s="148"/>
      <c r="F117" s="148"/>
      <c r="G117" s="148"/>
      <c r="H117" s="148"/>
      <c r="I117" s="148"/>
    </row>
    <row r="118" spans="1:9" ht="24" x14ac:dyDescent="0.55000000000000004">
      <c r="A118" s="149" t="s">
        <v>163</v>
      </c>
      <c r="B118" s="149"/>
      <c r="C118" s="149"/>
      <c r="D118" s="149"/>
      <c r="E118" s="149"/>
      <c r="F118" s="149"/>
      <c r="G118" s="149"/>
      <c r="H118" s="149"/>
      <c r="I118" s="149"/>
    </row>
    <row r="119" spans="1:9" ht="24" x14ac:dyDescent="0.55000000000000004">
      <c r="A119" s="149" t="s">
        <v>164</v>
      </c>
      <c r="B119" s="149"/>
      <c r="C119" s="149"/>
      <c r="D119" s="149"/>
      <c r="E119" s="149"/>
      <c r="F119" s="149"/>
      <c r="G119" s="149"/>
      <c r="H119" s="149"/>
      <c r="I119" s="149"/>
    </row>
    <row r="120" spans="1:9" ht="24" x14ac:dyDescent="0.55000000000000004">
      <c r="A120" s="149"/>
      <c r="B120" s="149"/>
      <c r="C120" s="149"/>
      <c r="D120" s="149"/>
      <c r="E120" s="149"/>
      <c r="F120" s="149"/>
      <c r="G120" s="149"/>
      <c r="H120" s="149"/>
      <c r="I120" s="149"/>
    </row>
    <row r="121" spans="1:9" ht="24" x14ac:dyDescent="0.2">
      <c r="A121" s="150" t="s">
        <v>102</v>
      </c>
      <c r="B121" s="151" t="s">
        <v>147</v>
      </c>
      <c r="C121" s="151" t="s">
        <v>148</v>
      </c>
      <c r="D121" s="151" t="s">
        <v>6</v>
      </c>
      <c r="E121" s="151" t="s">
        <v>149</v>
      </c>
      <c r="F121" s="150" t="s">
        <v>8</v>
      </c>
      <c r="G121" s="150" t="s">
        <v>9</v>
      </c>
      <c r="H121" s="150" t="s">
        <v>107</v>
      </c>
      <c r="I121" s="150" t="s">
        <v>150</v>
      </c>
    </row>
    <row r="122" spans="1:9" ht="24" x14ac:dyDescent="0.2">
      <c r="A122" s="152" t="s">
        <v>133</v>
      </c>
      <c r="B122" s="151"/>
      <c r="C122" s="151"/>
      <c r="D122" s="151"/>
      <c r="E122" s="151"/>
      <c r="F122" s="152" t="s">
        <v>14</v>
      </c>
      <c r="G122" s="152" t="s">
        <v>151</v>
      </c>
      <c r="H122" s="152" t="s">
        <v>111</v>
      </c>
      <c r="I122" s="152" t="s">
        <v>17</v>
      </c>
    </row>
    <row r="123" spans="1:9" ht="24" x14ac:dyDescent="0.2">
      <c r="A123" s="153"/>
      <c r="B123" s="151"/>
      <c r="C123" s="151"/>
      <c r="D123" s="151"/>
      <c r="E123" s="151"/>
      <c r="F123" s="153"/>
      <c r="G123" s="153"/>
      <c r="H123" s="153"/>
      <c r="I123" s="153" t="s">
        <v>18</v>
      </c>
    </row>
    <row r="124" spans="1:9" ht="24" x14ac:dyDescent="0.55000000000000004">
      <c r="A124" s="154"/>
      <c r="B124" s="155" t="s">
        <v>138</v>
      </c>
      <c r="C124" s="156"/>
      <c r="D124" s="156"/>
      <c r="E124" s="154"/>
      <c r="F124" s="154"/>
      <c r="G124" s="154"/>
      <c r="H124" s="154"/>
      <c r="I124" s="157"/>
    </row>
    <row r="128" spans="1:9" ht="20.25" x14ac:dyDescent="0.3">
      <c r="A128" s="119" t="s">
        <v>98</v>
      </c>
      <c r="B128" s="119"/>
      <c r="C128" s="119"/>
      <c r="D128" s="119"/>
      <c r="E128" s="119"/>
      <c r="F128" s="119"/>
      <c r="G128" s="119"/>
      <c r="H128" s="119"/>
      <c r="I128" s="119"/>
    </row>
    <row r="129" spans="1:9" ht="20.25" x14ac:dyDescent="0.3">
      <c r="A129" s="120" t="s">
        <v>145</v>
      </c>
      <c r="B129" s="120"/>
      <c r="C129" s="120"/>
      <c r="D129" s="120"/>
      <c r="E129" s="120"/>
      <c r="F129" s="120"/>
      <c r="G129" s="120"/>
      <c r="H129" s="120"/>
      <c r="I129" s="120"/>
    </row>
    <row r="130" spans="1:9" ht="20.25" x14ac:dyDescent="0.3">
      <c r="A130" s="120" t="s">
        <v>165</v>
      </c>
      <c r="B130" s="120"/>
      <c r="C130" s="120"/>
      <c r="D130" s="120"/>
      <c r="E130" s="120"/>
      <c r="F130" s="120"/>
      <c r="G130" s="120"/>
      <c r="H130" s="120"/>
      <c r="I130" s="120"/>
    </row>
    <row r="131" spans="1:9" ht="20.25" x14ac:dyDescent="0.3">
      <c r="A131" s="120"/>
      <c r="B131" s="120"/>
      <c r="C131" s="120"/>
      <c r="D131" s="120"/>
      <c r="E131" s="120"/>
      <c r="F131" s="120"/>
      <c r="G131" s="120"/>
      <c r="H131" s="120"/>
      <c r="I131" s="120"/>
    </row>
    <row r="132" spans="1:9" ht="20.25" x14ac:dyDescent="0.2">
      <c r="A132" s="73" t="s">
        <v>102</v>
      </c>
      <c r="B132" s="121" t="s">
        <v>147</v>
      </c>
      <c r="C132" s="121" t="s">
        <v>148</v>
      </c>
      <c r="D132" s="121" t="s">
        <v>6</v>
      </c>
      <c r="E132" s="121" t="s">
        <v>149</v>
      </c>
      <c r="F132" s="73" t="s">
        <v>8</v>
      </c>
      <c r="G132" s="73" t="s">
        <v>9</v>
      </c>
      <c r="H132" s="73" t="s">
        <v>107</v>
      </c>
      <c r="I132" s="73" t="s">
        <v>150</v>
      </c>
    </row>
    <row r="133" spans="1:9" ht="20.25" x14ac:dyDescent="0.2">
      <c r="A133" s="78" t="s">
        <v>133</v>
      </c>
      <c r="B133" s="121"/>
      <c r="C133" s="121"/>
      <c r="D133" s="121"/>
      <c r="E133" s="121"/>
      <c r="F133" s="78" t="s">
        <v>14</v>
      </c>
      <c r="G133" s="78" t="s">
        <v>151</v>
      </c>
      <c r="H133" s="78" t="s">
        <v>111</v>
      </c>
      <c r="I133" s="78" t="s">
        <v>17</v>
      </c>
    </row>
    <row r="134" spans="1:9" ht="20.25" x14ac:dyDescent="0.2">
      <c r="A134" s="86"/>
      <c r="B134" s="121"/>
      <c r="C134" s="121"/>
      <c r="D134" s="121"/>
      <c r="E134" s="121"/>
      <c r="F134" s="86"/>
      <c r="G134" s="86"/>
      <c r="H134" s="86"/>
      <c r="I134" s="86" t="s">
        <v>18</v>
      </c>
    </row>
    <row r="135" spans="1:9" ht="20.25" x14ac:dyDescent="0.3">
      <c r="A135" s="158">
        <v>1</v>
      </c>
      <c r="B135" s="159" t="s">
        <v>166</v>
      </c>
      <c r="C135" s="160">
        <v>73295</v>
      </c>
      <c r="D135" s="160">
        <f>C135</f>
        <v>73295</v>
      </c>
      <c r="E135" s="158" t="s">
        <v>167</v>
      </c>
      <c r="F135" s="158" t="s">
        <v>168</v>
      </c>
      <c r="G135" s="158" t="s">
        <v>168</v>
      </c>
      <c r="H135" s="158" t="s">
        <v>169</v>
      </c>
      <c r="I135" s="161" t="s">
        <v>170</v>
      </c>
    </row>
    <row r="136" spans="1:9" ht="20.25" x14ac:dyDescent="0.3">
      <c r="A136" s="162"/>
      <c r="B136" s="163" t="s">
        <v>171</v>
      </c>
      <c r="C136" s="164"/>
      <c r="D136" s="164"/>
      <c r="E136" s="164"/>
      <c r="F136" s="165">
        <f>D135</f>
        <v>73295</v>
      </c>
      <c r="G136" s="165">
        <f>D135</f>
        <v>73295</v>
      </c>
      <c r="H136" s="162"/>
      <c r="I136" s="166" t="s">
        <v>172</v>
      </c>
    </row>
    <row r="137" spans="1:9" ht="20.25" x14ac:dyDescent="0.3">
      <c r="A137" s="164"/>
      <c r="B137" s="163"/>
      <c r="C137" s="164"/>
      <c r="D137" s="164"/>
      <c r="E137" s="164"/>
      <c r="F137" s="167"/>
      <c r="G137" s="168"/>
      <c r="H137" s="162"/>
      <c r="I137" s="169"/>
    </row>
    <row r="138" spans="1:9" ht="20.25" x14ac:dyDescent="0.3">
      <c r="A138" s="162">
        <v>2</v>
      </c>
      <c r="B138" s="163" t="s">
        <v>166</v>
      </c>
      <c r="C138" s="167">
        <v>23095</v>
      </c>
      <c r="D138" s="167">
        <f>C138</f>
        <v>23095</v>
      </c>
      <c r="E138" s="162" t="s">
        <v>167</v>
      </c>
      <c r="F138" s="162" t="s">
        <v>173</v>
      </c>
      <c r="G138" s="162" t="s">
        <v>174</v>
      </c>
      <c r="H138" s="162" t="s">
        <v>169</v>
      </c>
      <c r="I138" s="166" t="s">
        <v>175</v>
      </c>
    </row>
    <row r="139" spans="1:9" ht="20.25" x14ac:dyDescent="0.3">
      <c r="A139" s="162"/>
      <c r="B139" s="163" t="s">
        <v>176</v>
      </c>
      <c r="C139" s="164"/>
      <c r="D139" s="164"/>
      <c r="E139" s="164"/>
      <c r="F139" s="165">
        <f>D138</f>
        <v>23095</v>
      </c>
      <c r="G139" s="165">
        <f>D138</f>
        <v>23095</v>
      </c>
      <c r="H139" s="162"/>
      <c r="I139" s="166" t="s">
        <v>172</v>
      </c>
    </row>
    <row r="140" spans="1:9" ht="20.25" x14ac:dyDescent="0.3">
      <c r="A140" s="162"/>
      <c r="B140" s="163"/>
      <c r="C140" s="167"/>
      <c r="D140" s="167"/>
      <c r="E140" s="162"/>
      <c r="F140" s="162"/>
      <c r="G140" s="162"/>
      <c r="H140" s="162"/>
      <c r="I140" s="166"/>
    </row>
    <row r="144" spans="1:9" ht="20.25" x14ac:dyDescent="0.3">
      <c r="A144" s="100" t="s">
        <v>99</v>
      </c>
      <c r="B144" s="100"/>
      <c r="C144" s="100"/>
      <c r="D144" s="100"/>
      <c r="E144" s="100"/>
      <c r="F144" s="100"/>
      <c r="G144" s="100"/>
      <c r="H144" s="100"/>
      <c r="I144" s="100"/>
    </row>
    <row r="145" spans="1:9" ht="20.25" x14ac:dyDescent="0.3">
      <c r="A145" s="100" t="s">
        <v>177</v>
      </c>
      <c r="B145" s="100"/>
      <c r="C145" s="100"/>
      <c r="D145" s="100"/>
      <c r="E145" s="100"/>
      <c r="F145" s="100"/>
      <c r="G145" s="100"/>
      <c r="H145" s="100"/>
      <c r="I145" s="100"/>
    </row>
    <row r="146" spans="1:9" ht="20.25" x14ac:dyDescent="0.3">
      <c r="A146" s="100" t="s">
        <v>178</v>
      </c>
      <c r="B146" s="100"/>
      <c r="C146" s="100"/>
      <c r="D146" s="100"/>
      <c r="E146" s="100"/>
      <c r="F146" s="100"/>
      <c r="G146" s="100"/>
      <c r="H146" s="100"/>
      <c r="I146" s="100"/>
    </row>
    <row r="147" spans="1:9" ht="20.25" x14ac:dyDescent="0.3">
      <c r="A147" s="125" t="s">
        <v>3</v>
      </c>
      <c r="B147" s="126" t="s">
        <v>4</v>
      </c>
      <c r="C147" s="127" t="s">
        <v>148</v>
      </c>
      <c r="D147" s="128" t="s">
        <v>6</v>
      </c>
      <c r="E147" s="129" t="s">
        <v>105</v>
      </c>
      <c r="F147" s="43" t="s">
        <v>8</v>
      </c>
      <c r="G147" s="43" t="s">
        <v>9</v>
      </c>
      <c r="H147" s="43" t="s">
        <v>107</v>
      </c>
      <c r="I147" s="43" t="s">
        <v>108</v>
      </c>
    </row>
    <row r="148" spans="1:9" ht="20.25" x14ac:dyDescent="0.3">
      <c r="A148" s="130"/>
      <c r="B148" s="126"/>
      <c r="C148" s="131"/>
      <c r="D148" s="128"/>
      <c r="E148" s="129"/>
      <c r="F148" s="44" t="s">
        <v>14</v>
      </c>
      <c r="G148" s="44" t="s">
        <v>15</v>
      </c>
      <c r="H148" s="44" t="s">
        <v>111</v>
      </c>
      <c r="I148" s="44" t="s">
        <v>154</v>
      </c>
    </row>
    <row r="149" spans="1:9" ht="20.25" x14ac:dyDescent="0.3">
      <c r="A149" s="132"/>
      <c r="B149" s="126"/>
      <c r="C149" s="133"/>
      <c r="D149" s="128"/>
      <c r="E149" s="129"/>
      <c r="F149" s="45"/>
      <c r="G149" s="103"/>
      <c r="H149" s="45"/>
      <c r="I149" s="45" t="s">
        <v>18</v>
      </c>
    </row>
    <row r="150" spans="1:9" ht="20.25" x14ac:dyDescent="0.3">
      <c r="A150" s="43">
        <v>1</v>
      </c>
      <c r="B150" s="170" t="s">
        <v>179</v>
      </c>
      <c r="C150" s="171">
        <v>8300</v>
      </c>
      <c r="D150" s="172">
        <v>8300</v>
      </c>
      <c r="E150" s="43" t="s">
        <v>20</v>
      </c>
      <c r="F150" s="21" t="s">
        <v>180</v>
      </c>
      <c r="G150" s="21" t="s">
        <v>180</v>
      </c>
      <c r="H150" s="43" t="s">
        <v>181</v>
      </c>
      <c r="I150" s="137" t="s">
        <v>182</v>
      </c>
    </row>
    <row r="151" spans="1:9" ht="20.25" x14ac:dyDescent="0.3">
      <c r="A151" s="35"/>
      <c r="B151" s="67" t="s">
        <v>183</v>
      </c>
      <c r="C151" s="173"/>
      <c r="D151" s="174"/>
      <c r="E151" s="44"/>
      <c r="F151" s="34">
        <v>8300</v>
      </c>
      <c r="G151" s="138">
        <v>8300</v>
      </c>
      <c r="H151" s="44" t="s">
        <v>184</v>
      </c>
      <c r="I151" s="139" t="s">
        <v>185</v>
      </c>
    </row>
    <row r="152" spans="1:9" ht="20.25" x14ac:dyDescent="0.3">
      <c r="A152" s="35"/>
      <c r="B152" s="67" t="s">
        <v>186</v>
      </c>
      <c r="C152" s="173"/>
      <c r="D152" s="174"/>
      <c r="E152" s="44"/>
      <c r="F152" s="34"/>
      <c r="G152" s="138"/>
      <c r="H152" s="44"/>
      <c r="I152" s="139"/>
    </row>
    <row r="153" spans="1:9" ht="20.25" x14ac:dyDescent="0.3">
      <c r="A153" s="35"/>
      <c r="B153" s="67" t="s">
        <v>187</v>
      </c>
      <c r="C153" s="173"/>
      <c r="D153" s="174"/>
      <c r="E153" s="44"/>
      <c r="F153" s="34"/>
      <c r="G153" s="138"/>
      <c r="H153" s="44"/>
      <c r="I153" s="139"/>
    </row>
    <row r="154" spans="1:9" ht="20.25" x14ac:dyDescent="0.3">
      <c r="A154" s="28"/>
      <c r="B154" s="175"/>
      <c r="C154" s="176"/>
      <c r="D154" s="177"/>
      <c r="E154" s="45"/>
      <c r="F154" s="27"/>
      <c r="G154" s="178"/>
      <c r="H154" s="45"/>
      <c r="I154" s="179"/>
    </row>
    <row r="155" spans="1:9" ht="20.25" x14ac:dyDescent="0.3">
      <c r="A155" s="44">
        <v>2</v>
      </c>
      <c r="B155" s="67" t="s">
        <v>188</v>
      </c>
      <c r="C155" s="180">
        <v>10400</v>
      </c>
      <c r="D155" s="181">
        <v>10400</v>
      </c>
      <c r="E155" s="43" t="s">
        <v>20</v>
      </c>
      <c r="F155" s="34" t="s">
        <v>189</v>
      </c>
      <c r="G155" s="34" t="s">
        <v>189</v>
      </c>
      <c r="H155" s="43" t="s">
        <v>181</v>
      </c>
      <c r="I155" s="137" t="s">
        <v>190</v>
      </c>
    </row>
    <row r="156" spans="1:9" ht="20.25" x14ac:dyDescent="0.3">
      <c r="A156" s="35"/>
      <c r="B156" s="67" t="s">
        <v>191</v>
      </c>
      <c r="C156" s="173"/>
      <c r="D156" s="174"/>
      <c r="E156" s="44"/>
      <c r="F156" s="34">
        <v>10400</v>
      </c>
      <c r="G156" s="138">
        <v>10400</v>
      </c>
      <c r="H156" s="44" t="s">
        <v>184</v>
      </c>
      <c r="I156" s="139" t="s">
        <v>192</v>
      </c>
    </row>
    <row r="157" spans="1:9" ht="20.25" x14ac:dyDescent="0.3">
      <c r="A157" s="35"/>
      <c r="B157" s="67" t="s">
        <v>193</v>
      </c>
      <c r="C157" s="173"/>
      <c r="D157" s="174"/>
      <c r="E157" s="44"/>
      <c r="F157" s="34"/>
      <c r="G157" s="138"/>
      <c r="H157" s="44"/>
      <c r="I157" s="139"/>
    </row>
    <row r="158" spans="1:9" ht="20.25" x14ac:dyDescent="0.3">
      <c r="A158" s="35"/>
      <c r="B158" s="67" t="s">
        <v>194</v>
      </c>
      <c r="C158" s="173"/>
      <c r="D158" s="174"/>
      <c r="E158" s="44"/>
      <c r="F158" s="34"/>
      <c r="G158" s="138"/>
      <c r="H158" s="44"/>
      <c r="I158" s="139"/>
    </row>
    <row r="159" spans="1:9" ht="20.25" x14ac:dyDescent="0.3">
      <c r="A159" s="35"/>
      <c r="B159" s="67" t="s">
        <v>195</v>
      </c>
      <c r="C159" s="173"/>
      <c r="D159" s="174"/>
      <c r="E159" s="44"/>
      <c r="F159" s="34"/>
      <c r="G159" s="138"/>
      <c r="H159" s="44"/>
      <c r="I159" s="139"/>
    </row>
    <row r="160" spans="1:9" ht="20.25" x14ac:dyDescent="0.3">
      <c r="A160" s="35"/>
      <c r="B160" s="67" t="s">
        <v>196</v>
      </c>
      <c r="C160" s="173"/>
      <c r="D160" s="174"/>
      <c r="E160" s="44"/>
      <c r="F160" s="34"/>
      <c r="G160" s="138"/>
      <c r="H160" s="44"/>
      <c r="I160" s="139"/>
    </row>
    <row r="161" spans="1:9" ht="20.25" x14ac:dyDescent="0.3">
      <c r="A161" s="28"/>
      <c r="B161" s="175"/>
      <c r="C161" s="176"/>
      <c r="D161" s="177"/>
      <c r="E161" s="45"/>
      <c r="F161" s="27"/>
      <c r="G161" s="178"/>
      <c r="H161" s="45"/>
      <c r="I161" s="179"/>
    </row>
    <row r="162" spans="1:9" ht="20.25" x14ac:dyDescent="0.3">
      <c r="A162" s="44">
        <v>3</v>
      </c>
      <c r="B162" s="67" t="s">
        <v>197</v>
      </c>
      <c r="C162" s="180">
        <v>7300</v>
      </c>
      <c r="D162" s="181">
        <v>7300</v>
      </c>
      <c r="E162" s="43" t="s">
        <v>20</v>
      </c>
      <c r="F162" s="34" t="s">
        <v>198</v>
      </c>
      <c r="G162" s="34" t="s">
        <v>198</v>
      </c>
      <c r="H162" s="43" t="s">
        <v>181</v>
      </c>
      <c r="I162" s="137" t="s">
        <v>199</v>
      </c>
    </row>
    <row r="163" spans="1:9" ht="20.25" x14ac:dyDescent="0.3">
      <c r="A163" s="35"/>
      <c r="B163" s="67" t="s">
        <v>200</v>
      </c>
      <c r="C163" s="173"/>
      <c r="D163" s="174"/>
      <c r="E163" s="44"/>
      <c r="F163" s="34">
        <v>7300</v>
      </c>
      <c r="G163" s="138">
        <v>7300</v>
      </c>
      <c r="H163" s="44" t="s">
        <v>184</v>
      </c>
      <c r="I163" s="139" t="s">
        <v>192</v>
      </c>
    </row>
    <row r="164" spans="1:9" ht="20.25" x14ac:dyDescent="0.3">
      <c r="A164" s="35"/>
      <c r="B164" s="67" t="s">
        <v>201</v>
      </c>
      <c r="C164" s="173"/>
      <c r="D164" s="174"/>
      <c r="E164" s="44"/>
      <c r="F164" s="34"/>
      <c r="G164" s="138"/>
      <c r="H164" s="44"/>
      <c r="I164" s="139"/>
    </row>
    <row r="165" spans="1:9" ht="20.25" x14ac:dyDescent="0.3">
      <c r="A165" s="35"/>
      <c r="B165" s="67" t="s">
        <v>202</v>
      </c>
      <c r="C165" s="173"/>
      <c r="D165" s="174"/>
      <c r="E165" s="44"/>
      <c r="F165" s="34"/>
      <c r="G165" s="138"/>
      <c r="H165" s="44"/>
      <c r="I165" s="139"/>
    </row>
    <row r="166" spans="1:9" ht="20.25" x14ac:dyDescent="0.3">
      <c r="A166" s="28"/>
      <c r="B166" s="175"/>
      <c r="C166" s="176"/>
      <c r="D166" s="177"/>
      <c r="E166" s="45"/>
      <c r="F166" s="27"/>
      <c r="G166" s="178"/>
      <c r="H166" s="45"/>
      <c r="I166" s="179"/>
    </row>
    <row r="167" spans="1:9" ht="20.25" x14ac:dyDescent="0.3">
      <c r="A167" s="44">
        <v>4</v>
      </c>
      <c r="B167" s="67" t="s">
        <v>203</v>
      </c>
      <c r="C167" s="180">
        <v>489650</v>
      </c>
      <c r="D167" s="181">
        <v>489650</v>
      </c>
      <c r="E167" s="43" t="s">
        <v>20</v>
      </c>
      <c r="F167" s="182" t="s">
        <v>204</v>
      </c>
      <c r="G167" s="182" t="s">
        <v>204</v>
      </c>
      <c r="H167" s="43" t="s">
        <v>181</v>
      </c>
      <c r="I167" s="137" t="s">
        <v>205</v>
      </c>
    </row>
    <row r="168" spans="1:9" ht="20.25" x14ac:dyDescent="0.3">
      <c r="A168" s="35"/>
      <c r="B168" s="67" t="s">
        <v>206</v>
      </c>
      <c r="C168" s="173"/>
      <c r="D168" s="174"/>
      <c r="E168" s="44"/>
      <c r="F168" s="34" t="s">
        <v>207</v>
      </c>
      <c r="G168" s="34" t="s">
        <v>207</v>
      </c>
      <c r="H168" s="44" t="s">
        <v>184</v>
      </c>
      <c r="I168" s="139" t="s">
        <v>208</v>
      </c>
    </row>
    <row r="169" spans="1:9" ht="20.25" x14ac:dyDescent="0.3">
      <c r="A169" s="35"/>
      <c r="B169" s="67" t="s">
        <v>209</v>
      </c>
      <c r="C169" s="173"/>
      <c r="D169" s="174"/>
      <c r="E169" s="44"/>
      <c r="F169" s="34">
        <v>489650</v>
      </c>
      <c r="G169" s="138">
        <v>489650</v>
      </c>
      <c r="H169" s="44"/>
      <c r="I169" s="139"/>
    </row>
    <row r="170" spans="1:9" ht="20.25" x14ac:dyDescent="0.3">
      <c r="A170" s="28"/>
      <c r="B170" s="175"/>
      <c r="C170" s="176"/>
      <c r="D170" s="177"/>
      <c r="E170" s="45"/>
      <c r="F170" s="27"/>
      <c r="G170" s="178"/>
      <c r="H170" s="45"/>
      <c r="I170" s="179"/>
    </row>
    <row r="171" spans="1:9" ht="20.25" x14ac:dyDescent="0.3">
      <c r="A171" s="100" t="s">
        <v>99</v>
      </c>
      <c r="B171" s="100"/>
      <c r="C171" s="100"/>
      <c r="D171" s="100"/>
      <c r="E171" s="100"/>
      <c r="F171" s="100"/>
      <c r="G171" s="100"/>
      <c r="H171" s="100"/>
      <c r="I171" s="100"/>
    </row>
    <row r="172" spans="1:9" ht="20.25" x14ac:dyDescent="0.3">
      <c r="A172" s="100" t="s">
        <v>177</v>
      </c>
      <c r="B172" s="100"/>
      <c r="C172" s="100"/>
      <c r="D172" s="100"/>
      <c r="E172" s="100"/>
      <c r="F172" s="100"/>
      <c r="G172" s="100"/>
      <c r="H172" s="100"/>
      <c r="I172" s="100"/>
    </row>
    <row r="173" spans="1:9" ht="20.25" x14ac:dyDescent="0.3">
      <c r="A173" s="100" t="s">
        <v>210</v>
      </c>
      <c r="B173" s="100"/>
      <c r="C173" s="100"/>
      <c r="D173" s="100"/>
      <c r="E173" s="100"/>
      <c r="F173" s="100"/>
      <c r="G173" s="100"/>
      <c r="H173" s="100"/>
      <c r="I173" s="100"/>
    </row>
    <row r="174" spans="1:9" ht="20.25" x14ac:dyDescent="0.3">
      <c r="A174" s="125" t="s">
        <v>3</v>
      </c>
      <c r="B174" s="126" t="s">
        <v>4</v>
      </c>
      <c r="C174" s="127" t="s">
        <v>148</v>
      </c>
      <c r="D174" s="128" t="s">
        <v>6</v>
      </c>
      <c r="E174" s="129" t="s">
        <v>105</v>
      </c>
      <c r="F174" s="43" t="s">
        <v>8</v>
      </c>
      <c r="G174" s="43" t="s">
        <v>9</v>
      </c>
      <c r="H174" s="43" t="s">
        <v>107</v>
      </c>
      <c r="I174" s="43" t="s">
        <v>108</v>
      </c>
    </row>
    <row r="175" spans="1:9" ht="20.25" x14ac:dyDescent="0.3">
      <c r="A175" s="130"/>
      <c r="B175" s="126"/>
      <c r="C175" s="131"/>
      <c r="D175" s="128"/>
      <c r="E175" s="129"/>
      <c r="F175" s="44" t="s">
        <v>14</v>
      </c>
      <c r="G175" s="44" t="s">
        <v>15</v>
      </c>
      <c r="H175" s="44" t="s">
        <v>111</v>
      </c>
      <c r="I175" s="44" t="s">
        <v>154</v>
      </c>
    </row>
    <row r="176" spans="1:9" ht="20.25" x14ac:dyDescent="0.3">
      <c r="A176" s="132"/>
      <c r="B176" s="126"/>
      <c r="C176" s="133"/>
      <c r="D176" s="128"/>
      <c r="E176" s="129"/>
      <c r="F176" s="45"/>
      <c r="G176" s="103"/>
      <c r="H176" s="45"/>
      <c r="I176" s="45" t="s">
        <v>18</v>
      </c>
    </row>
    <row r="177" spans="1:9" ht="20.25" x14ac:dyDescent="0.3">
      <c r="A177" s="43">
        <v>5</v>
      </c>
      <c r="B177" s="170" t="s">
        <v>211</v>
      </c>
      <c r="C177" s="171">
        <v>485000</v>
      </c>
      <c r="D177" s="172">
        <v>485000</v>
      </c>
      <c r="E177" s="43" t="s">
        <v>20</v>
      </c>
      <c r="F177" s="183" t="s">
        <v>212</v>
      </c>
      <c r="G177" s="183" t="s">
        <v>212</v>
      </c>
      <c r="H177" s="43" t="s">
        <v>181</v>
      </c>
      <c r="I177" s="137" t="s">
        <v>213</v>
      </c>
    </row>
    <row r="178" spans="1:9" ht="20.25" x14ac:dyDescent="0.3">
      <c r="A178" s="35"/>
      <c r="B178" s="67" t="s">
        <v>214</v>
      </c>
      <c r="C178" s="173"/>
      <c r="D178" s="174"/>
      <c r="E178" s="44"/>
      <c r="F178" s="34" t="s">
        <v>215</v>
      </c>
      <c r="G178" s="34" t="s">
        <v>215</v>
      </c>
      <c r="H178" s="44" t="s">
        <v>184</v>
      </c>
      <c r="I178" s="139" t="s">
        <v>192</v>
      </c>
    </row>
    <row r="179" spans="1:9" ht="20.25" x14ac:dyDescent="0.3">
      <c r="A179" s="35"/>
      <c r="B179" s="67" t="s">
        <v>216</v>
      </c>
      <c r="C179" s="173"/>
      <c r="D179" s="174"/>
      <c r="E179" s="44"/>
      <c r="F179" s="34">
        <v>485000</v>
      </c>
      <c r="G179" s="138">
        <v>485000</v>
      </c>
      <c r="H179" s="44"/>
      <c r="I179" s="139"/>
    </row>
    <row r="180" spans="1:9" ht="20.25" x14ac:dyDescent="0.3">
      <c r="A180" s="35"/>
      <c r="B180" s="67"/>
      <c r="C180" s="173"/>
      <c r="D180" s="174"/>
      <c r="E180" s="44"/>
      <c r="F180" s="34"/>
      <c r="G180" s="138"/>
      <c r="H180" s="44"/>
      <c r="I180" s="139"/>
    </row>
  </sheetData>
  <mergeCells count="76">
    <mergeCell ref="A171:I171"/>
    <mergeCell ref="A172:I172"/>
    <mergeCell ref="A173:I173"/>
    <mergeCell ref="A174:A176"/>
    <mergeCell ref="B174:B176"/>
    <mergeCell ref="C174:C176"/>
    <mergeCell ref="D174:D176"/>
    <mergeCell ref="E174:E176"/>
    <mergeCell ref="A144:I144"/>
    <mergeCell ref="A145:I145"/>
    <mergeCell ref="A146:I146"/>
    <mergeCell ref="A147:A149"/>
    <mergeCell ref="B147:B149"/>
    <mergeCell ref="C147:C149"/>
    <mergeCell ref="D147:D149"/>
    <mergeCell ref="E147:E149"/>
    <mergeCell ref="A128:I128"/>
    <mergeCell ref="A129:I129"/>
    <mergeCell ref="A130:I130"/>
    <mergeCell ref="A131:I131"/>
    <mergeCell ref="B132:B134"/>
    <mergeCell ref="C132:C134"/>
    <mergeCell ref="D132:D134"/>
    <mergeCell ref="E132:E134"/>
    <mergeCell ref="A117:I117"/>
    <mergeCell ref="A118:I118"/>
    <mergeCell ref="A119:I119"/>
    <mergeCell ref="A120:I120"/>
    <mergeCell ref="B121:B123"/>
    <mergeCell ref="C121:C123"/>
    <mergeCell ref="D121:D123"/>
    <mergeCell ref="E121:E123"/>
    <mergeCell ref="A108:I108"/>
    <mergeCell ref="A109:I109"/>
    <mergeCell ref="A110:I110"/>
    <mergeCell ref="A111:A112"/>
    <mergeCell ref="B111:B112"/>
    <mergeCell ref="E111:E112"/>
    <mergeCell ref="A93:I93"/>
    <mergeCell ref="A96:I96"/>
    <mergeCell ref="A97:I97"/>
    <mergeCell ref="A98:I98"/>
    <mergeCell ref="A99:A101"/>
    <mergeCell ref="B99:B101"/>
    <mergeCell ref="C99:C101"/>
    <mergeCell ref="D99:D101"/>
    <mergeCell ref="E99:E101"/>
    <mergeCell ref="A83:I83"/>
    <mergeCell ref="A86:I86"/>
    <mergeCell ref="A87:I87"/>
    <mergeCell ref="A88:I88"/>
    <mergeCell ref="A89:I89"/>
    <mergeCell ref="B90:B92"/>
    <mergeCell ref="C90:C92"/>
    <mergeCell ref="D90:D92"/>
    <mergeCell ref="E90:E92"/>
    <mergeCell ref="A70:I70"/>
    <mergeCell ref="A71:I71"/>
    <mergeCell ref="A76:I76"/>
    <mergeCell ref="A79:I79"/>
    <mergeCell ref="A80:I80"/>
    <mergeCell ref="A81:A82"/>
    <mergeCell ref="B81:B82"/>
    <mergeCell ref="E81:E82"/>
    <mergeCell ref="A51:I51"/>
    <mergeCell ref="A52:I52"/>
    <mergeCell ref="A53:I53"/>
    <mergeCell ref="A55:A57"/>
    <mergeCell ref="D55:D56"/>
    <mergeCell ref="E55:E56"/>
    <mergeCell ref="A1:I1"/>
    <mergeCell ref="A2:I2"/>
    <mergeCell ref="A3:I3"/>
    <mergeCell ref="A4:A6"/>
    <mergeCell ref="B4:B6"/>
    <mergeCell ref="D4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ธันวาคม66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bma02942</dc:creator>
  <cp:lastModifiedBy>bma02942</cp:lastModifiedBy>
  <dcterms:created xsi:type="dcterms:W3CDTF">2024-04-26T07:18:38Z</dcterms:created>
  <dcterms:modified xsi:type="dcterms:W3CDTF">2024-04-26T07:18:54Z</dcterms:modified>
</cp:coreProperties>
</file>