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EY\Desktop\O13\"/>
    </mc:Choice>
  </mc:AlternateContent>
  <xr:revisionPtr revIDLastSave="0" documentId="13_ncr:1_{466FC6B5-05EC-4954-B577-F25862E2E7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8" r:id="rId1"/>
    <sheet name="พ.ย. 68" sheetId="14" r:id="rId2"/>
    <sheet name="ธ.ค. 68" sheetId="15" r:id="rId3"/>
    <sheet name="ม.ค. 69" sheetId="16" r:id="rId4"/>
    <sheet name="ก.พ. 69" sheetId="17" r:id="rId5"/>
    <sheet name="มี.ค. 69" sheetId="18" r:id="rId6"/>
  </sheets>
  <definedNames>
    <definedName name="_xlnm.Print_Area" localSheetId="4">'ก.พ. 69'!$A$1:$E$40</definedName>
    <definedName name="_xlnm.Print_Area" localSheetId="0">'ต.ค. 68'!$A$1:$E$41</definedName>
    <definedName name="_xlnm.Print_Area" localSheetId="2">'ธ.ค. 68'!$A$1:$E$41</definedName>
    <definedName name="_xlnm.Print_Area" localSheetId="1">'พ.ย. 68'!$A$1:$E$41</definedName>
    <definedName name="_xlnm.Print_Area" localSheetId="3">'ม.ค. 69'!$A$1:$E$40</definedName>
    <definedName name="_xlnm.Print_Area" localSheetId="5">'มี.ค. 69'!$A$1:$E$40</definedName>
    <definedName name="_xlnm.Print_Titles" localSheetId="4">'ก.พ. 69'!$7:$8</definedName>
    <definedName name="_xlnm.Print_Titles" localSheetId="0">'ต.ค. 68'!$7:$8</definedName>
    <definedName name="_xlnm.Print_Titles" localSheetId="2">'ธ.ค. 68'!$7:$8</definedName>
    <definedName name="_xlnm.Print_Titles" localSheetId="1">'พ.ย. 68'!$7:$8</definedName>
    <definedName name="_xlnm.Print_Titles" localSheetId="3">'ม.ค. 69'!$7:$8</definedName>
    <definedName name="_xlnm.Print_Titles" localSheetId="5">'มี.ค. 69'!$7:$8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8" l="1"/>
  <c r="D40" i="18"/>
  <c r="E40" i="17"/>
  <c r="D40" i="17"/>
  <c r="E40" i="16"/>
  <c r="E40" i="15"/>
  <c r="E40" i="14"/>
  <c r="D40" i="16"/>
  <c r="D40" i="15"/>
  <c r="D40" i="14"/>
  <c r="D40" i="8"/>
</calcChain>
</file>

<file path=xl/sharedStrings.xml><?xml version="1.0" encoding="utf-8"?>
<sst xmlns="http://schemas.openxmlformats.org/spreadsheetml/2006/main" count="450" uniqueCount="62">
  <si>
    <t>ข้อมูลเงินอุดหนุนให้แก่ชุมชน</t>
  </si>
  <si>
    <t>ที่</t>
  </si>
  <si>
    <t>ชื่อชุมชน</t>
  </si>
  <si>
    <t>เดือน/ปี</t>
  </si>
  <si>
    <t>วงเงิน (บาท)</t>
  </si>
  <si>
    <t>อุดหนุน</t>
  </si>
  <si>
    <t>ส่งคืน</t>
  </si>
  <si>
    <t>รวม</t>
  </si>
  <si>
    <t>สำนักงานเขตบางนา กรุงเทพมหานคร</t>
  </si>
  <si>
    <t>ค่าใช้จ่ายในการสนับสนุนการดำเนินงานของคณะกรรมการชุมชน</t>
  </si>
  <si>
    <t>ประจำปีงบประมาณ พ.ศ. 2569</t>
  </si>
  <si>
    <t>เดือนตุลาคม 2568</t>
  </si>
  <si>
    <t xml:space="preserve">ข้อมูล ณ วันที่ 31 ตุลาคม 2568  </t>
  </si>
  <si>
    <t>ตุลาคม 2568</t>
  </si>
  <si>
    <t>พฤศจิกายน 2568</t>
  </si>
  <si>
    <t>เดือนพฤศจิกายน 2568</t>
  </si>
  <si>
    <t>เดือนธันวาคม 2568</t>
  </si>
  <si>
    <t>ธันวาคม 2568</t>
  </si>
  <si>
    <t>มกราคม 2569</t>
  </si>
  <si>
    <t xml:space="preserve">ข้อมูล ณ วันที่ 30 พฤศจิกายน 2568  </t>
  </si>
  <si>
    <t xml:space="preserve">ข้อมูล ณ วันที่ 31 ธันวาคม 2568  </t>
  </si>
  <si>
    <t>เดือนกุมภาพันธ์ 2569</t>
  </si>
  <si>
    <t xml:space="preserve">ข้อมูล ณ วันที่ 28 กุมภาพันธ์ 2569  </t>
  </si>
  <si>
    <t>กุมภาพันธ์ 2569</t>
  </si>
  <si>
    <t>เดือนมีนาคม 2569</t>
  </si>
  <si>
    <t xml:space="preserve">ข้อมูล ณ วันที่ 31 มีนาคม 2569  </t>
  </si>
  <si>
    <t>มีนาคม 2569</t>
  </si>
  <si>
    <t>รุ่งสว่าง</t>
  </si>
  <si>
    <t>กลางนา</t>
  </si>
  <si>
    <t>โปษยานนท์</t>
  </si>
  <si>
    <t>ร่มประดู่</t>
  </si>
  <si>
    <t>วัดผ่องพลอยอนุสรณ์ (ลิขิต 2)</t>
  </si>
  <si>
    <t>วงศ์สวัสดิ์</t>
  </si>
  <si>
    <t>หมู่บ้านมณียาวิลล์</t>
  </si>
  <si>
    <t>รุ่งเรือง</t>
  </si>
  <si>
    <t>บัวเกิด</t>
  </si>
  <si>
    <t>หมู่บ้านจัดสรรยาสูบ</t>
  </si>
  <si>
    <t>หมู่บ้านไพโรจน์</t>
  </si>
  <si>
    <t>เจริญรุ่งเรือง</t>
  </si>
  <si>
    <t>พึ่งบุญ</t>
  </si>
  <si>
    <t>หมู่บ้านซอยเชลียง 1</t>
  </si>
  <si>
    <t>หมู่บ้านทิมเรืองเวช</t>
  </si>
  <si>
    <t>ทองใบ</t>
  </si>
  <si>
    <t>พูนสิน</t>
  </si>
  <si>
    <t>พูนสวัสดิ์</t>
  </si>
  <si>
    <t>ร่วมพัฒนา</t>
  </si>
  <si>
    <t>ร่วมใจประเสริฐ</t>
  </si>
  <si>
    <t>หมู่บ้านศานติ</t>
  </si>
  <si>
    <t>สยามคอนโด 2</t>
  </si>
  <si>
    <t>พึ่งทรัพย์</t>
  </si>
  <si>
    <t>คลองบางนา</t>
  </si>
  <si>
    <t>บ้านเรวัตินิเวศน์ 2</t>
  </si>
  <si>
    <t>มหาสิน</t>
  </si>
  <si>
    <t>กุศลศิลป์</t>
  </si>
  <si>
    <t>เดือนมกราคม 2569</t>
  </si>
  <si>
    <t>ข้อมูล ณ วันที่ 31 มกราคม 2569</t>
  </si>
  <si>
    <t>เรวัตินิเวศน์ 2</t>
  </si>
  <si>
    <t>หมู่บ้านแสนสุข</t>
  </si>
  <si>
    <t>บ้านพักองค์การแบตเตอรี่</t>
  </si>
  <si>
    <t>วัดบางนานอก</t>
  </si>
  <si>
    <t>นิติบุคคลอาคารชุดเคหะชุมชนบางนา 2</t>
  </si>
  <si>
    <t xml:space="preserve">หมู่บ้านซอยเชลียง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</si>
</sst>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8"/>
      <name val="Calibri"/>
      <family val="2"/>
      <charset val="222"/>
      <scheme val="minor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1" xfId="0" applyNumberFormat="1" applyFont="1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center"/>
    </xf>
    <xf numFmtId="4" fontId="2" fillId="2" borderId="14" xfId="1" applyNumberFormat="1" applyFont="1" applyFill="1" applyBorder="1" applyAlignment="1">
      <alignment horizontal="right"/>
    </xf>
    <xf numFmtId="4" fontId="6" fillId="0" borderId="1" xfId="0" applyNumberFormat="1" applyFont="1" applyBorder="1"/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7" xfId="0" applyFont="1" applyBorder="1"/>
    <xf numFmtId="4" fontId="2" fillId="2" borderId="14" xfId="0" applyNumberFormat="1" applyFont="1" applyFill="1" applyBorder="1"/>
  </cellXfs>
  <cellStyles count="3">
    <cellStyle name="จุลภาค" xfId="1" builtinId="3"/>
    <cellStyle name="จุลภาค 2" xfId="2" xr:uid="{33CA61C7-5185-44F0-B744-49AAE2CFAEAC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view="pageBreakPreview" topLeftCell="A22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21.6" customHeight="1">
      <c r="A1" s="18" t="s">
        <v>0</v>
      </c>
      <c r="B1" s="19"/>
      <c r="C1" s="19"/>
      <c r="D1" s="19"/>
      <c r="E1" s="20"/>
    </row>
    <row r="2" spans="1:5" s="1" customFormat="1" ht="21.6" customHeight="1">
      <c r="A2" s="21" t="s">
        <v>10</v>
      </c>
      <c r="B2" s="22"/>
      <c r="C2" s="22"/>
      <c r="D2" s="22"/>
      <c r="E2" s="23"/>
    </row>
    <row r="3" spans="1:5" s="1" customFormat="1" ht="21.6" customHeight="1">
      <c r="A3" s="21" t="s">
        <v>8</v>
      </c>
      <c r="B3" s="22"/>
      <c r="C3" s="22"/>
      <c r="D3" s="22"/>
      <c r="E3" s="23"/>
    </row>
    <row r="4" spans="1:5" s="1" customFormat="1" ht="21.6" customHeight="1">
      <c r="A4" s="21" t="s">
        <v>9</v>
      </c>
      <c r="B4" s="22"/>
      <c r="C4" s="22"/>
      <c r="D4" s="22"/>
      <c r="E4" s="23"/>
    </row>
    <row r="5" spans="1:5" s="1" customFormat="1" ht="21.6" customHeight="1">
      <c r="A5" s="21" t="s">
        <v>11</v>
      </c>
      <c r="B5" s="22"/>
      <c r="C5" s="22"/>
      <c r="D5" s="22"/>
      <c r="E5" s="23"/>
    </row>
    <row r="6" spans="1:5" s="1" customFormat="1" ht="21.6" customHeight="1">
      <c r="A6" s="10"/>
      <c r="B6" s="11"/>
      <c r="C6" s="11"/>
      <c r="D6" s="11"/>
      <c r="E6" s="12" t="s">
        <v>12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13</v>
      </c>
      <c r="D9" s="9">
        <v>2309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13</v>
      </c>
      <c r="D10" s="9">
        <v>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13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13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13</v>
      </c>
      <c r="D13" s="9">
        <v>0</v>
      </c>
      <c r="E13" s="9">
        <v>0</v>
      </c>
    </row>
    <row r="14" spans="1:5" s="32" customFormat="1" ht="23.25" customHeight="1">
      <c r="A14" s="4">
        <v>6</v>
      </c>
      <c r="B14" s="5" t="s">
        <v>46</v>
      </c>
      <c r="C14" s="6" t="s">
        <v>13</v>
      </c>
      <c r="D14" s="9">
        <v>0</v>
      </c>
      <c r="E14" s="9">
        <v>0</v>
      </c>
    </row>
    <row r="15" spans="1:5" ht="23.25" customHeight="1">
      <c r="A15" s="4">
        <v>7</v>
      </c>
      <c r="B15" s="30" t="s">
        <v>30</v>
      </c>
      <c r="C15" s="6" t="s">
        <v>13</v>
      </c>
      <c r="D15" s="31">
        <v>7400</v>
      </c>
      <c r="E15" s="9">
        <v>0</v>
      </c>
    </row>
    <row r="16" spans="1:5" ht="23.25" customHeight="1">
      <c r="A16" s="4">
        <v>8</v>
      </c>
      <c r="B16" s="30" t="s">
        <v>50</v>
      </c>
      <c r="C16" s="6" t="s">
        <v>13</v>
      </c>
      <c r="D16" s="31">
        <v>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13</v>
      </c>
      <c r="D17" s="9">
        <v>2859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13</v>
      </c>
      <c r="D18" s="9">
        <v>0</v>
      </c>
      <c r="E18" s="9">
        <v>0</v>
      </c>
    </row>
    <row r="19" spans="1:5" ht="23.25" customHeight="1">
      <c r="A19" s="4">
        <v>11</v>
      </c>
      <c r="B19" s="5" t="s">
        <v>56</v>
      </c>
      <c r="C19" s="6" t="s">
        <v>13</v>
      </c>
      <c r="D19" s="9">
        <v>0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13</v>
      </c>
      <c r="D20" s="9">
        <v>2707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13</v>
      </c>
      <c r="D21" s="9">
        <v>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13</v>
      </c>
      <c r="D22" s="9">
        <v>5000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13</v>
      </c>
      <c r="D23" s="9">
        <v>10000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13</v>
      </c>
      <c r="D24" s="9">
        <v>10000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13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13</v>
      </c>
      <c r="D26" s="9">
        <v>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13</v>
      </c>
      <c r="D27" s="9">
        <v>5000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13</v>
      </c>
      <c r="D28" s="9">
        <v>1095</v>
      </c>
      <c r="E28" s="9">
        <v>0</v>
      </c>
    </row>
    <row r="29" spans="1:5" ht="23.25" customHeight="1">
      <c r="A29" s="4">
        <v>21</v>
      </c>
      <c r="B29" s="5" t="s">
        <v>40</v>
      </c>
      <c r="C29" s="6" t="s">
        <v>13</v>
      </c>
      <c r="D29" s="9">
        <v>3950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13</v>
      </c>
      <c r="D30" s="9">
        <v>0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13</v>
      </c>
      <c r="D31" s="9">
        <v>9857.5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13</v>
      </c>
      <c r="D32" s="9">
        <v>0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13</v>
      </c>
      <c r="D33" s="9">
        <v>10000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13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13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13</v>
      </c>
      <c r="D36" s="9">
        <v>0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13</v>
      </c>
      <c r="D37" s="9">
        <v>0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13</v>
      </c>
      <c r="D38" s="9">
        <v>4916.96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13</v>
      </c>
      <c r="D39" s="9">
        <v>4965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90059.46</v>
      </c>
      <c r="E40" s="33"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D7:E7"/>
    <mergeCell ref="A7:A8"/>
    <mergeCell ref="B7:B8"/>
    <mergeCell ref="C7:C8"/>
    <mergeCell ref="A5:E5"/>
    <mergeCell ref="A4:E4"/>
  </mergeCells>
  <phoneticPr fontId="5" type="noConversion"/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6570-A8BE-4472-9A87-04915EF088FA}">
  <dimension ref="A1:E41"/>
  <sheetViews>
    <sheetView tabSelected="1" view="pageBreakPreview" topLeftCell="A31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21.6" customHeight="1">
      <c r="A1" s="18" t="s">
        <v>0</v>
      </c>
      <c r="B1" s="19"/>
      <c r="C1" s="19"/>
      <c r="D1" s="19"/>
      <c r="E1" s="20"/>
    </row>
    <row r="2" spans="1:5" s="1" customFormat="1" ht="21.6" customHeight="1">
      <c r="A2" s="21" t="s">
        <v>10</v>
      </c>
      <c r="B2" s="22"/>
      <c r="C2" s="22"/>
      <c r="D2" s="22"/>
      <c r="E2" s="23"/>
    </row>
    <row r="3" spans="1:5" s="1" customFormat="1" ht="21.6" customHeight="1">
      <c r="A3" s="21" t="s">
        <v>8</v>
      </c>
      <c r="B3" s="22"/>
      <c r="C3" s="22"/>
      <c r="D3" s="22"/>
      <c r="E3" s="23"/>
    </row>
    <row r="4" spans="1:5" s="1" customFormat="1" ht="21.6" customHeight="1">
      <c r="A4" s="21" t="s">
        <v>9</v>
      </c>
      <c r="B4" s="22"/>
      <c r="C4" s="22"/>
      <c r="D4" s="22"/>
      <c r="E4" s="23"/>
    </row>
    <row r="5" spans="1:5" s="1" customFormat="1" ht="21.6" customHeight="1">
      <c r="A5" s="21" t="s">
        <v>15</v>
      </c>
      <c r="B5" s="22"/>
      <c r="C5" s="22"/>
      <c r="D5" s="22"/>
      <c r="E5" s="23"/>
    </row>
    <row r="6" spans="1:5" s="1" customFormat="1" ht="21.6" customHeight="1">
      <c r="A6" s="10"/>
      <c r="B6" s="11"/>
      <c r="C6" s="11"/>
      <c r="D6" s="11"/>
      <c r="E6" s="12" t="s">
        <v>19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14</v>
      </c>
      <c r="D9" s="9">
        <v>3870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14</v>
      </c>
      <c r="D10" s="9">
        <v>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14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14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14</v>
      </c>
      <c r="D13" s="9">
        <v>0</v>
      </c>
      <c r="E13" s="9">
        <v>0</v>
      </c>
    </row>
    <row r="14" spans="1:5" ht="23.25" customHeight="1">
      <c r="A14" s="4">
        <v>6</v>
      </c>
      <c r="B14" s="5" t="s">
        <v>46</v>
      </c>
      <c r="C14" s="6" t="s">
        <v>14</v>
      </c>
      <c r="D14" s="9">
        <v>0</v>
      </c>
      <c r="E14" s="9">
        <v>0</v>
      </c>
    </row>
    <row r="15" spans="1:5" ht="23.25" customHeight="1">
      <c r="A15" s="4">
        <v>7</v>
      </c>
      <c r="B15" s="5" t="s">
        <v>30</v>
      </c>
      <c r="C15" s="6" t="s">
        <v>14</v>
      </c>
      <c r="D15" s="9">
        <v>5320</v>
      </c>
      <c r="E15" s="9">
        <v>0</v>
      </c>
    </row>
    <row r="16" spans="1:5" ht="23.25" customHeight="1">
      <c r="A16" s="4">
        <v>8</v>
      </c>
      <c r="B16" s="5" t="s">
        <v>50</v>
      </c>
      <c r="C16" s="6" t="s">
        <v>14</v>
      </c>
      <c r="D16" s="9">
        <v>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14</v>
      </c>
      <c r="D17" s="9">
        <v>2057.75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14</v>
      </c>
      <c r="D18" s="9">
        <v>5000</v>
      </c>
      <c r="E18" s="9">
        <v>0</v>
      </c>
    </row>
    <row r="19" spans="1:5" ht="23.25" customHeight="1">
      <c r="A19" s="4">
        <v>11</v>
      </c>
      <c r="B19" s="5" t="s">
        <v>56</v>
      </c>
      <c r="C19" s="6" t="s">
        <v>14</v>
      </c>
      <c r="D19" s="9">
        <v>0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14</v>
      </c>
      <c r="D20" s="9">
        <v>2425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14</v>
      </c>
      <c r="D21" s="9">
        <v>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14</v>
      </c>
      <c r="D22" s="9">
        <v>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14</v>
      </c>
      <c r="D23" s="9">
        <v>0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14</v>
      </c>
      <c r="D24" s="9">
        <v>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14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14</v>
      </c>
      <c r="D26" s="9">
        <v>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14</v>
      </c>
      <c r="D27" s="9">
        <v>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14</v>
      </c>
      <c r="D28" s="9">
        <v>0</v>
      </c>
      <c r="E28" s="9">
        <v>0</v>
      </c>
    </row>
    <row r="29" spans="1:5" ht="23.25" customHeight="1">
      <c r="A29" s="4">
        <v>21</v>
      </c>
      <c r="B29" s="5" t="s">
        <v>61</v>
      </c>
      <c r="C29" s="6" t="s">
        <v>14</v>
      </c>
      <c r="D29" s="9">
        <v>0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14</v>
      </c>
      <c r="D30" s="9">
        <v>0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14</v>
      </c>
      <c r="D31" s="9">
        <v>0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14</v>
      </c>
      <c r="D32" s="9">
        <v>0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14</v>
      </c>
      <c r="D33" s="9">
        <v>10000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14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14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14</v>
      </c>
      <c r="D36" s="9">
        <v>0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14</v>
      </c>
      <c r="D37" s="9">
        <v>1150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14</v>
      </c>
      <c r="D38" s="9">
        <v>4975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14</v>
      </c>
      <c r="D39" s="9">
        <v>4975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49772.75</v>
      </c>
      <c r="E40" s="33">
        <f>SUM(E9:E39)</f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A4:E4"/>
    <mergeCell ref="A5:E5"/>
    <mergeCell ref="A7:A8"/>
    <mergeCell ref="B7:B8"/>
    <mergeCell ref="C7:C8"/>
    <mergeCell ref="D7:E7"/>
  </mergeCells>
  <phoneticPr fontId="5" type="noConversion"/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F7B7-78A4-471F-95B7-C1D77172F452}">
  <dimension ref="A1:E41"/>
  <sheetViews>
    <sheetView tabSelected="1" view="pageBreakPreview" topLeftCell="A25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21.6" customHeight="1">
      <c r="A1" s="18" t="s">
        <v>0</v>
      </c>
      <c r="B1" s="19"/>
      <c r="C1" s="19"/>
      <c r="D1" s="19"/>
      <c r="E1" s="20"/>
    </row>
    <row r="2" spans="1:5" s="1" customFormat="1" ht="21.6" customHeight="1">
      <c r="A2" s="21" t="s">
        <v>10</v>
      </c>
      <c r="B2" s="22"/>
      <c r="C2" s="22"/>
      <c r="D2" s="22"/>
      <c r="E2" s="23"/>
    </row>
    <row r="3" spans="1:5" s="1" customFormat="1" ht="21.6" customHeight="1">
      <c r="A3" s="21" t="s">
        <v>8</v>
      </c>
      <c r="B3" s="22"/>
      <c r="C3" s="22"/>
      <c r="D3" s="22"/>
      <c r="E3" s="23"/>
    </row>
    <row r="4" spans="1:5" s="1" customFormat="1" ht="21.6" customHeight="1">
      <c r="A4" s="21" t="s">
        <v>9</v>
      </c>
      <c r="B4" s="22"/>
      <c r="C4" s="22"/>
      <c r="D4" s="22"/>
      <c r="E4" s="23"/>
    </row>
    <row r="5" spans="1:5" s="1" customFormat="1" ht="21.6" customHeight="1">
      <c r="A5" s="21" t="s">
        <v>16</v>
      </c>
      <c r="B5" s="22"/>
      <c r="C5" s="22"/>
      <c r="D5" s="22"/>
      <c r="E5" s="23"/>
    </row>
    <row r="6" spans="1:5" s="1" customFormat="1" ht="21.6" customHeight="1">
      <c r="A6" s="10"/>
      <c r="B6" s="11"/>
      <c r="C6" s="11"/>
      <c r="D6" s="11"/>
      <c r="E6" s="12" t="s">
        <v>20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17</v>
      </c>
      <c r="D9" s="9">
        <v>5000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17</v>
      </c>
      <c r="D10" s="9">
        <v>5000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17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17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17</v>
      </c>
      <c r="D13" s="9">
        <v>4900</v>
      </c>
      <c r="E13" s="9">
        <v>0</v>
      </c>
    </row>
    <row r="14" spans="1:5" ht="23.25" customHeight="1">
      <c r="A14" s="4">
        <v>6</v>
      </c>
      <c r="B14" s="5" t="s">
        <v>46</v>
      </c>
      <c r="C14" s="6" t="s">
        <v>17</v>
      </c>
      <c r="D14" s="9">
        <v>4500</v>
      </c>
      <c r="E14" s="9">
        <v>0</v>
      </c>
    </row>
    <row r="15" spans="1:5" ht="23.25" customHeight="1">
      <c r="A15" s="4">
        <v>7</v>
      </c>
      <c r="B15" s="5" t="s">
        <v>30</v>
      </c>
      <c r="C15" s="6" t="s">
        <v>17</v>
      </c>
      <c r="D15" s="9">
        <v>7485</v>
      </c>
      <c r="E15" s="9">
        <v>0</v>
      </c>
    </row>
    <row r="16" spans="1:5" ht="23.25" customHeight="1">
      <c r="A16" s="4">
        <v>8</v>
      </c>
      <c r="B16" s="5" t="s">
        <v>50</v>
      </c>
      <c r="C16" s="6" t="s">
        <v>17</v>
      </c>
      <c r="D16" s="9">
        <v>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17</v>
      </c>
      <c r="D17" s="9">
        <v>0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17</v>
      </c>
      <c r="D18" s="9">
        <v>0</v>
      </c>
      <c r="E18" s="9">
        <v>0</v>
      </c>
    </row>
    <row r="19" spans="1:5" ht="23.25" customHeight="1">
      <c r="A19" s="4">
        <v>11</v>
      </c>
      <c r="B19" s="5" t="s">
        <v>56</v>
      </c>
      <c r="C19" s="6" t="s">
        <v>17</v>
      </c>
      <c r="D19" s="9">
        <v>0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17</v>
      </c>
      <c r="D20" s="9">
        <v>3198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17</v>
      </c>
      <c r="D21" s="9">
        <v>3790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17</v>
      </c>
      <c r="D22" s="9">
        <v>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17</v>
      </c>
      <c r="D23" s="9">
        <v>0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17</v>
      </c>
      <c r="D24" s="9">
        <v>10000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17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17</v>
      </c>
      <c r="D26" s="9">
        <v>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17</v>
      </c>
      <c r="D27" s="9">
        <v>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17</v>
      </c>
      <c r="D28" s="9">
        <v>7490</v>
      </c>
      <c r="E28" s="9">
        <v>0</v>
      </c>
    </row>
    <row r="29" spans="1:5" ht="23.25" customHeight="1">
      <c r="A29" s="4">
        <v>21</v>
      </c>
      <c r="B29" s="5" t="s">
        <v>61</v>
      </c>
      <c r="C29" s="6" t="s">
        <v>17</v>
      </c>
      <c r="D29" s="9">
        <v>0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17</v>
      </c>
      <c r="D30" s="9">
        <v>4592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17</v>
      </c>
      <c r="D31" s="14">
        <v>7435.23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17</v>
      </c>
      <c r="D32" s="9">
        <v>2925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17</v>
      </c>
      <c r="D33" s="9">
        <v>10000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17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17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17</v>
      </c>
      <c r="D36" s="9">
        <v>0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17</v>
      </c>
      <c r="D37" s="9">
        <v>4151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17</v>
      </c>
      <c r="D38" s="9">
        <v>4995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17</v>
      </c>
      <c r="D39" s="9">
        <v>4975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100436.23</v>
      </c>
      <c r="E40" s="33">
        <f>SUM(E9:E39)</f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A4:E4"/>
    <mergeCell ref="A5:E5"/>
    <mergeCell ref="A7:A8"/>
    <mergeCell ref="B7:B8"/>
    <mergeCell ref="C7:C8"/>
    <mergeCell ref="D7:E7"/>
  </mergeCells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CEF8-9DD6-4F7C-956F-29AA840B00A1}">
  <dimension ref="A1:E41"/>
  <sheetViews>
    <sheetView tabSelected="1" view="pageBreakPreview" topLeftCell="A22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19.8" customHeight="1">
      <c r="A1" s="18" t="s">
        <v>0</v>
      </c>
      <c r="B1" s="19"/>
      <c r="C1" s="19"/>
      <c r="D1" s="19"/>
      <c r="E1" s="20"/>
    </row>
    <row r="2" spans="1:5" s="1" customFormat="1" ht="19.8" customHeight="1">
      <c r="A2" s="21" t="s">
        <v>10</v>
      </c>
      <c r="B2" s="22"/>
      <c r="C2" s="22"/>
      <c r="D2" s="22"/>
      <c r="E2" s="23"/>
    </row>
    <row r="3" spans="1:5" s="1" customFormat="1" ht="19.8" customHeight="1">
      <c r="A3" s="21" t="s">
        <v>8</v>
      </c>
      <c r="B3" s="22"/>
      <c r="C3" s="22"/>
      <c r="D3" s="22"/>
      <c r="E3" s="23"/>
    </row>
    <row r="4" spans="1:5" s="1" customFormat="1" ht="19.8" customHeight="1">
      <c r="A4" s="21" t="s">
        <v>9</v>
      </c>
      <c r="B4" s="22"/>
      <c r="C4" s="22"/>
      <c r="D4" s="22"/>
      <c r="E4" s="23"/>
    </row>
    <row r="5" spans="1:5" s="1" customFormat="1" ht="19.8" customHeight="1">
      <c r="A5" s="21" t="s">
        <v>54</v>
      </c>
      <c r="B5" s="22"/>
      <c r="C5" s="22"/>
      <c r="D5" s="22"/>
      <c r="E5" s="23"/>
    </row>
    <row r="6" spans="1:5" s="1" customFormat="1" ht="19.8" customHeight="1">
      <c r="A6" s="10"/>
      <c r="B6" s="11"/>
      <c r="C6" s="11"/>
      <c r="D6" s="11"/>
      <c r="E6" s="12" t="s">
        <v>55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18</v>
      </c>
      <c r="D9" s="9">
        <v>5000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18</v>
      </c>
      <c r="D10" s="9">
        <v>5000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18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18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18</v>
      </c>
      <c r="D13" s="9">
        <v>5000</v>
      </c>
      <c r="E13" s="9">
        <v>0</v>
      </c>
    </row>
    <row r="14" spans="1:5" ht="23.25" customHeight="1">
      <c r="A14" s="4">
        <v>6</v>
      </c>
      <c r="B14" s="5" t="s">
        <v>46</v>
      </c>
      <c r="C14" s="6" t="s">
        <v>18</v>
      </c>
      <c r="D14" s="9">
        <v>5000</v>
      </c>
      <c r="E14" s="9">
        <v>0</v>
      </c>
    </row>
    <row r="15" spans="1:5" ht="23.25" customHeight="1">
      <c r="A15" s="4">
        <v>7</v>
      </c>
      <c r="B15" s="5" t="s">
        <v>30</v>
      </c>
      <c r="C15" s="6" t="s">
        <v>18</v>
      </c>
      <c r="D15" s="9">
        <v>7500</v>
      </c>
      <c r="E15" s="9">
        <v>0</v>
      </c>
    </row>
    <row r="16" spans="1:5" ht="23.25" customHeight="1">
      <c r="A16" s="4">
        <v>8</v>
      </c>
      <c r="B16" s="5" t="s">
        <v>50</v>
      </c>
      <c r="C16" s="6" t="s">
        <v>18</v>
      </c>
      <c r="D16" s="9">
        <v>5000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18</v>
      </c>
      <c r="D17" s="9">
        <v>3775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18</v>
      </c>
      <c r="D18" s="9">
        <v>5000</v>
      </c>
      <c r="E18" s="9">
        <v>0</v>
      </c>
    </row>
    <row r="19" spans="1:5" ht="23.25" customHeight="1">
      <c r="A19" s="4">
        <v>11</v>
      </c>
      <c r="B19" s="5" t="s">
        <v>51</v>
      </c>
      <c r="C19" s="6" t="s">
        <v>18</v>
      </c>
      <c r="D19" s="9">
        <v>7500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18</v>
      </c>
      <c r="D20" s="9">
        <v>4565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18</v>
      </c>
      <c r="D21" s="9">
        <v>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18</v>
      </c>
      <c r="D22" s="9">
        <v>5000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18</v>
      </c>
      <c r="D23" s="9">
        <v>10000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18</v>
      </c>
      <c r="D24" s="9">
        <v>10000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18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18</v>
      </c>
      <c r="D26" s="9">
        <v>10000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18</v>
      </c>
      <c r="D27" s="9">
        <v>5000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18</v>
      </c>
      <c r="D28" s="9">
        <v>7466</v>
      </c>
      <c r="E28" s="9">
        <v>0</v>
      </c>
    </row>
    <row r="29" spans="1:5" ht="23.25" customHeight="1">
      <c r="A29" s="4">
        <v>21</v>
      </c>
      <c r="B29" s="5" t="s">
        <v>40</v>
      </c>
      <c r="C29" s="6" t="s">
        <v>18</v>
      </c>
      <c r="D29" s="9">
        <v>8700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18</v>
      </c>
      <c r="D30" s="9">
        <v>5000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18</v>
      </c>
      <c r="D31" s="9">
        <v>10000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18</v>
      </c>
      <c r="D32" s="9">
        <v>7499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18</v>
      </c>
      <c r="D33" s="9">
        <v>0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18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18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18</v>
      </c>
      <c r="D36" s="9">
        <v>7325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18</v>
      </c>
      <c r="D37" s="9">
        <v>4151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18</v>
      </c>
      <c r="D38" s="9">
        <v>4995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18</v>
      </c>
      <c r="D39" s="9">
        <v>4975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163451</v>
      </c>
      <c r="E40" s="33">
        <f>SUM(E9:E39)</f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A4:E4"/>
    <mergeCell ref="A5:E5"/>
    <mergeCell ref="A7:A8"/>
    <mergeCell ref="B7:B8"/>
    <mergeCell ref="C7:C8"/>
    <mergeCell ref="D7:E7"/>
  </mergeCells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  <rowBreaks count="1" manualBreakCount="1">
    <brk id="34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F39F-5495-4E3D-955E-B71F451878ED}">
  <dimension ref="A1:E41"/>
  <sheetViews>
    <sheetView tabSelected="1" view="pageBreakPreview" topLeftCell="A28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21.6" customHeight="1">
      <c r="A1" s="18" t="s">
        <v>0</v>
      </c>
      <c r="B1" s="19"/>
      <c r="C1" s="19"/>
      <c r="D1" s="19"/>
      <c r="E1" s="20"/>
    </row>
    <row r="2" spans="1:5" s="1" customFormat="1" ht="21.6" customHeight="1">
      <c r="A2" s="21" t="s">
        <v>10</v>
      </c>
      <c r="B2" s="22"/>
      <c r="C2" s="22"/>
      <c r="D2" s="22"/>
      <c r="E2" s="23"/>
    </row>
    <row r="3" spans="1:5" s="1" customFormat="1" ht="21.6" customHeight="1">
      <c r="A3" s="21" t="s">
        <v>8</v>
      </c>
      <c r="B3" s="22"/>
      <c r="C3" s="22"/>
      <c r="D3" s="22"/>
      <c r="E3" s="23"/>
    </row>
    <row r="4" spans="1:5" s="1" customFormat="1" ht="21.6" customHeight="1">
      <c r="A4" s="21" t="s">
        <v>9</v>
      </c>
      <c r="B4" s="22"/>
      <c r="C4" s="22"/>
      <c r="D4" s="22"/>
      <c r="E4" s="23"/>
    </row>
    <row r="5" spans="1:5" s="1" customFormat="1" ht="21.6" customHeight="1">
      <c r="A5" s="21" t="s">
        <v>21</v>
      </c>
      <c r="B5" s="22"/>
      <c r="C5" s="22"/>
      <c r="D5" s="22"/>
      <c r="E5" s="23"/>
    </row>
    <row r="6" spans="1:5" s="1" customFormat="1" ht="21.6" customHeight="1">
      <c r="A6" s="10"/>
      <c r="B6" s="11"/>
      <c r="C6" s="11"/>
      <c r="D6" s="11"/>
      <c r="E6" s="12" t="s">
        <v>22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23</v>
      </c>
      <c r="D9" s="9">
        <v>4103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23</v>
      </c>
      <c r="D10" s="9">
        <v>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23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23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23</v>
      </c>
      <c r="D13" s="9">
        <v>5000</v>
      </c>
      <c r="E13" s="9">
        <v>0</v>
      </c>
    </row>
    <row r="14" spans="1:5" ht="23.25" customHeight="1">
      <c r="A14" s="4">
        <v>6</v>
      </c>
      <c r="B14" s="5" t="s">
        <v>46</v>
      </c>
      <c r="C14" s="6" t="s">
        <v>23</v>
      </c>
      <c r="D14" s="9">
        <v>0</v>
      </c>
      <c r="E14" s="9">
        <v>0</v>
      </c>
    </row>
    <row r="15" spans="1:5" ht="23.25" customHeight="1">
      <c r="A15" s="4">
        <v>7</v>
      </c>
      <c r="B15" s="5" t="s">
        <v>30</v>
      </c>
      <c r="C15" s="6" t="s">
        <v>23</v>
      </c>
      <c r="D15" s="9">
        <v>7500</v>
      </c>
      <c r="E15" s="9">
        <v>0</v>
      </c>
    </row>
    <row r="16" spans="1:5" ht="23.25" customHeight="1">
      <c r="A16" s="4">
        <v>8</v>
      </c>
      <c r="B16" s="5" t="s">
        <v>50</v>
      </c>
      <c r="C16" s="6" t="s">
        <v>23</v>
      </c>
      <c r="D16" s="9">
        <v>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23</v>
      </c>
      <c r="D17" s="9">
        <v>2045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23</v>
      </c>
      <c r="D18" s="9">
        <v>2900</v>
      </c>
      <c r="E18" s="9">
        <v>0</v>
      </c>
    </row>
    <row r="19" spans="1:5" ht="23.25" customHeight="1">
      <c r="A19" s="4">
        <v>11</v>
      </c>
      <c r="B19" s="5" t="s">
        <v>51</v>
      </c>
      <c r="C19" s="6" t="s">
        <v>23</v>
      </c>
      <c r="D19" s="9">
        <v>7099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23</v>
      </c>
      <c r="D20" s="9">
        <v>0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23</v>
      </c>
      <c r="D21" s="9">
        <v>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23</v>
      </c>
      <c r="D22" s="9">
        <v>5000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23</v>
      </c>
      <c r="D23" s="9">
        <v>400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23</v>
      </c>
      <c r="D24" s="9">
        <v>10000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23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23</v>
      </c>
      <c r="D26" s="9">
        <v>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23</v>
      </c>
      <c r="D27" s="9">
        <v>3190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23</v>
      </c>
      <c r="D28" s="9">
        <v>2925</v>
      </c>
      <c r="E28" s="9">
        <v>0</v>
      </c>
    </row>
    <row r="29" spans="1:5" ht="23.25" customHeight="1">
      <c r="A29" s="4">
        <v>21</v>
      </c>
      <c r="B29" s="5" t="s">
        <v>40</v>
      </c>
      <c r="C29" s="6" t="s">
        <v>23</v>
      </c>
      <c r="D29" s="9">
        <v>9980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23</v>
      </c>
      <c r="D30" s="9">
        <v>4980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23</v>
      </c>
      <c r="D31" s="9">
        <v>10000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23</v>
      </c>
      <c r="D32" s="9">
        <v>5325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23</v>
      </c>
      <c r="D33" s="9">
        <v>0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23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23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23</v>
      </c>
      <c r="D36" s="9">
        <v>10000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23</v>
      </c>
      <c r="D37" s="9">
        <v>5025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23</v>
      </c>
      <c r="D38" s="9">
        <v>4955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23</v>
      </c>
      <c r="D39" s="9">
        <v>4975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115402</v>
      </c>
      <c r="E40" s="33">
        <f>SUM(E9:E39)</f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A4:E4"/>
    <mergeCell ref="A5:E5"/>
    <mergeCell ref="A7:A8"/>
    <mergeCell ref="B7:B8"/>
    <mergeCell ref="C7:C8"/>
    <mergeCell ref="D7:E7"/>
  </mergeCells>
  <phoneticPr fontId="5" type="noConversion"/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7B17-70C5-48CD-A6C5-26694377A1E4}">
  <dimension ref="A1:E41"/>
  <sheetViews>
    <sheetView tabSelected="1" view="pageBreakPreview" topLeftCell="A25" zoomScaleNormal="100" zoomScaleSheetLayoutView="100" zoomScalePageLayoutView="110" workbookViewId="0">
      <selection activeCell="B23" sqref="B23"/>
    </sheetView>
  </sheetViews>
  <sheetFormatPr defaultColWidth="8.88671875" defaultRowHeight="23.25" customHeight="1"/>
  <cols>
    <col min="1" max="1" width="6.44140625" style="3" customWidth="1"/>
    <col min="2" max="2" width="37.109375" style="3" customWidth="1"/>
    <col min="3" max="3" width="21.109375" style="7" customWidth="1"/>
    <col min="4" max="4" width="15.5546875" style="7" customWidth="1"/>
    <col min="5" max="5" width="15.5546875" style="8" customWidth="1"/>
    <col min="6" max="16384" width="8.88671875" style="3"/>
  </cols>
  <sheetData>
    <row r="1" spans="1:5" s="1" customFormat="1" ht="21.6" customHeight="1">
      <c r="A1" s="18" t="s">
        <v>0</v>
      </c>
      <c r="B1" s="19"/>
      <c r="C1" s="19"/>
      <c r="D1" s="19"/>
      <c r="E1" s="20"/>
    </row>
    <row r="2" spans="1:5" s="1" customFormat="1" ht="21.6" customHeight="1">
      <c r="A2" s="21" t="s">
        <v>10</v>
      </c>
      <c r="B2" s="22"/>
      <c r="C2" s="22"/>
      <c r="D2" s="22"/>
      <c r="E2" s="23"/>
    </row>
    <row r="3" spans="1:5" s="1" customFormat="1" ht="21.6" customHeight="1">
      <c r="A3" s="21" t="s">
        <v>8</v>
      </c>
      <c r="B3" s="22"/>
      <c r="C3" s="22"/>
      <c r="D3" s="22"/>
      <c r="E3" s="23"/>
    </row>
    <row r="4" spans="1:5" s="1" customFormat="1" ht="21.6" customHeight="1">
      <c r="A4" s="21" t="s">
        <v>9</v>
      </c>
      <c r="B4" s="22"/>
      <c r="C4" s="22"/>
      <c r="D4" s="22"/>
      <c r="E4" s="23"/>
    </row>
    <row r="5" spans="1:5" s="1" customFormat="1" ht="21.6" customHeight="1">
      <c r="A5" s="21" t="s">
        <v>24</v>
      </c>
      <c r="B5" s="22"/>
      <c r="C5" s="22"/>
      <c r="D5" s="22"/>
      <c r="E5" s="23"/>
    </row>
    <row r="6" spans="1:5" s="1" customFormat="1" ht="21.6" customHeight="1">
      <c r="A6" s="10"/>
      <c r="B6" s="11"/>
      <c r="C6" s="11"/>
      <c r="D6" s="11"/>
      <c r="E6" s="12" t="s">
        <v>25</v>
      </c>
    </row>
    <row r="7" spans="1:5" ht="23.25" customHeight="1">
      <c r="A7" s="24" t="s">
        <v>1</v>
      </c>
      <c r="B7" s="24" t="s">
        <v>2</v>
      </c>
      <c r="C7" s="26" t="s">
        <v>3</v>
      </c>
      <c r="D7" s="28" t="s">
        <v>4</v>
      </c>
      <c r="E7" s="29"/>
    </row>
    <row r="8" spans="1:5" ht="23.25" customHeight="1">
      <c r="A8" s="25"/>
      <c r="B8" s="25"/>
      <c r="C8" s="27"/>
      <c r="D8" s="2" t="s">
        <v>5</v>
      </c>
      <c r="E8" s="2" t="s">
        <v>6</v>
      </c>
    </row>
    <row r="9" spans="1:5" ht="23.25" customHeight="1">
      <c r="A9" s="4">
        <v>1</v>
      </c>
      <c r="B9" s="5" t="s">
        <v>27</v>
      </c>
      <c r="C9" s="6" t="s">
        <v>26</v>
      </c>
      <c r="D9" s="9">
        <v>4702</v>
      </c>
      <c r="E9" s="9">
        <v>0</v>
      </c>
    </row>
    <row r="10" spans="1:5" ht="23.25" customHeight="1">
      <c r="A10" s="4">
        <v>2</v>
      </c>
      <c r="B10" s="5" t="s">
        <v>44</v>
      </c>
      <c r="C10" s="6" t="s">
        <v>26</v>
      </c>
      <c r="D10" s="9">
        <v>0</v>
      </c>
      <c r="E10" s="9">
        <v>0</v>
      </c>
    </row>
    <row r="11" spans="1:5" ht="23.25" customHeight="1">
      <c r="A11" s="4">
        <v>3</v>
      </c>
      <c r="B11" s="5" t="s">
        <v>28</v>
      </c>
      <c r="C11" s="6" t="s">
        <v>26</v>
      </c>
      <c r="D11" s="9">
        <v>5000</v>
      </c>
      <c r="E11" s="9">
        <v>0</v>
      </c>
    </row>
    <row r="12" spans="1:5" ht="23.25" customHeight="1">
      <c r="A12" s="4">
        <v>4</v>
      </c>
      <c r="B12" s="5" t="s">
        <v>29</v>
      </c>
      <c r="C12" s="6" t="s">
        <v>26</v>
      </c>
      <c r="D12" s="9">
        <v>5000</v>
      </c>
      <c r="E12" s="9">
        <v>0</v>
      </c>
    </row>
    <row r="13" spans="1:5" ht="23.25" customHeight="1">
      <c r="A13" s="4">
        <v>5</v>
      </c>
      <c r="B13" s="5" t="s">
        <v>45</v>
      </c>
      <c r="C13" s="6" t="s">
        <v>26</v>
      </c>
      <c r="D13" s="9">
        <v>5000</v>
      </c>
      <c r="E13" s="9">
        <v>0</v>
      </c>
    </row>
    <row r="14" spans="1:5" ht="23.25" customHeight="1">
      <c r="A14" s="4">
        <v>6</v>
      </c>
      <c r="B14" s="5" t="s">
        <v>46</v>
      </c>
      <c r="C14" s="6" t="s">
        <v>26</v>
      </c>
      <c r="D14" s="9">
        <v>0</v>
      </c>
      <c r="E14" s="9">
        <v>0</v>
      </c>
    </row>
    <row r="15" spans="1:5" ht="23.25" customHeight="1">
      <c r="A15" s="4">
        <v>7</v>
      </c>
      <c r="B15" s="5" t="s">
        <v>30</v>
      </c>
      <c r="C15" s="6" t="s">
        <v>26</v>
      </c>
      <c r="D15" s="9">
        <v>7500</v>
      </c>
      <c r="E15" s="9">
        <v>0</v>
      </c>
    </row>
    <row r="16" spans="1:5" ht="23.25" customHeight="1">
      <c r="A16" s="4">
        <v>8</v>
      </c>
      <c r="B16" s="5" t="s">
        <v>50</v>
      </c>
      <c r="C16" s="6" t="s">
        <v>26</v>
      </c>
      <c r="D16" s="9">
        <v>0</v>
      </c>
      <c r="E16" s="9">
        <v>0</v>
      </c>
    </row>
    <row r="17" spans="1:5" ht="23.25" customHeight="1">
      <c r="A17" s="4">
        <v>9</v>
      </c>
      <c r="B17" s="5" t="s">
        <v>31</v>
      </c>
      <c r="C17" s="6" t="s">
        <v>26</v>
      </c>
      <c r="D17" s="9">
        <v>553</v>
      </c>
      <c r="E17" s="9">
        <v>0</v>
      </c>
    </row>
    <row r="18" spans="1:5" ht="23.25" customHeight="1">
      <c r="A18" s="4">
        <v>10</v>
      </c>
      <c r="B18" s="5" t="s">
        <v>42</v>
      </c>
      <c r="C18" s="6" t="s">
        <v>26</v>
      </c>
      <c r="D18" s="9">
        <v>4825</v>
      </c>
      <c r="E18" s="9">
        <v>0</v>
      </c>
    </row>
    <row r="19" spans="1:5" ht="23.25" customHeight="1">
      <c r="A19" s="4">
        <v>11</v>
      </c>
      <c r="B19" s="5" t="s">
        <v>51</v>
      </c>
      <c r="C19" s="6" t="s">
        <v>26</v>
      </c>
      <c r="D19" s="9">
        <v>7350</v>
      </c>
      <c r="E19" s="9">
        <v>0</v>
      </c>
    </row>
    <row r="20" spans="1:5" ht="23.25" customHeight="1">
      <c r="A20" s="4">
        <v>12</v>
      </c>
      <c r="B20" s="5" t="s">
        <v>32</v>
      </c>
      <c r="C20" s="6" t="s">
        <v>26</v>
      </c>
      <c r="D20" s="9">
        <v>4578</v>
      </c>
      <c r="E20" s="9">
        <v>0</v>
      </c>
    </row>
    <row r="21" spans="1:5" ht="23.25" customHeight="1">
      <c r="A21" s="4">
        <v>13</v>
      </c>
      <c r="B21" s="5" t="s">
        <v>47</v>
      </c>
      <c r="C21" s="6" t="s">
        <v>26</v>
      </c>
      <c r="D21" s="9">
        <v>0</v>
      </c>
      <c r="E21" s="9">
        <v>0</v>
      </c>
    </row>
    <row r="22" spans="1:5" ht="23.25" customHeight="1">
      <c r="A22" s="4">
        <v>14</v>
      </c>
      <c r="B22" s="5" t="s">
        <v>41</v>
      </c>
      <c r="C22" s="6" t="s">
        <v>26</v>
      </c>
      <c r="D22" s="9">
        <v>5000</v>
      </c>
      <c r="E22" s="9">
        <v>0</v>
      </c>
    </row>
    <row r="23" spans="1:5" ht="23.25" customHeight="1">
      <c r="A23" s="4">
        <v>15</v>
      </c>
      <c r="B23" s="5" t="s">
        <v>60</v>
      </c>
      <c r="C23" s="6" t="s">
        <v>26</v>
      </c>
      <c r="D23" s="9">
        <v>1475</v>
      </c>
      <c r="E23" s="9">
        <v>0</v>
      </c>
    </row>
    <row r="24" spans="1:5" ht="23.25" customHeight="1">
      <c r="A24" s="4">
        <v>16</v>
      </c>
      <c r="B24" s="5" t="s">
        <v>33</v>
      </c>
      <c r="C24" s="6" t="s">
        <v>26</v>
      </c>
      <c r="D24" s="9">
        <v>10000</v>
      </c>
      <c r="E24" s="9">
        <v>0</v>
      </c>
    </row>
    <row r="25" spans="1:5" ht="23.25" customHeight="1">
      <c r="A25" s="4">
        <v>17</v>
      </c>
      <c r="B25" s="5" t="s">
        <v>57</v>
      </c>
      <c r="C25" s="6" t="s">
        <v>26</v>
      </c>
      <c r="D25" s="9">
        <v>0</v>
      </c>
      <c r="E25" s="9">
        <v>0</v>
      </c>
    </row>
    <row r="26" spans="1:5" ht="23.25" customHeight="1">
      <c r="A26" s="4">
        <v>18</v>
      </c>
      <c r="B26" s="5" t="s">
        <v>52</v>
      </c>
      <c r="C26" s="6" t="s">
        <v>26</v>
      </c>
      <c r="D26" s="9">
        <v>0</v>
      </c>
      <c r="E26" s="9">
        <v>0</v>
      </c>
    </row>
    <row r="27" spans="1:5" ht="23.25" customHeight="1">
      <c r="A27" s="4">
        <v>19</v>
      </c>
      <c r="B27" s="5" t="s">
        <v>34</v>
      </c>
      <c r="C27" s="6" t="s">
        <v>26</v>
      </c>
      <c r="D27" s="9">
        <v>0</v>
      </c>
      <c r="E27" s="9">
        <v>0</v>
      </c>
    </row>
    <row r="28" spans="1:5" ht="23.25" customHeight="1">
      <c r="A28" s="4">
        <v>20</v>
      </c>
      <c r="B28" s="5" t="s">
        <v>35</v>
      </c>
      <c r="C28" s="6" t="s">
        <v>26</v>
      </c>
      <c r="D28" s="9">
        <v>4560</v>
      </c>
      <c r="E28" s="9">
        <v>0</v>
      </c>
    </row>
    <row r="29" spans="1:5" ht="23.25" customHeight="1">
      <c r="A29" s="4">
        <v>21</v>
      </c>
      <c r="B29" s="5" t="s">
        <v>40</v>
      </c>
      <c r="C29" s="6" t="s">
        <v>26</v>
      </c>
      <c r="D29" s="9">
        <v>6275</v>
      </c>
      <c r="E29" s="9">
        <v>0</v>
      </c>
    </row>
    <row r="30" spans="1:5" ht="23.25" customHeight="1">
      <c r="A30" s="4">
        <v>22</v>
      </c>
      <c r="B30" s="5" t="s">
        <v>48</v>
      </c>
      <c r="C30" s="6" t="s">
        <v>26</v>
      </c>
      <c r="D30" s="9">
        <v>3925</v>
      </c>
      <c r="E30" s="9">
        <v>0</v>
      </c>
    </row>
    <row r="31" spans="1:5" ht="23.25" customHeight="1">
      <c r="A31" s="4">
        <v>23</v>
      </c>
      <c r="B31" s="5" t="s">
        <v>36</v>
      </c>
      <c r="C31" s="6" t="s">
        <v>26</v>
      </c>
      <c r="D31" s="9">
        <v>10000</v>
      </c>
      <c r="E31" s="9">
        <v>0</v>
      </c>
    </row>
    <row r="32" spans="1:5" ht="23.25" customHeight="1">
      <c r="A32" s="4">
        <v>24</v>
      </c>
      <c r="B32" s="5" t="s">
        <v>49</v>
      </c>
      <c r="C32" s="6" t="s">
        <v>26</v>
      </c>
      <c r="D32" s="9">
        <v>6275</v>
      </c>
      <c r="E32" s="9">
        <v>0</v>
      </c>
    </row>
    <row r="33" spans="1:5" ht="23.25" customHeight="1">
      <c r="A33" s="4">
        <v>25</v>
      </c>
      <c r="B33" s="5" t="s">
        <v>37</v>
      </c>
      <c r="C33" s="6" t="s">
        <v>26</v>
      </c>
      <c r="D33" s="9">
        <v>7399</v>
      </c>
      <c r="E33" s="9">
        <v>0</v>
      </c>
    </row>
    <row r="34" spans="1:5" ht="23.25" customHeight="1">
      <c r="A34" s="4">
        <v>26</v>
      </c>
      <c r="B34" s="5" t="s">
        <v>58</v>
      </c>
      <c r="C34" s="6" t="s">
        <v>26</v>
      </c>
      <c r="D34" s="9">
        <v>0</v>
      </c>
      <c r="E34" s="9">
        <v>0</v>
      </c>
    </row>
    <row r="35" spans="1:5" ht="23.25" customHeight="1">
      <c r="A35" s="4">
        <v>27</v>
      </c>
      <c r="B35" s="5" t="s">
        <v>59</v>
      </c>
      <c r="C35" s="6" t="s">
        <v>26</v>
      </c>
      <c r="D35" s="9">
        <v>0</v>
      </c>
      <c r="E35" s="9">
        <v>0</v>
      </c>
    </row>
    <row r="36" spans="1:5" ht="23.25" customHeight="1">
      <c r="A36" s="4">
        <v>28</v>
      </c>
      <c r="B36" s="5" t="s">
        <v>53</v>
      </c>
      <c r="C36" s="6" t="s">
        <v>26</v>
      </c>
      <c r="D36" s="9">
        <v>0</v>
      </c>
      <c r="E36" s="9">
        <v>0</v>
      </c>
    </row>
    <row r="37" spans="1:5" ht="23.25" customHeight="1">
      <c r="A37" s="4">
        <v>29</v>
      </c>
      <c r="B37" s="5" t="s">
        <v>43</v>
      </c>
      <c r="C37" s="6" t="s">
        <v>26</v>
      </c>
      <c r="D37" s="9">
        <v>3375</v>
      </c>
      <c r="E37" s="9">
        <v>0</v>
      </c>
    </row>
    <row r="38" spans="1:5" ht="23.25" customHeight="1">
      <c r="A38" s="4">
        <v>30</v>
      </c>
      <c r="B38" s="5" t="s">
        <v>38</v>
      </c>
      <c r="C38" s="6" t="s">
        <v>26</v>
      </c>
      <c r="D38" s="9">
        <v>4975</v>
      </c>
      <c r="E38" s="9">
        <v>0</v>
      </c>
    </row>
    <row r="39" spans="1:5" ht="23.25" customHeight="1">
      <c r="A39" s="4">
        <v>31</v>
      </c>
      <c r="B39" s="5" t="s">
        <v>39</v>
      </c>
      <c r="C39" s="6" t="s">
        <v>26</v>
      </c>
      <c r="D39" s="9">
        <v>4975</v>
      </c>
      <c r="E39" s="9">
        <v>0</v>
      </c>
    </row>
    <row r="40" spans="1:5" ht="23.25" customHeight="1" thickBot="1">
      <c r="A40" s="15" t="s">
        <v>7</v>
      </c>
      <c r="B40" s="16"/>
      <c r="C40" s="17"/>
      <c r="D40" s="13">
        <f>SUM(D9:D39)</f>
        <v>112742</v>
      </c>
      <c r="E40" s="33">
        <f>SUM(E9:E39)</f>
        <v>0</v>
      </c>
    </row>
    <row r="41" spans="1:5" ht="23.25" customHeight="1" thickTop="1"/>
  </sheetData>
  <mergeCells count="10">
    <mergeCell ref="A40:C40"/>
    <mergeCell ref="A1:E1"/>
    <mergeCell ref="A2:E2"/>
    <mergeCell ref="A3:E3"/>
    <mergeCell ref="A4:E4"/>
    <mergeCell ref="A5:E5"/>
    <mergeCell ref="A7:A8"/>
    <mergeCell ref="B7:B8"/>
    <mergeCell ref="C7:C8"/>
    <mergeCell ref="D7:E7"/>
  </mergeCells>
  <pageMargins left="0.39370078740157483" right="0.39370078740157483" top="0.39370078740157483" bottom="0.19685039370078741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69'!Print_Area</vt:lpstr>
      <vt:lpstr>'ต.ค. 68'!Print_Area</vt:lpstr>
      <vt:lpstr>'ธ.ค. 68'!Print_Area</vt:lpstr>
      <vt:lpstr>'พ.ย. 68'!Print_Area</vt:lpstr>
      <vt:lpstr>'ม.ค. 69'!Print_Area</vt:lpstr>
      <vt:lpstr>'มี.ค. 69'!Print_Area</vt:lpstr>
      <vt:lpstr>'ก.พ. 69'!Print_Titles</vt:lpstr>
      <vt:lpstr>'ต.ค. 68'!Print_Titles</vt:lpstr>
      <vt:lpstr>'ธ.ค. 68'!Print_Titles</vt:lpstr>
      <vt:lpstr>'พ.ย. 68'!Print_Titles</vt:lpstr>
      <vt:lpstr>'ม.ค. 69'!Print_Titles</vt:lpstr>
      <vt:lpstr>'มี.ค.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พัฒนาชุมชน</dc:creator>
  <cp:lastModifiedBy>SUDARAT SRILEARD</cp:lastModifiedBy>
  <cp:lastPrinted>2026-07-19T03:23:10Z</cp:lastPrinted>
  <dcterms:created xsi:type="dcterms:W3CDTF">2023-01-26T03:20:59Z</dcterms:created>
  <dcterms:modified xsi:type="dcterms:W3CDTF">2026-07-19T03:23:25Z</dcterms:modified>
</cp:coreProperties>
</file>