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แผนปี 67\ITA\O10\"/>
    </mc:Choice>
  </mc:AlternateContent>
  <xr:revisionPtr revIDLastSave="0" documentId="13_ncr:1_{107F46FE-787E-4495-AF6C-CDD96FF9D61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Sheet1!$A$1:$R$13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1" l="1"/>
  <c r="O6" i="1"/>
  <c r="O7" i="1"/>
  <c r="O8" i="1"/>
  <c r="O9" i="1"/>
  <c r="O10" i="1"/>
  <c r="O11" i="1"/>
  <c r="B12" i="1"/>
  <c r="Q12" i="1" l="1"/>
  <c r="N7" i="1"/>
  <c r="N8" i="1"/>
  <c r="N9" i="1"/>
  <c r="N10" i="1"/>
  <c r="N11" i="1"/>
  <c r="P6" i="1"/>
  <c r="R6" i="1" s="1"/>
  <c r="M7" i="1"/>
  <c r="M8" i="1"/>
  <c r="M9" i="1"/>
  <c r="M10" i="1"/>
  <c r="M11" i="1"/>
  <c r="M6" i="1"/>
  <c r="J7" i="1"/>
  <c r="J8" i="1"/>
  <c r="J9" i="1"/>
  <c r="J10" i="1"/>
  <c r="J11" i="1"/>
  <c r="J6" i="1"/>
  <c r="G7" i="1"/>
  <c r="G8" i="1"/>
  <c r="G9" i="1"/>
  <c r="G10" i="1"/>
  <c r="G11" i="1"/>
  <c r="G6" i="1"/>
  <c r="D7" i="1"/>
  <c r="D8" i="1"/>
  <c r="D9" i="1"/>
  <c r="D10" i="1"/>
  <c r="D11" i="1"/>
  <c r="D6" i="1"/>
  <c r="C12" i="1"/>
  <c r="E12" i="1"/>
  <c r="F12" i="1"/>
  <c r="H12" i="1"/>
  <c r="I12" i="1"/>
  <c r="K12" i="1"/>
  <c r="L12" i="1"/>
  <c r="P8" i="1" l="1"/>
  <c r="R8" i="1" s="1"/>
  <c r="P10" i="1"/>
  <c r="R10" i="1" s="1"/>
  <c r="P9" i="1"/>
  <c r="R9" i="1" s="1"/>
  <c r="O12" i="1"/>
  <c r="M12" i="1"/>
  <c r="G12" i="1"/>
  <c r="J12" i="1"/>
  <c r="D12" i="1"/>
  <c r="P7" i="1"/>
  <c r="R7" i="1" s="1"/>
  <c r="P11" i="1"/>
  <c r="R11" i="1" s="1"/>
  <c r="N12" i="1"/>
  <c r="P12" i="1" l="1"/>
  <c r="R12" i="1" s="1"/>
</calcChain>
</file>

<file path=xl/sharedStrings.xml><?xml version="1.0" encoding="utf-8"?>
<sst xmlns="http://schemas.openxmlformats.org/spreadsheetml/2006/main" count="34" uniqueCount="22">
  <si>
    <t>ข้อมูลการออกบัตรแรงงานต่างด้าวในเขตกรุงเทพมหานคร</t>
  </si>
  <si>
    <t>เดือน</t>
  </si>
  <si>
    <t>เมียนมา</t>
  </si>
  <si>
    <t>ลาว</t>
  </si>
  <si>
    <t>กัมพูชา</t>
  </si>
  <si>
    <t>เวียดนาม</t>
  </si>
  <si>
    <t>รวมทุกสัญชาติ</t>
  </si>
  <si>
    <t>รวมทั้งสิ้น</t>
  </si>
  <si>
    <t>แรงงาน</t>
  </si>
  <si>
    <t>ผู้ติดตาม</t>
  </si>
  <si>
    <t>รวม</t>
  </si>
  <si>
    <t xml:space="preserve"> รวมทั้งสิ้น</t>
  </si>
  <si>
    <t>ไม่ได้
สัญชาติไทย</t>
  </si>
  <si>
    <t xml:space="preserve"> ตุลาคม 2566</t>
  </si>
  <si>
    <t xml:space="preserve"> พฤศจิกายน 2566</t>
  </si>
  <si>
    <t xml:space="preserve"> ธันวาคม 2566</t>
  </si>
  <si>
    <t xml:space="preserve"> มกราคม 2567</t>
  </si>
  <si>
    <t xml:space="preserve"> กุมภาพันธ์ 2567</t>
  </si>
  <si>
    <t xml:space="preserve"> มีนาคม 2567</t>
  </si>
  <si>
    <t>บุตรแรงงาน
(มีสูติบัตร)</t>
  </si>
  <si>
    <t>ประจำปีงบประมาณ พ.ศ. 2567 สำนักงานเขตบางนา</t>
  </si>
  <si>
    <t xml:space="preserve">ข้อมูล ณ วันที่ 31 มีนาคม 2567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</si>
</sst>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vertical="center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quotePrefix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top"/>
    </xf>
    <xf numFmtId="0" fontId="5" fillId="2" borderId="10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"/>
  <sheetViews>
    <sheetView tabSelected="1" view="pageBreakPreview" zoomScaleNormal="100" zoomScaleSheetLayoutView="100" workbookViewId="0">
      <selection activeCell="R4" sqref="R4:R11"/>
    </sheetView>
  </sheetViews>
  <sheetFormatPr defaultRowHeight="20.25" x14ac:dyDescent="0.2"/>
  <cols>
    <col min="1" max="1" width="15.125" style="1" bestFit="1" customWidth="1"/>
    <col min="2" max="3" width="7.375" style="1" customWidth="1"/>
    <col min="4" max="4" width="6.625" style="1" customWidth="1"/>
    <col min="5" max="6" width="7.375" style="1" customWidth="1"/>
    <col min="7" max="7" width="6.625" style="1" customWidth="1"/>
    <col min="8" max="9" width="7.375" style="1" customWidth="1"/>
    <col min="10" max="10" width="6.625" style="1" customWidth="1"/>
    <col min="11" max="12" width="7.375" style="1" customWidth="1"/>
    <col min="13" max="13" width="6.625" style="1" customWidth="1"/>
    <col min="14" max="15" width="7.375" style="1" customWidth="1"/>
    <col min="16" max="16" width="6.625" style="1" customWidth="1"/>
    <col min="17" max="17" width="10.25" style="1" customWidth="1"/>
    <col min="18" max="18" width="8.625" style="1" customWidth="1"/>
    <col min="19" max="16384" width="9" style="1"/>
  </cols>
  <sheetData>
    <row r="1" spans="1:18" ht="29.25" customHeight="1" x14ac:dyDescent="0.3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1:18" ht="29.25" customHeight="1" x14ac:dyDescent="0.2">
      <c r="A2" s="18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</row>
    <row r="3" spans="1:18" ht="24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3" t="s">
        <v>21</v>
      </c>
      <c r="Q3" s="13"/>
      <c r="R3" s="14"/>
    </row>
    <row r="4" spans="1:18" ht="40.5" x14ac:dyDescent="0.2">
      <c r="A4" s="23" t="s">
        <v>1</v>
      </c>
      <c r="B4" s="21" t="s">
        <v>2</v>
      </c>
      <c r="C4" s="22"/>
      <c r="D4" s="22"/>
      <c r="E4" s="22" t="s">
        <v>3</v>
      </c>
      <c r="F4" s="22"/>
      <c r="G4" s="22"/>
      <c r="H4" s="22" t="s">
        <v>4</v>
      </c>
      <c r="I4" s="22"/>
      <c r="J4" s="22"/>
      <c r="K4" s="22" t="s">
        <v>5</v>
      </c>
      <c r="L4" s="22"/>
      <c r="M4" s="22"/>
      <c r="N4" s="22" t="s">
        <v>6</v>
      </c>
      <c r="O4" s="22"/>
      <c r="P4" s="22"/>
      <c r="Q4" s="4" t="s">
        <v>12</v>
      </c>
      <c r="R4" s="24" t="s">
        <v>7</v>
      </c>
    </row>
    <row r="5" spans="1:18" ht="40.5" x14ac:dyDescent="0.2">
      <c r="A5" s="23"/>
      <c r="B5" s="5" t="s">
        <v>8</v>
      </c>
      <c r="C5" s="5" t="s">
        <v>9</v>
      </c>
      <c r="D5" s="5" t="s">
        <v>10</v>
      </c>
      <c r="E5" s="5" t="s">
        <v>8</v>
      </c>
      <c r="F5" s="5" t="s">
        <v>9</v>
      </c>
      <c r="G5" s="5" t="s">
        <v>10</v>
      </c>
      <c r="H5" s="5" t="s">
        <v>8</v>
      </c>
      <c r="I5" s="5" t="s">
        <v>9</v>
      </c>
      <c r="J5" s="5" t="s">
        <v>10</v>
      </c>
      <c r="K5" s="5" t="s">
        <v>8</v>
      </c>
      <c r="L5" s="5" t="s">
        <v>9</v>
      </c>
      <c r="M5" s="5" t="s">
        <v>10</v>
      </c>
      <c r="N5" s="5" t="s">
        <v>8</v>
      </c>
      <c r="O5" s="5" t="s">
        <v>9</v>
      </c>
      <c r="P5" s="5" t="s">
        <v>10</v>
      </c>
      <c r="Q5" s="6" t="s">
        <v>19</v>
      </c>
      <c r="R5" s="25"/>
    </row>
    <row r="6" spans="1:18" ht="25.5" customHeight="1" x14ac:dyDescent="0.2">
      <c r="A6" s="7" t="s">
        <v>13</v>
      </c>
      <c r="B6" s="10">
        <v>54</v>
      </c>
      <c r="C6" s="10">
        <v>0</v>
      </c>
      <c r="D6" s="8">
        <f>SUM(B6:C6)</f>
        <v>54</v>
      </c>
      <c r="E6" s="10">
        <v>2</v>
      </c>
      <c r="F6" s="10">
        <v>0</v>
      </c>
      <c r="G6" s="8">
        <f>SUM(E6:F6)</f>
        <v>2</v>
      </c>
      <c r="H6" s="10">
        <v>35</v>
      </c>
      <c r="I6" s="10">
        <v>0</v>
      </c>
      <c r="J6" s="8">
        <f>SUM(H6:I6)</f>
        <v>35</v>
      </c>
      <c r="K6" s="10">
        <v>0</v>
      </c>
      <c r="L6" s="10">
        <v>0</v>
      </c>
      <c r="M6" s="8">
        <f>SUM(K6:L6)</f>
        <v>0</v>
      </c>
      <c r="N6" s="8">
        <f>B6+E6+H6+K6</f>
        <v>91</v>
      </c>
      <c r="O6" s="8">
        <f>C6+F6+I6+L6</f>
        <v>0</v>
      </c>
      <c r="P6" s="8">
        <f>SUM(N6:O6)</f>
        <v>91</v>
      </c>
      <c r="Q6" s="10">
        <v>11</v>
      </c>
      <c r="R6" s="26">
        <f>SUM(P6:Q6)</f>
        <v>102</v>
      </c>
    </row>
    <row r="7" spans="1:18" ht="25.5" customHeight="1" x14ac:dyDescent="0.2">
      <c r="A7" s="7" t="s">
        <v>14</v>
      </c>
      <c r="B7" s="10">
        <v>97</v>
      </c>
      <c r="C7" s="10">
        <v>0</v>
      </c>
      <c r="D7" s="8">
        <f t="shared" ref="D7:D11" si="0">SUM(B7:C7)</f>
        <v>97</v>
      </c>
      <c r="E7" s="10">
        <v>1</v>
      </c>
      <c r="F7" s="10">
        <v>0</v>
      </c>
      <c r="G7" s="8">
        <f t="shared" ref="G7:G11" si="1">SUM(E7:F7)</f>
        <v>1</v>
      </c>
      <c r="H7" s="10">
        <v>2</v>
      </c>
      <c r="I7" s="10">
        <v>0</v>
      </c>
      <c r="J7" s="8">
        <f t="shared" ref="J7:J11" si="2">SUM(H7:I7)</f>
        <v>2</v>
      </c>
      <c r="K7" s="10">
        <v>0</v>
      </c>
      <c r="L7" s="10">
        <v>0</v>
      </c>
      <c r="M7" s="8">
        <f t="shared" ref="M7:M11" si="3">SUM(K7:L7)</f>
        <v>0</v>
      </c>
      <c r="N7" s="8">
        <f t="shared" ref="N7:N11" si="4">B7+E7+H7+K7</f>
        <v>100</v>
      </c>
      <c r="O7" s="8">
        <f t="shared" ref="O7:O11" si="5">C7+F7+I7+L7</f>
        <v>0</v>
      </c>
      <c r="P7" s="8">
        <f t="shared" ref="P7:P12" si="6">SUM(N7:O7)</f>
        <v>100</v>
      </c>
      <c r="Q7" s="10">
        <v>15</v>
      </c>
      <c r="R7" s="26">
        <f t="shared" ref="R7:R12" si="7">SUM(P7:Q7)</f>
        <v>115</v>
      </c>
    </row>
    <row r="8" spans="1:18" ht="25.5" customHeight="1" x14ac:dyDescent="0.2">
      <c r="A8" s="7" t="s">
        <v>15</v>
      </c>
      <c r="B8" s="10">
        <v>7</v>
      </c>
      <c r="C8" s="10">
        <v>0</v>
      </c>
      <c r="D8" s="8">
        <f t="shared" si="0"/>
        <v>7</v>
      </c>
      <c r="E8" s="10">
        <v>0</v>
      </c>
      <c r="F8" s="10">
        <v>0</v>
      </c>
      <c r="G8" s="8">
        <f t="shared" si="1"/>
        <v>0</v>
      </c>
      <c r="H8" s="10">
        <v>1</v>
      </c>
      <c r="I8" s="10">
        <v>0</v>
      </c>
      <c r="J8" s="8">
        <f t="shared" si="2"/>
        <v>1</v>
      </c>
      <c r="K8" s="10">
        <v>0</v>
      </c>
      <c r="L8" s="10">
        <v>0</v>
      </c>
      <c r="M8" s="8">
        <f t="shared" si="3"/>
        <v>0</v>
      </c>
      <c r="N8" s="8">
        <f t="shared" si="4"/>
        <v>8</v>
      </c>
      <c r="O8" s="8">
        <f t="shared" si="5"/>
        <v>0</v>
      </c>
      <c r="P8" s="8">
        <f t="shared" si="6"/>
        <v>8</v>
      </c>
      <c r="Q8" s="10">
        <v>7</v>
      </c>
      <c r="R8" s="26">
        <f t="shared" si="7"/>
        <v>15</v>
      </c>
    </row>
    <row r="9" spans="1:18" ht="25.5" customHeight="1" x14ac:dyDescent="0.2">
      <c r="A9" s="7" t="s">
        <v>16</v>
      </c>
      <c r="B9" s="10">
        <v>6</v>
      </c>
      <c r="C9" s="10">
        <v>0</v>
      </c>
      <c r="D9" s="8">
        <f t="shared" si="0"/>
        <v>6</v>
      </c>
      <c r="E9" s="10">
        <v>1</v>
      </c>
      <c r="F9" s="10">
        <v>0</v>
      </c>
      <c r="G9" s="8">
        <f t="shared" si="1"/>
        <v>1</v>
      </c>
      <c r="H9" s="10">
        <v>0</v>
      </c>
      <c r="I9" s="10">
        <v>0</v>
      </c>
      <c r="J9" s="8">
        <f t="shared" si="2"/>
        <v>0</v>
      </c>
      <c r="K9" s="10">
        <v>0</v>
      </c>
      <c r="L9" s="10">
        <v>0</v>
      </c>
      <c r="M9" s="8">
        <f t="shared" si="3"/>
        <v>0</v>
      </c>
      <c r="N9" s="8">
        <f t="shared" si="4"/>
        <v>7</v>
      </c>
      <c r="O9" s="8">
        <f t="shared" si="5"/>
        <v>0</v>
      </c>
      <c r="P9" s="8">
        <f t="shared" si="6"/>
        <v>7</v>
      </c>
      <c r="Q9" s="10">
        <v>16</v>
      </c>
      <c r="R9" s="26">
        <f t="shared" si="7"/>
        <v>23</v>
      </c>
    </row>
    <row r="10" spans="1:18" ht="25.5" customHeight="1" x14ac:dyDescent="0.2">
      <c r="A10" s="7" t="s">
        <v>17</v>
      </c>
      <c r="B10" s="10">
        <v>35</v>
      </c>
      <c r="C10" s="10">
        <v>0</v>
      </c>
      <c r="D10" s="8">
        <f t="shared" si="0"/>
        <v>35</v>
      </c>
      <c r="E10" s="10">
        <v>3</v>
      </c>
      <c r="F10" s="10">
        <v>0</v>
      </c>
      <c r="G10" s="8">
        <f t="shared" si="1"/>
        <v>3</v>
      </c>
      <c r="H10" s="10">
        <v>15</v>
      </c>
      <c r="I10" s="10">
        <v>0</v>
      </c>
      <c r="J10" s="8">
        <f t="shared" si="2"/>
        <v>15</v>
      </c>
      <c r="K10" s="10">
        <v>0</v>
      </c>
      <c r="L10" s="10">
        <v>0</v>
      </c>
      <c r="M10" s="8">
        <f t="shared" si="3"/>
        <v>0</v>
      </c>
      <c r="N10" s="8">
        <f t="shared" si="4"/>
        <v>53</v>
      </c>
      <c r="O10" s="8">
        <f t="shared" si="5"/>
        <v>0</v>
      </c>
      <c r="P10" s="8">
        <f t="shared" si="6"/>
        <v>53</v>
      </c>
      <c r="Q10" s="10">
        <v>18</v>
      </c>
      <c r="R10" s="26">
        <f t="shared" si="7"/>
        <v>71</v>
      </c>
    </row>
    <row r="11" spans="1:18" ht="25.5" customHeight="1" x14ac:dyDescent="0.2">
      <c r="A11" s="7" t="s">
        <v>18</v>
      </c>
      <c r="B11" s="10">
        <v>466</v>
      </c>
      <c r="C11" s="10">
        <v>0</v>
      </c>
      <c r="D11" s="8">
        <f t="shared" si="0"/>
        <v>466</v>
      </c>
      <c r="E11" s="10">
        <v>22</v>
      </c>
      <c r="F11" s="10">
        <v>0</v>
      </c>
      <c r="G11" s="8">
        <f t="shared" si="1"/>
        <v>22</v>
      </c>
      <c r="H11" s="10">
        <v>70</v>
      </c>
      <c r="I11" s="10">
        <v>0</v>
      </c>
      <c r="J11" s="8">
        <f t="shared" si="2"/>
        <v>70</v>
      </c>
      <c r="K11" s="10">
        <v>0</v>
      </c>
      <c r="L11" s="10">
        <v>0</v>
      </c>
      <c r="M11" s="8">
        <f t="shared" si="3"/>
        <v>0</v>
      </c>
      <c r="N11" s="8">
        <f t="shared" si="4"/>
        <v>558</v>
      </c>
      <c r="O11" s="8">
        <f t="shared" si="5"/>
        <v>0</v>
      </c>
      <c r="P11" s="8">
        <f t="shared" si="6"/>
        <v>558</v>
      </c>
      <c r="Q11" s="10">
        <v>23</v>
      </c>
      <c r="R11" s="26">
        <f t="shared" si="7"/>
        <v>581</v>
      </c>
    </row>
    <row r="12" spans="1:18" ht="25.5" customHeight="1" x14ac:dyDescent="0.2">
      <c r="A12" s="11" t="s">
        <v>11</v>
      </c>
      <c r="B12" s="12">
        <f>SUM(B6:B11)</f>
        <v>665</v>
      </c>
      <c r="C12" s="12">
        <f t="shared" ref="C12:N12" si="8">SUM(C6:C11)</f>
        <v>0</v>
      </c>
      <c r="D12" s="12">
        <f t="shared" si="8"/>
        <v>665</v>
      </c>
      <c r="E12" s="12">
        <f t="shared" si="8"/>
        <v>29</v>
      </c>
      <c r="F12" s="12">
        <f t="shared" si="8"/>
        <v>0</v>
      </c>
      <c r="G12" s="12">
        <f t="shared" si="8"/>
        <v>29</v>
      </c>
      <c r="H12" s="12">
        <f t="shared" si="8"/>
        <v>123</v>
      </c>
      <c r="I12" s="12">
        <f t="shared" si="8"/>
        <v>0</v>
      </c>
      <c r="J12" s="12">
        <f t="shared" si="8"/>
        <v>123</v>
      </c>
      <c r="K12" s="12">
        <f t="shared" si="8"/>
        <v>0</v>
      </c>
      <c r="L12" s="12">
        <f t="shared" si="8"/>
        <v>0</v>
      </c>
      <c r="M12" s="12">
        <f t="shared" si="8"/>
        <v>0</v>
      </c>
      <c r="N12" s="12">
        <f t="shared" si="8"/>
        <v>817</v>
      </c>
      <c r="O12" s="12">
        <f>C12+F12+I12+L12</f>
        <v>0</v>
      </c>
      <c r="P12" s="12">
        <f t="shared" si="6"/>
        <v>817</v>
      </c>
      <c r="Q12" s="12">
        <f>SUM(Q6:Q11)</f>
        <v>90</v>
      </c>
      <c r="R12" s="12">
        <f t="shared" si="7"/>
        <v>907</v>
      </c>
    </row>
    <row r="13" spans="1:18" x14ac:dyDescent="0.2">
      <c r="R13" s="9"/>
    </row>
  </sheetData>
  <mergeCells count="10">
    <mergeCell ref="P3:R3"/>
    <mergeCell ref="R4:R5"/>
    <mergeCell ref="A1:R1"/>
    <mergeCell ref="A2:R2"/>
    <mergeCell ref="B4:D4"/>
    <mergeCell ref="E4:G4"/>
    <mergeCell ref="H4:J4"/>
    <mergeCell ref="K4:M4"/>
    <mergeCell ref="N4:P4"/>
    <mergeCell ref="A4:A5"/>
  </mergeCells>
  <phoneticPr fontId="2" type="noConversion"/>
  <pageMargins left="0.19685039370078741" right="0.19685039370078741" top="0.39370078740157483" bottom="0.15748031496062992" header="0.31496062992125984" footer="0.31496062992125984"/>
  <pageSetup paperSize="9" scale="96" orientation="landscape" r:id="rId1"/>
  <ignoredErrors>
    <ignoredError sqref="Q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bma04544</cp:lastModifiedBy>
  <cp:lastPrinted>2024-04-04T13:12:27Z</cp:lastPrinted>
  <dcterms:created xsi:type="dcterms:W3CDTF">2023-04-18T04:22:26Z</dcterms:created>
  <dcterms:modified xsi:type="dcterms:W3CDTF">2024-04-04T13:12:32Z</dcterms:modified>
</cp:coreProperties>
</file>