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ปี 68\ITA\O10\"/>
    </mc:Choice>
  </mc:AlternateContent>
  <xr:revisionPtr revIDLastSave="0" documentId="13_ncr:1_{A2C1BBD7-A415-4D0C-BAEB-6FC83EC4E15E}" xr6:coauthVersionLast="47" xr6:coauthVersionMax="47" xr10:uidLastSave="{00000000-0000-0000-0000-000000000000}"/>
  <bookViews>
    <workbookView xWindow="-120" yWindow="-120" windowWidth="24240" windowHeight="13020" xr2:uid="{8B42B092-94DC-4824-9462-7BC5141C9143}"/>
  </bookViews>
  <sheets>
    <sheet name="Sheet1" sheetId="1" r:id="rId1"/>
  </sheets>
  <definedNames>
    <definedName name="_xlnm.Print_Area" localSheetId="0">Sheet1!$A$1:$R$15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O8" i="1"/>
  <c r="O9" i="1"/>
  <c r="O10" i="1"/>
  <c r="O11" i="1"/>
  <c r="O12" i="1"/>
  <c r="O13" i="1"/>
  <c r="B14" i="1"/>
  <c r="Q14" i="1" l="1"/>
  <c r="N9" i="1"/>
  <c r="N10" i="1"/>
  <c r="N11" i="1"/>
  <c r="N12" i="1"/>
  <c r="N13" i="1"/>
  <c r="P8" i="1"/>
  <c r="R8" i="1" s="1"/>
  <c r="M9" i="1"/>
  <c r="M10" i="1"/>
  <c r="M11" i="1"/>
  <c r="M12" i="1"/>
  <c r="M13" i="1"/>
  <c r="M8" i="1"/>
  <c r="J9" i="1"/>
  <c r="J10" i="1"/>
  <c r="J11" i="1"/>
  <c r="J12" i="1"/>
  <c r="J13" i="1"/>
  <c r="J8" i="1"/>
  <c r="G9" i="1"/>
  <c r="G10" i="1"/>
  <c r="G11" i="1"/>
  <c r="G12" i="1"/>
  <c r="G13" i="1"/>
  <c r="G8" i="1"/>
  <c r="D9" i="1"/>
  <c r="D10" i="1"/>
  <c r="D11" i="1"/>
  <c r="D12" i="1"/>
  <c r="D13" i="1"/>
  <c r="D8" i="1"/>
  <c r="C14" i="1"/>
  <c r="E14" i="1"/>
  <c r="F14" i="1"/>
  <c r="H14" i="1"/>
  <c r="I14" i="1"/>
  <c r="K14" i="1"/>
  <c r="L14" i="1"/>
  <c r="P10" i="1" l="1"/>
  <c r="R10" i="1" s="1"/>
  <c r="P12" i="1"/>
  <c r="R12" i="1" s="1"/>
  <c r="P11" i="1"/>
  <c r="R11" i="1" s="1"/>
  <c r="O14" i="1"/>
  <c r="M14" i="1"/>
  <c r="G14" i="1"/>
  <c r="J14" i="1"/>
  <c r="D14" i="1"/>
  <c r="P9" i="1"/>
  <c r="R9" i="1" s="1"/>
  <c r="P13" i="1"/>
  <c r="R13" i="1" s="1"/>
  <c r="N14" i="1"/>
  <c r="P14" i="1" l="1"/>
  <c r="R14" i="1" s="1"/>
</calcChain>
</file>

<file path=xl/sharedStrings.xml><?xml version="1.0" encoding="utf-8"?>
<sst xmlns="http://schemas.openxmlformats.org/spreadsheetml/2006/main" count="36" uniqueCount="24">
  <si>
    <t>ข้อมูลการออกบัตรแรงงานต่างด้าวในเขตกรุงเทพมหานคร</t>
  </si>
  <si>
    <t>เดือน</t>
  </si>
  <si>
    <t>เมียนมา</t>
  </si>
  <si>
    <t>ลาว</t>
  </si>
  <si>
    <t>กัมพูชา</t>
  </si>
  <si>
    <t>เวียดนาม</t>
  </si>
  <si>
    <t>รวมทุกสัญชาติ</t>
  </si>
  <si>
    <t>รวมทั้งสิ้น</t>
  </si>
  <si>
    <t>แรงงาน</t>
  </si>
  <si>
    <t>ผู้ติดตาม</t>
  </si>
  <si>
    <t>รวม</t>
  </si>
  <si>
    <t xml:space="preserve"> รวมทั้งสิ้น</t>
  </si>
  <si>
    <t>ไม่ได้
สัญชาติไทย</t>
  </si>
  <si>
    <t>บุตรแรงงาน
(มีสูติบัตร)</t>
  </si>
  <si>
    <t>ประจำปีงบประมาณ พ.ศ. 2568 สำนักงานเขตบางนา</t>
  </si>
  <si>
    <t>เดือนตุลาคม 2567 - มีนาคม 2568</t>
  </si>
  <si>
    <t xml:space="preserve">ข้อมูล ณ วันที่ 31 มีนาคม 2568  </t>
  </si>
  <si>
    <t xml:space="preserve"> ตุลาคม 2567</t>
  </si>
  <si>
    <t xml:space="preserve"> พฤศจิกายน 2567</t>
  </si>
  <si>
    <t xml:space="preserve"> ธันวาคม 2567</t>
  </si>
  <si>
    <t xml:space="preserve"> มกราคม 2568</t>
  </si>
  <si>
    <t xml:space="preserve"> กุมภาพันธ์ 2568</t>
  </si>
  <si>
    <t xml:space="preserve"> มีนาคม 2568</t>
  </si>
  <si>
    <t>จำนวนแรงงานจำแนกตามประเภทสัญชาติ/จำนวนผู้ติดตาม (อายุไม่เกิน 18 ปี)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</si>
</sst>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3" fontId="4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3" fontId="4" fillId="0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3" fillId="2" borderId="1" xfId="0" quotePrefix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18718-AB32-41B6-B811-0633001B619D}">
  <sheetPr>
    <pageSetUpPr fitToPage="1"/>
  </sheetPr>
  <dimension ref="A1:R15"/>
  <sheetViews>
    <sheetView tabSelected="1" view="pageBreakPreview" topLeftCell="A6" zoomScale="130" zoomScaleNormal="100" zoomScaleSheetLayoutView="130" workbookViewId="0">
      <selection activeCell="L9" sqref="L9"/>
    </sheetView>
  </sheetViews>
  <sheetFormatPr defaultColWidth="9" defaultRowHeight="20.25"/>
  <cols>
    <col min="1" max="1" width="18" style="1" bestFit="1" customWidth="1"/>
    <col min="2" max="2" width="8.85546875" style="1" bestFit="1" customWidth="1"/>
    <col min="3" max="16" width="7.85546875" style="1" customWidth="1"/>
    <col min="17" max="17" width="12.140625" style="1" customWidth="1"/>
    <col min="18" max="18" width="10.7109375" style="1" customWidth="1"/>
    <col min="19" max="16384" width="9" style="1"/>
  </cols>
  <sheetData>
    <row r="1" spans="1:18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9"/>
    </row>
    <row r="2" spans="1:18">
      <c r="A2" s="20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</row>
    <row r="3" spans="1:18">
      <c r="A3" s="20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</row>
    <row r="4" spans="1:18" ht="24" customHeight="1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 t="s">
        <v>16</v>
      </c>
      <c r="Q4" s="25"/>
      <c r="R4" s="26"/>
    </row>
    <row r="5" spans="1:18" ht="24" customHeight="1">
      <c r="A5" s="13" t="s">
        <v>23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/>
    </row>
    <row r="6" spans="1:18" ht="40.5">
      <c r="A6" s="12" t="s">
        <v>1</v>
      </c>
      <c r="B6" s="11" t="s">
        <v>2</v>
      </c>
      <c r="C6" s="9"/>
      <c r="D6" s="9"/>
      <c r="E6" s="9" t="s">
        <v>3</v>
      </c>
      <c r="F6" s="9"/>
      <c r="G6" s="9"/>
      <c r="H6" s="9" t="s">
        <v>4</v>
      </c>
      <c r="I6" s="9"/>
      <c r="J6" s="9"/>
      <c r="K6" s="9" t="s">
        <v>5</v>
      </c>
      <c r="L6" s="9"/>
      <c r="M6" s="9"/>
      <c r="N6" s="9" t="s">
        <v>6</v>
      </c>
      <c r="O6" s="9"/>
      <c r="P6" s="9"/>
      <c r="Q6" s="2" t="s">
        <v>12</v>
      </c>
      <c r="R6" s="9" t="s">
        <v>7</v>
      </c>
    </row>
    <row r="7" spans="1:18" ht="40.5">
      <c r="A7" s="12"/>
      <c r="B7" s="3" t="s">
        <v>8</v>
      </c>
      <c r="C7" s="3" t="s">
        <v>9</v>
      </c>
      <c r="D7" s="3" t="s">
        <v>10</v>
      </c>
      <c r="E7" s="3" t="s">
        <v>8</v>
      </c>
      <c r="F7" s="3" t="s">
        <v>9</v>
      </c>
      <c r="G7" s="3" t="s">
        <v>10</v>
      </c>
      <c r="H7" s="3" t="s">
        <v>8</v>
      </c>
      <c r="I7" s="3" t="s">
        <v>9</v>
      </c>
      <c r="J7" s="3" t="s">
        <v>10</v>
      </c>
      <c r="K7" s="3" t="s">
        <v>8</v>
      </c>
      <c r="L7" s="3" t="s">
        <v>9</v>
      </c>
      <c r="M7" s="3" t="s">
        <v>10</v>
      </c>
      <c r="N7" s="3" t="s">
        <v>8</v>
      </c>
      <c r="O7" s="3" t="s">
        <v>9</v>
      </c>
      <c r="P7" s="3" t="s">
        <v>10</v>
      </c>
      <c r="Q7" s="4" t="s">
        <v>13</v>
      </c>
      <c r="R7" s="10"/>
    </row>
    <row r="8" spans="1:18" ht="25.5" customHeight="1">
      <c r="A8" s="5" t="s">
        <v>17</v>
      </c>
      <c r="B8" s="16">
        <v>3340</v>
      </c>
      <c r="C8" s="16">
        <v>0</v>
      </c>
      <c r="D8" s="7">
        <f>SUM(B8:C8)</f>
        <v>3340</v>
      </c>
      <c r="E8" s="16">
        <v>24</v>
      </c>
      <c r="F8" s="16">
        <v>0</v>
      </c>
      <c r="G8" s="7">
        <f>SUM(E8:F8)</f>
        <v>24</v>
      </c>
      <c r="H8" s="16">
        <v>301</v>
      </c>
      <c r="I8" s="16">
        <v>0</v>
      </c>
      <c r="J8" s="7">
        <f>SUM(H8:I8)</f>
        <v>301</v>
      </c>
      <c r="K8" s="16">
        <v>0</v>
      </c>
      <c r="L8" s="16">
        <v>0</v>
      </c>
      <c r="M8" s="7">
        <f>SUM(K8:L8)</f>
        <v>0</v>
      </c>
      <c r="N8" s="7">
        <f>B8+E8+H8+K8</f>
        <v>3665</v>
      </c>
      <c r="O8" s="7">
        <f>C8+F8+I8+L8</f>
        <v>0</v>
      </c>
      <c r="P8" s="7">
        <f>SUM(N8:O8)</f>
        <v>3665</v>
      </c>
      <c r="Q8" s="16">
        <v>13</v>
      </c>
      <c r="R8" s="8">
        <f>SUM(P8:Q8)</f>
        <v>3678</v>
      </c>
    </row>
    <row r="9" spans="1:18" ht="25.5" customHeight="1">
      <c r="A9" s="5" t="s">
        <v>18</v>
      </c>
      <c r="B9" s="16">
        <v>781</v>
      </c>
      <c r="C9" s="16">
        <v>0</v>
      </c>
      <c r="D9" s="7">
        <f t="shared" ref="D9:D13" si="0">SUM(B9:C9)</f>
        <v>781</v>
      </c>
      <c r="E9" s="16">
        <v>9</v>
      </c>
      <c r="F9" s="16">
        <v>0</v>
      </c>
      <c r="G9" s="7">
        <f t="shared" ref="G9:G13" si="1">SUM(E9:F9)</f>
        <v>9</v>
      </c>
      <c r="H9" s="16">
        <v>51</v>
      </c>
      <c r="I9" s="16">
        <v>0</v>
      </c>
      <c r="J9" s="7">
        <f t="shared" ref="J9:J13" si="2">SUM(H9:I9)</f>
        <v>51</v>
      </c>
      <c r="K9" s="16">
        <v>0</v>
      </c>
      <c r="L9" s="16">
        <v>0</v>
      </c>
      <c r="M9" s="7">
        <f t="shared" ref="M9:M13" si="3">SUM(K9:L9)</f>
        <v>0</v>
      </c>
      <c r="N9" s="7">
        <f t="shared" ref="N9:N13" si="4">B9+E9+H9+K9</f>
        <v>841</v>
      </c>
      <c r="O9" s="7">
        <f t="shared" ref="O9:O13" si="5">C9+F9+I9+L9</f>
        <v>0</v>
      </c>
      <c r="P9" s="7">
        <f t="shared" ref="P9:P14" si="6">SUM(N9:O9)</f>
        <v>841</v>
      </c>
      <c r="Q9" s="16">
        <v>14</v>
      </c>
      <c r="R9" s="8">
        <f t="shared" ref="R9:R14" si="7">SUM(P9:Q9)</f>
        <v>855</v>
      </c>
    </row>
    <row r="10" spans="1:18" ht="25.5" customHeight="1">
      <c r="A10" s="5" t="s">
        <v>19</v>
      </c>
      <c r="B10" s="16">
        <v>393</v>
      </c>
      <c r="C10" s="16">
        <v>0</v>
      </c>
      <c r="D10" s="7">
        <f t="shared" si="0"/>
        <v>393</v>
      </c>
      <c r="E10" s="16">
        <v>2</v>
      </c>
      <c r="F10" s="16">
        <v>0</v>
      </c>
      <c r="G10" s="7">
        <f t="shared" si="1"/>
        <v>2</v>
      </c>
      <c r="H10" s="16">
        <v>63</v>
      </c>
      <c r="I10" s="16">
        <v>0</v>
      </c>
      <c r="J10" s="7">
        <f t="shared" si="2"/>
        <v>63</v>
      </c>
      <c r="K10" s="16">
        <v>0</v>
      </c>
      <c r="L10" s="16">
        <v>0</v>
      </c>
      <c r="M10" s="7">
        <f t="shared" si="3"/>
        <v>0</v>
      </c>
      <c r="N10" s="7">
        <f t="shared" si="4"/>
        <v>458</v>
      </c>
      <c r="O10" s="7">
        <f t="shared" si="5"/>
        <v>0</v>
      </c>
      <c r="P10" s="7">
        <f t="shared" si="6"/>
        <v>458</v>
      </c>
      <c r="Q10" s="16">
        <v>2</v>
      </c>
      <c r="R10" s="8">
        <f t="shared" si="7"/>
        <v>460</v>
      </c>
    </row>
    <row r="11" spans="1:18" ht="25.5" customHeight="1">
      <c r="A11" s="5" t="s">
        <v>20</v>
      </c>
      <c r="B11" s="16">
        <v>135</v>
      </c>
      <c r="C11" s="16">
        <v>0</v>
      </c>
      <c r="D11" s="7">
        <f t="shared" si="0"/>
        <v>135</v>
      </c>
      <c r="E11" s="16">
        <v>7</v>
      </c>
      <c r="F11" s="16">
        <v>0</v>
      </c>
      <c r="G11" s="7">
        <f t="shared" si="1"/>
        <v>7</v>
      </c>
      <c r="H11" s="16">
        <v>2</v>
      </c>
      <c r="I11" s="16">
        <v>0</v>
      </c>
      <c r="J11" s="7">
        <f t="shared" si="2"/>
        <v>2</v>
      </c>
      <c r="K11" s="16">
        <v>0</v>
      </c>
      <c r="L11" s="16">
        <v>0</v>
      </c>
      <c r="M11" s="7">
        <f t="shared" si="3"/>
        <v>0</v>
      </c>
      <c r="N11" s="7">
        <f t="shared" si="4"/>
        <v>144</v>
      </c>
      <c r="O11" s="7">
        <f t="shared" si="5"/>
        <v>0</v>
      </c>
      <c r="P11" s="7">
        <f t="shared" si="6"/>
        <v>144</v>
      </c>
      <c r="Q11" s="16">
        <v>13</v>
      </c>
      <c r="R11" s="8">
        <f t="shared" si="7"/>
        <v>157</v>
      </c>
    </row>
    <row r="12" spans="1:18" ht="25.5" customHeight="1">
      <c r="A12" s="5" t="s">
        <v>21</v>
      </c>
      <c r="B12" s="16">
        <v>494</v>
      </c>
      <c r="C12" s="16">
        <v>1</v>
      </c>
      <c r="D12" s="7">
        <f t="shared" si="0"/>
        <v>495</v>
      </c>
      <c r="E12" s="16">
        <v>0</v>
      </c>
      <c r="F12" s="16">
        <v>0</v>
      </c>
      <c r="G12" s="7">
        <f t="shared" si="1"/>
        <v>0</v>
      </c>
      <c r="H12" s="16">
        <v>14</v>
      </c>
      <c r="I12" s="16">
        <v>0</v>
      </c>
      <c r="J12" s="7">
        <f t="shared" si="2"/>
        <v>14</v>
      </c>
      <c r="K12" s="16">
        <v>0</v>
      </c>
      <c r="L12" s="16">
        <v>0</v>
      </c>
      <c r="M12" s="7">
        <f t="shared" si="3"/>
        <v>0</v>
      </c>
      <c r="N12" s="7">
        <f t="shared" si="4"/>
        <v>508</v>
      </c>
      <c r="O12" s="7">
        <f t="shared" si="5"/>
        <v>1</v>
      </c>
      <c r="P12" s="7">
        <f t="shared" si="6"/>
        <v>509</v>
      </c>
      <c r="Q12" s="16">
        <v>11</v>
      </c>
      <c r="R12" s="8">
        <f t="shared" si="7"/>
        <v>520</v>
      </c>
    </row>
    <row r="13" spans="1:18" ht="25.5" customHeight="1">
      <c r="A13" s="5" t="s">
        <v>22</v>
      </c>
      <c r="B13" s="16">
        <v>1000</v>
      </c>
      <c r="C13" s="16">
        <v>9</v>
      </c>
      <c r="D13" s="7">
        <f t="shared" si="0"/>
        <v>1009</v>
      </c>
      <c r="E13" s="16">
        <v>5</v>
      </c>
      <c r="F13" s="16">
        <v>0</v>
      </c>
      <c r="G13" s="7">
        <f t="shared" si="1"/>
        <v>5</v>
      </c>
      <c r="H13" s="16">
        <v>25</v>
      </c>
      <c r="I13" s="16">
        <v>0</v>
      </c>
      <c r="J13" s="7">
        <f t="shared" si="2"/>
        <v>25</v>
      </c>
      <c r="K13" s="16">
        <v>2</v>
      </c>
      <c r="L13" s="16">
        <v>0</v>
      </c>
      <c r="M13" s="7">
        <f t="shared" si="3"/>
        <v>2</v>
      </c>
      <c r="N13" s="7">
        <f t="shared" si="4"/>
        <v>1032</v>
      </c>
      <c r="O13" s="7">
        <f t="shared" si="5"/>
        <v>9</v>
      </c>
      <c r="P13" s="7">
        <f t="shared" si="6"/>
        <v>1041</v>
      </c>
      <c r="Q13" s="16">
        <v>3</v>
      </c>
      <c r="R13" s="8">
        <f t="shared" si="7"/>
        <v>1044</v>
      </c>
    </row>
    <row r="14" spans="1:18" ht="25.5" customHeight="1">
      <c r="A14" s="27" t="s">
        <v>11</v>
      </c>
      <c r="B14" s="28">
        <f>SUM(B8:B13)</f>
        <v>6143</v>
      </c>
      <c r="C14" s="28">
        <f t="shared" ref="C14:N14" si="8">SUM(C8:C13)</f>
        <v>10</v>
      </c>
      <c r="D14" s="28">
        <f t="shared" si="8"/>
        <v>6153</v>
      </c>
      <c r="E14" s="28">
        <f t="shared" si="8"/>
        <v>47</v>
      </c>
      <c r="F14" s="28">
        <f t="shared" si="8"/>
        <v>0</v>
      </c>
      <c r="G14" s="28">
        <f t="shared" si="8"/>
        <v>47</v>
      </c>
      <c r="H14" s="28">
        <f t="shared" si="8"/>
        <v>456</v>
      </c>
      <c r="I14" s="28">
        <f t="shared" si="8"/>
        <v>0</v>
      </c>
      <c r="J14" s="28">
        <f t="shared" si="8"/>
        <v>456</v>
      </c>
      <c r="K14" s="28">
        <f t="shared" si="8"/>
        <v>2</v>
      </c>
      <c r="L14" s="28">
        <f t="shared" si="8"/>
        <v>0</v>
      </c>
      <c r="M14" s="28">
        <f t="shared" si="8"/>
        <v>2</v>
      </c>
      <c r="N14" s="28">
        <f t="shared" si="8"/>
        <v>6648</v>
      </c>
      <c r="O14" s="28">
        <f>C14+F14+I14+L14</f>
        <v>10</v>
      </c>
      <c r="P14" s="28">
        <f t="shared" si="6"/>
        <v>6658</v>
      </c>
      <c r="Q14" s="28">
        <f>SUM(Q8:Q13)</f>
        <v>56</v>
      </c>
      <c r="R14" s="28">
        <f t="shared" si="7"/>
        <v>6714</v>
      </c>
    </row>
    <row r="15" spans="1:18">
      <c r="R15" s="6"/>
    </row>
  </sheetData>
  <mergeCells count="12">
    <mergeCell ref="P4:R4"/>
    <mergeCell ref="R6:R7"/>
    <mergeCell ref="A1:R1"/>
    <mergeCell ref="A2:R2"/>
    <mergeCell ref="B6:D6"/>
    <mergeCell ref="E6:G6"/>
    <mergeCell ref="H6:J6"/>
    <mergeCell ref="K6:M6"/>
    <mergeCell ref="N6:P6"/>
    <mergeCell ref="A6:A7"/>
    <mergeCell ref="A3:R3"/>
    <mergeCell ref="A5:R5"/>
  </mergeCells>
  <phoneticPr fontId="2" type="noConversion"/>
  <pageMargins left="0.39370078740157483" right="0.39370078740157483" top="0.78740157480314965" bottom="0.78740157480314965" header="0.31496062992125984" footer="0.31496062992125984"/>
  <pageSetup paperSize="9" scale="87" orientation="landscape" r:id="rId1"/>
  <ignoredErrors>
    <ignoredError sqref="Q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bma04544</cp:lastModifiedBy>
  <cp:lastPrinted>2025-04-01T08:59:36Z</cp:lastPrinted>
  <dcterms:created xsi:type="dcterms:W3CDTF">2023-04-18T04:22:26Z</dcterms:created>
  <dcterms:modified xsi:type="dcterms:W3CDTF">2025-04-01T08:59:40Z</dcterms:modified>
</cp:coreProperties>
</file>