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สขร Excel\2568\มี.68\"/>
    </mc:Choice>
  </mc:AlternateContent>
  <xr:revisionPtr revIDLastSave="0" documentId="13_ncr:1_{CF734562-490B-4C96-9717-29BE51F11B94}" xr6:coauthVersionLast="47" xr6:coauthVersionMax="47" xr10:uidLastSave="{00000000-0000-0000-0000-000000000000}"/>
  <bookViews>
    <workbookView xWindow="-120" yWindow="-120" windowWidth="24240" windowHeight="13020" xr2:uid="{8DA5E77A-FB86-4C61-B7C2-037CC150ECEB}"/>
  </bookViews>
  <sheets>
    <sheet name="มี.ค.68" sheetId="10" r:id="rId1"/>
  </sheets>
  <definedNames>
    <definedName name="_xlnm.Print_Area" localSheetId="0">'มี.ค.68'!$A$1:$P$491</definedName>
    <definedName name="_xlnm.Print_Titles" localSheetId="0">'มี.ค.68'!$1:$3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6" i="10" l="1"/>
  <c r="N276" i="10" s="1"/>
  <c r="M275" i="10"/>
  <c r="N275" i="10" s="1"/>
  <c r="N33" i="10"/>
</calcChain>
</file>

<file path=xl/sharedStrings.xml><?xml version="1.0" encoding="utf-8"?>
<sst xmlns="http://schemas.openxmlformats.org/spreadsheetml/2006/main" count="360" uniqueCount="117">
  <si>
    <t xml:space="preserve">สรุปผลการจัดซื้อจัดจ้างรายเดือน </t>
  </si>
  <si>
    <t>ที่</t>
  </si>
  <si>
    <t>ปีงบ ประมาณ</t>
  </si>
  <si>
    <t>ชื่อ หน่วยงาน</t>
  </si>
  <si>
    <t>เขต</t>
  </si>
  <si>
    <t>จังหวัด</t>
  </si>
  <si>
    <t>กระทรวง</t>
  </si>
  <si>
    <t>ประเภท หน่วยงาน</t>
  </si>
  <si>
    <t>ชื่อรายการ ของงานที่ จัดซื้อหรือจ้าง</t>
  </si>
  <si>
    <t>วงเงิน งบประมาณที่ ได้รับจัดสรร (บาท)</t>
  </si>
  <si>
    <t>แหล่งที่มา ของงบประมาณ</t>
  </si>
  <si>
    <t>สถานะ การจัดซื้อ จัดจ้าง</t>
  </si>
  <si>
    <t>วิธีการ จัดซื้อ จัดจ้าง</t>
  </si>
  <si>
    <t>ราคากลาง (บาท)</t>
  </si>
  <si>
    <t>ราคา ที่ตกลงซื้อ หรือจ้าง (บาท)</t>
  </si>
  <si>
    <t>รายชื่อ ผู้ประกอบการ ที่ได้รับ การคัดเลือก</t>
  </si>
  <si>
    <t>เลขที่ โครงการใน ระบบ e-GP</t>
  </si>
  <si>
    <t>บางซื่อ</t>
  </si>
  <si>
    <t>กทม.</t>
  </si>
  <si>
    <t>เบิกจ่ายแล้ว</t>
  </si>
  <si>
    <t>เฉพาะเจาะจง</t>
  </si>
  <si>
    <t>ฝ่ายปกครอง</t>
  </si>
  <si>
    <t>ฝ่ายเทศกิจ</t>
  </si>
  <si>
    <t>อรพิน บูติก</t>
  </si>
  <si>
    <t>จำนวน 46 ชุด</t>
  </si>
  <si>
    <t>สนข.บางซื่อ</t>
  </si>
  <si>
    <t>ดำเนินการแล้ว</t>
  </si>
  <si>
    <t>จำนวน 1 รายการ</t>
  </si>
  <si>
    <t>***ไม่มีการจัดซื้อจัดจ้าง***</t>
  </si>
  <si>
    <t>ฝ่ายการคลัง</t>
  </si>
  <si>
    <t>ฝ่ายรายได้</t>
  </si>
  <si>
    <t>องค์กรปกครองส่วนท้องถิ่นรูปแบบพิเศษ</t>
  </si>
  <si>
    <t>องค์กรปกครองส่วนท้องถิ่น</t>
  </si>
  <si>
    <t>รูปแบบพิเศษ</t>
  </si>
  <si>
    <t>ฝ่ายสิ่งแวดล้อมและสุขาภิบาล</t>
  </si>
  <si>
    <t>ร้านกนกพิชชา</t>
  </si>
  <si>
    <t>ซื้อรถโดยสาร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</si>
  <si>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ลงนามในสัญญาแล้ว</t>
  </si>
  <si>
    <t>บริษัท โตโยต้า กรุงไทย จำกัด</t>
  </si>
  <si>
    <t>*** ไม่มีการจัดซื้อจัดจ้าง ***</t>
  </si>
  <si>
    <t>เสร็จสิ้น</t>
  </si>
  <si>
    <t>ฝ่ายพัฒนาชุมชนและสวัสดิการสังคม</t>
  </si>
  <si>
    <t>ตกลงราคา</t>
  </si>
  <si>
    <t>ฝ่ายรักษาความสะอาดและสวนสาธารณะ</t>
  </si>
  <si>
    <t>งานซ่อมแซมขอบบ่อพักพร้อมฝาบ่อพักรางวี</t>
  </si>
  <si>
    <t>ระหว่างดำเนินการ</t>
  </si>
  <si>
    <t>ฝ่ายโยธา</t>
  </si>
  <si>
    <t>ฝ่ายทะเบียน</t>
  </si>
  <si>
    <t>องค์กรปกครองส่วนท้องถิ่น รูปแบบพิเศษ</t>
  </si>
  <si>
    <t>ฝ่ายการศึกษา</t>
  </si>
  <si>
    <t>โรงเรียนวัดบางโพโอมาวาส</t>
  </si>
  <si>
    <t>โรงเรียนวัดสร้อยทอง</t>
  </si>
  <si>
    <t>โรงเรียนวัดทองสุทธาราม</t>
  </si>
  <si>
    <t>โรงเรียนวัดมัชฌันติการาม</t>
  </si>
  <si>
    <t>โรงเรียนวัดเลียบราษฎร์บำรุง</t>
  </si>
  <si>
    <t xml:space="preserve">โรงเรียนวัดประชาศรัทธาธรรม </t>
  </si>
  <si>
    <t>สรุปผลการดำเนินการจัดซื้อจัดจ้างในรอบเดือนมีนาคม 2568
สำนักงานเขตบางซื่อ 
วันที่ 31  เดือนมีนาคม  พ.ศ.2568</t>
  </si>
  <si>
    <t>จ้างเหมาทำตรายาง 11 รายการ 17 ดวง</t>
  </si>
  <si>
    <t xml:space="preserve">ร้านชุติมาตรายาง
</t>
  </si>
  <si>
    <t xml:space="preserve">จัดซื้อวัสดุอุปกรณ์คอมพิวเตอร์  </t>
  </si>
  <si>
    <t xml:space="preserve">บจก. เอส.วาย.คอมพิวเตอร์ </t>
  </si>
  <si>
    <t>จ้างเหมาซ่อมเครื่องถ่ายเอกสาร ยี่ห้อ SHARP</t>
  </si>
  <si>
    <t>ลงนามสัญญา</t>
  </si>
  <si>
    <t>รุ่น BP-50M55จำนวน 1 รายการ</t>
  </si>
  <si>
    <t>บจก.แบล็คแอนด์ไวท์ ซัพพลาย</t>
  </si>
  <si>
    <t xml:space="preserve">จำนวน 29 รายการ </t>
  </si>
  <si>
    <t xml:space="preserve">บจก.ซัม เทคโนโลยี </t>
  </si>
  <si>
    <t>(ประเทศไทย)</t>
  </si>
  <si>
    <t xml:space="preserve">จ้างเหมาตัดเย็บเครื่องแบบลูกจ้าง </t>
  </si>
  <si>
    <t>จำนวน 82 ชุด และเครี่องแบบชุดปฏิบัติงาน</t>
  </si>
  <si>
    <t>งานปรับปรุงโรงเรียนวัดประชาศรัทธาธรรม</t>
  </si>
  <si>
    <t>วิธีประกวดราคา</t>
  </si>
  <si>
    <t>บจก. บี แอนด์ ที คอนสตรัทชั่น</t>
  </si>
  <si>
    <t>อิเล็กทรอนิกส์</t>
  </si>
  <si>
    <t>(e-bidding)</t>
  </si>
  <si>
    <t>บ.พิมเทค แอนด์ เอ็นจิเนียริ่ง</t>
  </si>
  <si>
    <t>ซอยกรุงเทพ-นนทบุรี 25 (ซอยสุขสันต์)</t>
  </si>
  <si>
    <t>ซอยประชาราษฎร์ สาย 1 ซอย 14</t>
  </si>
  <si>
    <t>งานปรับปรุงโรงเรียนวัดมัชณันติการาม</t>
  </si>
  <si>
    <t>บจก.ไอ.ซี.เอส.บางกอก</t>
  </si>
  <si>
    <t>งานปรับปรุงซอยประชาชื่น 11</t>
  </si>
  <si>
    <t>บจก.เจเอส789</t>
  </si>
  <si>
    <t>งานปรับปรุงซอยกานต์ประภา</t>
  </si>
  <si>
    <t>งานปรับปรุงซอยประชาชื่น 40</t>
  </si>
  <si>
    <t>บจก.เสริฐการโยธา</t>
  </si>
  <si>
    <t>งานปรับปรุงซอยประชาชื่น 31</t>
  </si>
  <si>
    <t>บจก.โซลิด ซีวิล</t>
  </si>
  <si>
    <t>งานปรับปรุงโรงเรียนวัดเลียบราษฎร์บำรุง</t>
  </si>
  <si>
    <t>บจก.เอสวายเอ็ม เทคโนโลยี</t>
  </si>
  <si>
    <t>งานปรับปรุงถนนริมคลองประปา จากบริเวณ</t>
  </si>
  <si>
    <t>บจก.วรัตถ์ เจริญพานิช</t>
  </si>
  <si>
    <t>หน้าห้างสรรพสินค้าเทสโก้โลตัสถึงบริเวณหน้า</t>
  </si>
  <si>
    <t>วิทยาลัยเทคโนโลยีวิมลบริหารธุรกิจ</t>
  </si>
  <si>
    <t>จ้างงานตัดเย็บเครื่องแบบแต่งกายลูกจ้าง</t>
  </si>
  <si>
    <t>ร้าน ธีรวัฒน์</t>
  </si>
  <si>
    <t>จำนวน 41 คน รวม 82 ชุด</t>
  </si>
  <si>
    <t>บริษัท ทีเอ พีเอ็น เปเปอร์ จำกัด</t>
  </si>
  <si>
    <t>ซื้ออาหารเสริม (นม) ภาคเรียนที่ 2/2567 (ครั้งที่ 3) จำนวน 4 วัน สำหรับปิดภาคเรียนที่ 2 ประจำปีการศึกษา 2567 (ส่วนที่เหลือ 4 วัน) โดยวิธีเฉพาะเจาะจง</t>
  </si>
  <si>
    <t>โครงการส่วนพระองค์สวนจิตรลดา</t>
  </si>
  <si>
    <t>ซื้อสารกรองเครื่องกรองน้ำ จำนวน 13 ชุด</t>
  </si>
  <si>
    <t>เวรี่กู๊ด</t>
  </si>
  <si>
    <t>จัดซื้อวัสดุสำนักงานประเภทเครื่องเขียน แบบพิมพ์ จำนวน 16 รายการ</t>
  </si>
  <si>
    <t>ใบสั่งซื้อ</t>
  </si>
  <si>
    <t>ร้านกรโปรดักส์</t>
  </si>
  <si>
    <t>จัดซื้อวัสดุสำนักงานและวัสดุอุปกรณ์คอมพิวเตอร์ จำนวน 25 รายการ</t>
  </si>
  <si>
    <t>รายงานขอซื้อ</t>
  </si>
  <si>
    <t>บริษัท เพิ่มทรัพย์ 168 แพ็คกิ้ง จำกัด (สำนักงานใหญ่)</t>
  </si>
  <si>
    <t>ร้านณฉัตร เทรดดิ้ง</t>
  </si>
  <si>
    <t>บริษัท ออฟฟิศ แคร์ คอเปอร์เรชั่น จำกัด</t>
  </si>
  <si>
    <t>ซื้อวัสดุในการจัดพิมพ์แบบสอบถาม ข้อมูล จปฐ.และวัสดุสำนักงาน จำนวน 3 รายการ</t>
  </si>
  <si>
    <t>จ้างเหมาซ่อมแซมและเปลี่ยนอะไหล่เครื่องถ่ายเอกสารระบบดิจิตอล ยี่ห้อ Canon รุ่น IR2525I  1 เครื่อง</t>
  </si>
  <si>
    <t>จ้างเหมาซ่อมแซมและเปลี่ยนอะไหล่เครื่องถ่ายเอกสารระบบดิจิตอล ยี่ห้อ Canon รุ่น IR2625I  1 เครื่อง</t>
  </si>
  <si>
    <t>จัดซื้อวัสดุอุปกรณ์คอมพิวเตอร์ จำนวน 12 รายการ</t>
  </si>
  <si>
    <t xml:space="preserve">งานปรับปรุงซอยประชาราษฎร์ สาย 1 </t>
  </si>
  <si>
    <t>ซอย 26</t>
  </si>
  <si>
    <t>ซื้อวัสดุสำนักงาน จำนวน 12 รายการ และวัสดุอุปกรณ์คอมพิวเตอร์ จำนวน 13 รายการ รวม 25 รายการ</t>
  </si>
  <si>
    <t>ซื้อวัสดุสำนักงานและวัสดุอุปกรณ์คอมพิวเตอร์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</si>
</sst>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color rgb="FF000000"/>
      <name val="Tahoma"/>
      <scheme val="minor"/>
    </font>
    <font>
      <sz val="10"/>
      <color rgb="FF000000"/>
      <name val="Tahoma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22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B9F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0" fontId="9" fillId="0" borderId="0"/>
    <xf numFmtId="0" fontId="9" fillId="0" borderId="0"/>
  </cellStyleXfs>
  <cellXfs count="224">
    <xf numFmtId="0" fontId="0" fillId="0" borderId="0" xfId="0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/>
    <xf numFmtId="0" fontId="5" fillId="0" borderId="2" xfId="0" applyFont="1" applyBorder="1"/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/>
    <xf numFmtId="0" fontId="5" fillId="0" borderId="14" xfId="0" applyFont="1" applyBorder="1"/>
    <xf numFmtId="0" fontId="5" fillId="0" borderId="10" xfId="0" applyFont="1" applyBorder="1" applyAlignment="1">
      <alignment horizontal="center"/>
    </xf>
    <xf numFmtId="187" fontId="5" fillId="0" borderId="6" xfId="0" applyNumberFormat="1" applyFont="1" applyBorder="1"/>
    <xf numFmtId="0" fontId="5" fillId="0" borderId="9" xfId="0" applyFont="1" applyBorder="1" applyAlignment="1">
      <alignment horizontal="left"/>
    </xf>
    <xf numFmtId="0" fontId="5" fillId="0" borderId="3" xfId="0" applyFont="1" applyBorder="1"/>
    <xf numFmtId="187" fontId="5" fillId="0" borderId="0" xfId="0" applyNumberFormat="1" applyFont="1" applyAlignment="1">
      <alignment horizontal="center"/>
    </xf>
    <xf numFmtId="0" fontId="5" fillId="0" borderId="12" xfId="0" applyFont="1" applyBorder="1" applyAlignment="1">
      <alignment horizontal="center"/>
    </xf>
    <xf numFmtId="18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2" borderId="0" xfId="0" applyFont="1" applyFill="1"/>
    <xf numFmtId="0" fontId="5" fillId="0" borderId="15" xfId="0" applyFont="1" applyBorder="1" applyAlignment="1">
      <alignment horizontal="center"/>
    </xf>
    <xf numFmtId="4" fontId="5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7" fontId="5" fillId="0" borderId="0" xfId="0" applyNumberFormat="1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4" fontId="8" fillId="0" borderId="0" xfId="1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" fontId="5" fillId="0" borderId="0" xfId="4" applyNumberFormat="1" applyFont="1" applyBorder="1" applyAlignment="1">
      <alignment horizontal="center" vertical="top"/>
    </xf>
    <xf numFmtId="4" fontId="5" fillId="0" borderId="0" xfId="3" applyNumberFormat="1" applyFont="1" applyBorder="1" applyAlignment="1">
      <alignment horizontal="center" vertical="top"/>
    </xf>
    <xf numFmtId="4" fontId="5" fillId="0" borderId="0" xfId="1" applyNumberFormat="1" applyFont="1" applyBorder="1" applyAlignment="1">
      <alignment horizontal="center" vertical="top"/>
    </xf>
    <xf numFmtId="187" fontId="5" fillId="0" borderId="2" xfId="0" applyNumberFormat="1" applyFont="1" applyBorder="1" applyAlignment="1">
      <alignment horizontal="center"/>
    </xf>
    <xf numFmtId="0" fontId="7" fillId="2" borderId="4" xfId="0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5" xfId="0" applyFont="1" applyFill="1" applyBorder="1" applyAlignment="1">
      <alignment horizontal="center"/>
    </xf>
    <xf numFmtId="0" fontId="7" fillId="2" borderId="8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4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4" fontId="5" fillId="2" borderId="11" xfId="0" applyNumberFormat="1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center" vertical="top"/>
    </xf>
    <xf numFmtId="4" fontId="5" fillId="0" borderId="7" xfId="1" applyNumberFormat="1" applyFont="1" applyBorder="1" applyAlignment="1">
      <alignment horizontal="center" vertical="top"/>
    </xf>
    <xf numFmtId="0" fontId="6" fillId="0" borderId="12" xfId="0" applyFont="1" applyBorder="1" applyAlignment="1">
      <alignment horizontal="center"/>
    </xf>
    <xf numFmtId="4" fontId="5" fillId="0" borderId="3" xfId="2" applyNumberFormat="1" applyFont="1" applyBorder="1" applyAlignment="1">
      <alignment horizontal="center" vertical="top"/>
    </xf>
    <xf numFmtId="4" fontId="5" fillId="0" borderId="2" xfId="2" applyNumberFormat="1" applyFont="1" applyBorder="1" applyAlignment="1">
      <alignment horizontal="center" vertical="top"/>
    </xf>
    <xf numFmtId="4" fontId="5" fillId="0" borderId="6" xfId="2" applyNumberFormat="1" applyFont="1" applyBorder="1" applyAlignment="1">
      <alignment horizontal="center" vertical="top"/>
    </xf>
    <xf numFmtId="187" fontId="5" fillId="0" borderId="3" xfId="0" applyNumberFormat="1" applyFont="1" applyBorder="1"/>
    <xf numFmtId="187" fontId="5" fillId="0" borderId="2" xfId="0" applyNumberFormat="1" applyFont="1" applyBorder="1"/>
    <xf numFmtId="4" fontId="5" fillId="2" borderId="7" xfId="0" applyNumberFormat="1" applyFont="1" applyFill="1" applyBorder="1" applyAlignment="1">
      <alignment horizontal="center" vertical="top"/>
    </xf>
    <xf numFmtId="4" fontId="5" fillId="0" borderId="8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9" xfId="2" applyNumberFormat="1" applyFont="1" applyBorder="1" applyAlignment="1">
      <alignment horizontal="center" vertical="top"/>
    </xf>
    <xf numFmtId="4" fontId="5" fillId="0" borderId="13" xfId="2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8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5" fillId="0" borderId="3" xfId="2" applyNumberFormat="1" applyFont="1" applyFill="1" applyBorder="1" applyAlignment="1">
      <alignment horizontal="center" vertical="top"/>
    </xf>
    <xf numFmtId="0" fontId="5" fillId="0" borderId="3" xfId="0" applyFont="1" applyFill="1" applyBorder="1"/>
    <xf numFmtId="187" fontId="5" fillId="0" borderId="7" xfId="0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 vertical="top"/>
    </xf>
    <xf numFmtId="4" fontId="5" fillId="0" borderId="7" xfId="1" applyNumberFormat="1" applyFont="1" applyFill="1" applyBorder="1" applyAlignment="1">
      <alignment horizontal="center" vertical="top"/>
    </xf>
    <xf numFmtId="187" fontId="5" fillId="0" borderId="3" xfId="0" applyNumberFormat="1" applyFont="1" applyFill="1" applyBorder="1"/>
    <xf numFmtId="0" fontId="5" fillId="0" borderId="9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/>
    <xf numFmtId="0" fontId="5" fillId="0" borderId="0" xfId="0" applyFont="1" applyFill="1"/>
    <xf numFmtId="4" fontId="5" fillId="0" borderId="0" xfId="0" applyNumberFormat="1" applyFont="1" applyFill="1" applyAlignment="1">
      <alignment horizontal="center" vertical="top"/>
    </xf>
    <xf numFmtId="4" fontId="5" fillId="0" borderId="2" xfId="2" applyNumberFormat="1" applyFont="1" applyFill="1" applyBorder="1" applyAlignment="1">
      <alignment horizontal="center" vertical="top"/>
    </xf>
    <xf numFmtId="187" fontId="5" fillId="0" borderId="0" xfId="0" applyNumberFormat="1" applyFont="1" applyFill="1" applyAlignment="1">
      <alignment horizontal="center"/>
    </xf>
    <xf numFmtId="4" fontId="5" fillId="0" borderId="2" xfId="1" applyNumberFormat="1" applyFont="1" applyFill="1" applyBorder="1" applyAlignment="1">
      <alignment horizontal="center" vertical="top"/>
    </xf>
    <xf numFmtId="4" fontId="5" fillId="0" borderId="0" xfId="2" applyNumberFormat="1" applyFont="1" applyFill="1" applyBorder="1" applyAlignment="1">
      <alignment horizontal="center" vertical="top"/>
    </xf>
    <xf numFmtId="187" fontId="5" fillId="0" borderId="2" xfId="0" applyNumberFormat="1" applyFont="1" applyFill="1" applyBorder="1"/>
    <xf numFmtId="0" fontId="5" fillId="0" borderId="13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4" fontId="5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/>
    <xf numFmtId="187" fontId="5" fillId="0" borderId="14" xfId="0" applyNumberFormat="1" applyFont="1" applyFill="1" applyBorder="1" applyAlignment="1">
      <alignment horizontal="center"/>
    </xf>
    <xf numFmtId="4" fontId="5" fillId="0" borderId="14" xfId="2" applyNumberFormat="1" applyFont="1" applyFill="1" applyBorder="1" applyAlignment="1">
      <alignment horizontal="center" vertical="top"/>
    </xf>
    <xf numFmtId="187" fontId="5" fillId="0" borderId="6" xfId="0" applyNumberFormat="1" applyFont="1" applyFill="1" applyBorder="1"/>
    <xf numFmtId="0" fontId="6" fillId="0" borderId="1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4" fontId="5" fillId="0" borderId="7" xfId="4" applyNumberFormat="1" applyFont="1" applyFill="1" applyBorder="1" applyAlignment="1">
      <alignment horizontal="center" vertical="top"/>
    </xf>
    <xf numFmtId="187" fontId="5" fillId="0" borderId="8" xfId="0" applyNumberFormat="1" applyFont="1" applyFill="1" applyBorder="1" applyAlignment="1">
      <alignment horizontal="center"/>
    </xf>
    <xf numFmtId="4" fontId="5" fillId="0" borderId="3" xfId="3" applyNumberFormat="1" applyFont="1" applyFill="1" applyBorder="1" applyAlignment="1">
      <alignment horizontal="center" vertical="top"/>
    </xf>
    <xf numFmtId="4" fontId="5" fillId="0" borderId="10" xfId="3" applyNumberFormat="1" applyFont="1" applyFill="1" applyBorder="1" applyAlignment="1">
      <alignment horizontal="center" vertical="top"/>
    </xf>
    <xf numFmtId="187" fontId="5" fillId="0" borderId="3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4" fontId="5" fillId="0" borderId="15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/>
    </xf>
    <xf numFmtId="4" fontId="5" fillId="0" borderId="14" xfId="0" applyNumberFormat="1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4" fontId="5" fillId="0" borderId="12" xfId="0" applyNumberFormat="1" applyFont="1" applyFill="1" applyBorder="1" applyAlignment="1">
      <alignment horizontal="center" vertical="top"/>
    </xf>
    <xf numFmtId="188" fontId="5" fillId="0" borderId="3" xfId="6" applyNumberFormat="1" applyFont="1" applyFill="1" applyBorder="1" applyAlignment="1">
      <alignment horizontal="center" vertical="center"/>
    </xf>
    <xf numFmtId="188" fontId="5" fillId="0" borderId="7" xfId="6" applyNumberFormat="1" applyFont="1" applyFill="1" applyBorder="1" applyAlignment="1">
      <alignment horizontal="center" vertical="center"/>
    </xf>
    <xf numFmtId="0" fontId="6" fillId="0" borderId="2" xfId="0" applyFont="1" applyFill="1" applyBorder="1"/>
    <xf numFmtId="0" fontId="5" fillId="0" borderId="15" xfId="0" applyFont="1" applyFill="1" applyBorder="1"/>
    <xf numFmtId="0" fontId="5" fillId="0" borderId="14" xfId="0" applyFont="1" applyFill="1" applyBorder="1"/>
    <xf numFmtId="0" fontId="5" fillId="0" borderId="12" xfId="0" applyFont="1" applyFill="1" applyBorder="1"/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/>
    <xf numFmtId="0" fontId="5" fillId="0" borderId="2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3" fontId="5" fillId="0" borderId="2" xfId="6" applyFont="1" applyFill="1" applyBorder="1" applyAlignment="1">
      <alignment horizontal="center"/>
    </xf>
    <xf numFmtId="43" fontId="5" fillId="0" borderId="0" xfId="6" applyFont="1" applyFill="1" applyBorder="1" applyAlignment="1">
      <alignment horizontal="center"/>
    </xf>
    <xf numFmtId="0" fontId="5" fillId="0" borderId="7" xfId="0" applyFont="1" applyFill="1" applyBorder="1"/>
    <xf numFmtId="0" fontId="5" fillId="0" borderId="4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" fontId="5" fillId="0" borderId="0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 vertical="top"/>
    </xf>
    <xf numFmtId="187" fontId="5" fillId="0" borderId="0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188" fontId="5" fillId="0" borderId="6" xfId="1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8" fillId="0" borderId="6" xfId="8" applyFont="1" applyFill="1" applyBorder="1"/>
    <xf numFmtId="4" fontId="8" fillId="0" borderId="6" xfId="8" applyNumberFormat="1" applyFont="1" applyFill="1" applyBorder="1"/>
    <xf numFmtId="0" fontId="8" fillId="0" borderId="6" xfId="8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/>
    </xf>
    <xf numFmtId="0" fontId="8" fillId="0" borderId="3" xfId="8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/>
    </xf>
    <xf numFmtId="0" fontId="8" fillId="0" borderId="1" xfId="8" applyFont="1" applyFill="1" applyBorder="1" applyAlignment="1">
      <alignment horizontal="center" vertical="top"/>
    </xf>
    <xf numFmtId="0" fontId="8" fillId="0" borderId="7" xfId="9" applyFont="1" applyFill="1" applyBorder="1" applyAlignment="1">
      <alignment horizontal="left" vertical="top" wrapText="1"/>
    </xf>
    <xf numFmtId="3" fontId="8" fillId="0" borderId="3" xfId="9" applyNumberFormat="1" applyFont="1" applyFill="1" applyBorder="1" applyAlignment="1">
      <alignment horizontal="center" vertical="top"/>
    </xf>
    <xf numFmtId="0" fontId="8" fillId="0" borderId="7" xfId="9" applyFont="1" applyFill="1" applyBorder="1" applyAlignment="1">
      <alignment horizontal="center" vertical="top"/>
    </xf>
    <xf numFmtId="0" fontId="8" fillId="0" borderId="3" xfId="9" applyFont="1" applyFill="1" applyBorder="1" applyAlignment="1">
      <alignment horizontal="center" vertical="top"/>
    </xf>
    <xf numFmtId="0" fontId="8" fillId="0" borderId="14" xfId="9" applyFont="1" applyFill="1" applyBorder="1" applyAlignment="1">
      <alignment vertical="top"/>
    </xf>
    <xf numFmtId="0" fontId="8" fillId="0" borderId="6" xfId="9" applyFont="1" applyFill="1" applyBorder="1" applyAlignment="1">
      <alignment horizontal="center" vertical="top"/>
    </xf>
    <xf numFmtId="0" fontId="8" fillId="0" borderId="14" xfId="9" applyFont="1" applyFill="1" applyBorder="1" applyAlignment="1">
      <alignment horizontal="center" vertical="top"/>
    </xf>
    <xf numFmtId="0" fontId="8" fillId="0" borderId="6" xfId="9" applyFont="1" applyFill="1" applyBorder="1" applyAlignment="1">
      <alignment vertical="top"/>
    </xf>
    <xf numFmtId="0" fontId="8" fillId="0" borderId="3" xfId="9" applyFont="1" applyFill="1" applyBorder="1" applyAlignment="1">
      <alignment horizontal="center" vertical="top" wrapText="1"/>
    </xf>
    <xf numFmtId="1" fontId="8" fillId="0" borderId="3" xfId="9" quotePrefix="1" applyNumberFormat="1" applyFont="1" applyFill="1" applyBorder="1" applyAlignment="1">
      <alignment horizontal="center" vertical="top"/>
    </xf>
    <xf numFmtId="0" fontId="8" fillId="0" borderId="14" xfId="9" applyFont="1" applyFill="1" applyBorder="1" applyAlignment="1">
      <alignment horizontal="left" vertical="top"/>
    </xf>
    <xf numFmtId="3" fontId="8" fillId="0" borderId="6" xfId="9" applyNumberFormat="1" applyFont="1" applyFill="1" applyBorder="1" applyAlignment="1">
      <alignment horizontal="center" vertical="top"/>
    </xf>
    <xf numFmtId="0" fontId="8" fillId="0" borderId="0" xfId="9" applyFont="1" applyAlignment="1">
      <alignment vertical="top"/>
    </xf>
    <xf numFmtId="0" fontId="8" fillId="0" borderId="0" xfId="9" applyFont="1" applyAlignment="1">
      <alignment horizontal="center" vertical="top"/>
    </xf>
    <xf numFmtId="0" fontId="8" fillId="0" borderId="3" xfId="0" applyFont="1" applyFill="1" applyBorder="1"/>
    <xf numFmtId="4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4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/>
    <xf numFmtId="4" fontId="8" fillId="0" borderId="6" xfId="0" applyNumberFormat="1" applyFont="1" applyFill="1" applyBorder="1"/>
    <xf numFmtId="0" fontId="8" fillId="0" borderId="6" xfId="0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4" fontId="8" fillId="0" borderId="3" xfId="8" applyNumberFormat="1" applyFont="1" applyFill="1" applyBorder="1" applyAlignment="1">
      <alignment horizontal="center" vertical="top"/>
    </xf>
    <xf numFmtId="0" fontId="8" fillId="0" borderId="3" xfId="8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vertical="top"/>
    </xf>
    <xf numFmtId="0" fontId="5" fillId="0" borderId="9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8" fillId="0" borderId="2" xfId="8" applyFont="1" applyFill="1" applyBorder="1" applyAlignment="1">
      <alignment horizontal="left" vertical="top"/>
    </xf>
    <xf numFmtId="4" fontId="8" fillId="0" borderId="2" xfId="8" applyNumberFormat="1" applyFont="1" applyFill="1" applyBorder="1" applyAlignment="1">
      <alignment horizontal="center" vertical="top"/>
    </xf>
    <xf numFmtId="0" fontId="8" fillId="0" borderId="2" xfId="8" applyFont="1" applyFill="1" applyBorder="1" applyAlignment="1">
      <alignment horizontal="center" vertical="top"/>
    </xf>
    <xf numFmtId="0" fontId="8" fillId="0" borderId="3" xfId="8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0">
    <cellStyle name="Comma" xfId="1" builtinId="3"/>
    <cellStyle name="Comma 2" xfId="3" xr:uid="{3BF250CC-4293-415F-9E06-9041DF53ADD0}"/>
    <cellStyle name="Comma 3" xfId="6" xr:uid="{130239E9-21A9-4248-9873-7DCFB58E290C}"/>
    <cellStyle name="Normal" xfId="0" builtinId="0"/>
    <cellStyle name="Normal 2" xfId="5" xr:uid="{39E1E284-4A82-4922-B30F-5D344BFBA5FF}"/>
    <cellStyle name="Normal 2 2" xfId="9" xr:uid="{88A533EB-2359-43CB-85D0-C3201D8FA53E}"/>
    <cellStyle name="Normal 3" xfId="7" xr:uid="{0DC89FEC-4A65-4EC3-BCF1-B4DB3DC90971}"/>
    <cellStyle name="Normal 4" xfId="8" xr:uid="{BD290EE0-F256-46FD-BD27-6A5E6E82F27E}"/>
    <cellStyle name="จุลภาค 3" xfId="2" xr:uid="{9D2BCEA9-F872-4FFB-9B86-9431379A60A1}"/>
    <cellStyle name="จุลภาค 3 2" xfId="4" xr:uid="{F2BBDA93-490A-4A5A-B213-EA9462BD3F4A}"/>
  </cellStyles>
  <dxfs count="0"/>
  <tableStyles count="0" defaultTableStyle="TableStyleMedium2" defaultPivotStyle="PivotStyleLight16"/>
  <colors>
    <mruColors>
      <color rgb="FFC6B9F5"/>
      <color rgb="FFA89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5B30-190A-4B90-B886-3AD79278F98F}">
  <dimension ref="A1:P475"/>
  <sheetViews>
    <sheetView tabSelected="1" view="pageBreakPreview" topLeftCell="A331" zoomScale="85" zoomScaleNormal="85" zoomScaleSheetLayoutView="85" workbookViewId="0">
      <selection activeCell="O469" sqref="O469"/>
    </sheetView>
  </sheetViews>
  <sheetFormatPr defaultRowHeight="21" x14ac:dyDescent="0.35"/>
  <cols>
    <col min="1" max="1" width="2.875" style="1" customWidth="1"/>
    <col min="2" max="2" width="7.5" style="8" bestFit="1" customWidth="1"/>
    <col min="3" max="3" width="9.5" style="8" bestFit="1" customWidth="1"/>
    <col min="4" max="4" width="5.875" style="8" bestFit="1" customWidth="1"/>
    <col min="5" max="5" width="6.125" style="8" bestFit="1" customWidth="1"/>
    <col min="6" max="6" width="7.875" style="8" bestFit="1" customWidth="1"/>
    <col min="7" max="7" width="21.125" style="8" bestFit="1" customWidth="1"/>
    <col min="8" max="8" width="32.125" style="1" customWidth="1"/>
    <col min="9" max="9" width="14.25" style="31" bestFit="1" customWidth="1"/>
    <col min="10" max="10" width="9.5" style="1" bestFit="1" customWidth="1"/>
    <col min="11" max="11" width="15.25" style="1" bestFit="1" customWidth="1"/>
    <col min="12" max="12" width="11.625" style="1" bestFit="1" customWidth="1"/>
    <col min="13" max="14" width="13.75" style="31" bestFit="1" customWidth="1"/>
    <col min="15" max="15" width="22.125" style="1" customWidth="1"/>
    <col min="16" max="16" width="15.25" style="8" bestFit="1" customWidth="1"/>
    <col min="17" max="16384" width="9" style="1"/>
  </cols>
  <sheetData>
    <row r="1" spans="1:16" ht="26.25" customHeight="1" x14ac:dyDescent="0.3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68.25" customHeight="1" x14ac:dyDescent="0.35">
      <c r="A2" s="75" t="s">
        <v>56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63" x14ac:dyDescent="0.35">
      <c r="A3" s="26" t="s">
        <v>1</v>
      </c>
      <c r="B3" s="27" t="s">
        <v>2</v>
      </c>
      <c r="C3" s="27" t="s">
        <v>3</v>
      </c>
      <c r="D3" s="26" t="s">
        <v>4</v>
      </c>
      <c r="E3" s="26" t="s">
        <v>5</v>
      </c>
      <c r="F3" s="26" t="s">
        <v>6</v>
      </c>
      <c r="G3" s="27" t="s">
        <v>7</v>
      </c>
      <c r="H3" s="27" t="s">
        <v>8</v>
      </c>
      <c r="I3" s="38" t="s">
        <v>9</v>
      </c>
      <c r="J3" s="27" t="s">
        <v>10</v>
      </c>
      <c r="K3" s="27" t="s">
        <v>11</v>
      </c>
      <c r="L3" s="27" t="s">
        <v>12</v>
      </c>
      <c r="M3" s="38" t="s">
        <v>13</v>
      </c>
      <c r="N3" s="38" t="s">
        <v>14</v>
      </c>
      <c r="O3" s="27" t="s">
        <v>15</v>
      </c>
      <c r="P3" s="27" t="s">
        <v>16</v>
      </c>
    </row>
    <row r="4" spans="1:16" s="29" customFormat="1" ht="30.75" customHeight="1" x14ac:dyDescent="0.35">
      <c r="A4" s="59" t="s">
        <v>21</v>
      </c>
      <c r="B4" s="55"/>
      <c r="C4" s="55"/>
      <c r="D4" s="56"/>
      <c r="E4" s="56"/>
      <c r="F4" s="56"/>
      <c r="G4" s="55"/>
      <c r="H4" s="55"/>
      <c r="I4" s="60"/>
      <c r="J4" s="55"/>
      <c r="K4" s="55"/>
      <c r="L4" s="55"/>
      <c r="M4" s="60"/>
      <c r="N4" s="60"/>
      <c r="O4" s="55"/>
      <c r="P4" s="57"/>
    </row>
    <row r="5" spans="1:16" x14ac:dyDescent="0.35">
      <c r="A5" s="76"/>
      <c r="B5" s="77"/>
      <c r="C5" s="78"/>
      <c r="D5" s="79"/>
      <c r="E5" s="80"/>
      <c r="F5" s="79"/>
      <c r="G5" s="80"/>
      <c r="H5" s="79"/>
      <c r="I5" s="81"/>
      <c r="J5" s="79"/>
      <c r="K5" s="82"/>
      <c r="L5" s="83"/>
      <c r="M5" s="84"/>
      <c r="N5" s="85"/>
      <c r="O5" s="86"/>
      <c r="P5" s="78"/>
    </row>
    <row r="6" spans="1:16" x14ac:dyDescent="0.35">
      <c r="A6" s="87"/>
      <c r="B6" s="88"/>
      <c r="C6" s="89"/>
      <c r="D6" s="90"/>
      <c r="E6" s="91"/>
      <c r="F6" s="90"/>
      <c r="G6" s="91"/>
      <c r="H6" s="92"/>
      <c r="I6" s="93"/>
      <c r="J6" s="90"/>
      <c r="K6" s="94"/>
      <c r="L6" s="95"/>
      <c r="M6" s="93"/>
      <c r="N6" s="96"/>
      <c r="O6" s="94"/>
      <c r="P6" s="89"/>
    </row>
    <row r="7" spans="1:16" x14ac:dyDescent="0.35">
      <c r="A7" s="87"/>
      <c r="B7" s="88"/>
      <c r="C7" s="89"/>
      <c r="D7" s="90"/>
      <c r="E7" s="91"/>
      <c r="F7" s="90"/>
      <c r="G7" s="91"/>
      <c r="H7" s="92"/>
      <c r="I7" s="93"/>
      <c r="J7" s="90"/>
      <c r="K7" s="94"/>
      <c r="L7" s="95"/>
      <c r="M7" s="93"/>
      <c r="N7" s="96"/>
      <c r="O7" s="94"/>
      <c r="P7" s="89"/>
    </row>
    <row r="8" spans="1:16" x14ac:dyDescent="0.35">
      <c r="A8" s="87"/>
      <c r="B8" s="88"/>
      <c r="C8" s="89"/>
      <c r="D8" s="90"/>
      <c r="E8" s="91"/>
      <c r="F8" s="90"/>
      <c r="G8" s="91"/>
      <c r="H8" s="90" t="s">
        <v>39</v>
      </c>
      <c r="I8" s="97"/>
      <c r="J8" s="90"/>
      <c r="K8" s="94"/>
      <c r="L8" s="98"/>
      <c r="M8" s="99"/>
      <c r="N8" s="100"/>
      <c r="O8" s="101"/>
      <c r="P8" s="89"/>
    </row>
    <row r="9" spans="1:16" x14ac:dyDescent="0.35">
      <c r="A9" s="87"/>
      <c r="B9" s="88"/>
      <c r="C9" s="89"/>
      <c r="D9" s="90"/>
      <c r="E9" s="91"/>
      <c r="F9" s="90"/>
      <c r="G9" s="91"/>
      <c r="H9" s="92"/>
      <c r="I9" s="93"/>
      <c r="J9" s="90"/>
      <c r="K9" s="94"/>
      <c r="L9" s="95"/>
      <c r="M9" s="93"/>
      <c r="N9" s="96"/>
      <c r="O9" s="94"/>
      <c r="P9" s="89"/>
    </row>
    <row r="10" spans="1:16" x14ac:dyDescent="0.35">
      <c r="A10" s="87"/>
      <c r="B10" s="88"/>
      <c r="C10" s="89"/>
      <c r="D10" s="90"/>
      <c r="E10" s="91"/>
      <c r="F10" s="90"/>
      <c r="G10" s="91"/>
      <c r="H10" s="92"/>
      <c r="I10" s="93"/>
      <c r="J10" s="95"/>
      <c r="K10" s="94"/>
      <c r="L10" s="95"/>
      <c r="M10" s="93"/>
      <c r="N10" s="96"/>
      <c r="O10" s="94"/>
      <c r="P10" s="89"/>
    </row>
    <row r="11" spans="1:16" x14ac:dyDescent="0.35">
      <c r="A11" s="102"/>
      <c r="B11" s="103"/>
      <c r="C11" s="104"/>
      <c r="D11" s="105"/>
      <c r="E11" s="106"/>
      <c r="F11" s="105"/>
      <c r="G11" s="106"/>
      <c r="H11" s="107"/>
      <c r="I11" s="108"/>
      <c r="J11" s="105"/>
      <c r="K11" s="109"/>
      <c r="L11" s="110"/>
      <c r="M11" s="108"/>
      <c r="N11" s="111"/>
      <c r="O11" s="112"/>
      <c r="P11" s="113"/>
    </row>
    <row r="12" spans="1:16" x14ac:dyDescent="0.35">
      <c r="H12" s="24"/>
      <c r="I12" s="39"/>
      <c r="J12" s="8"/>
      <c r="L12" s="20"/>
      <c r="M12" s="39"/>
      <c r="N12" s="39"/>
      <c r="O12" s="33"/>
      <c r="P12" s="40"/>
    </row>
    <row r="13" spans="1:16" x14ac:dyDescent="0.35">
      <c r="H13" s="24"/>
      <c r="I13" s="39"/>
      <c r="J13" s="8"/>
      <c r="L13" s="20"/>
      <c r="M13" s="39"/>
      <c r="N13" s="39"/>
      <c r="O13" s="33"/>
      <c r="P13" s="40"/>
    </row>
    <row r="14" spans="1:16" x14ac:dyDescent="0.35">
      <c r="H14" s="24"/>
      <c r="I14" s="39"/>
      <c r="J14" s="8"/>
      <c r="L14" s="20"/>
      <c r="M14" s="39"/>
      <c r="N14" s="39"/>
      <c r="O14" s="33"/>
      <c r="P14" s="40"/>
    </row>
    <row r="15" spans="1:16" x14ac:dyDescent="0.35">
      <c r="H15" s="24"/>
      <c r="I15" s="39"/>
      <c r="J15" s="8"/>
      <c r="L15" s="20"/>
      <c r="M15" s="39"/>
      <c r="N15" s="39"/>
      <c r="O15" s="33"/>
      <c r="P15" s="40"/>
    </row>
    <row r="16" spans="1:16" x14ac:dyDescent="0.35">
      <c r="H16" s="24"/>
      <c r="I16" s="39"/>
      <c r="J16" s="8"/>
      <c r="L16" s="20"/>
      <c r="M16" s="39"/>
      <c r="N16" s="39"/>
      <c r="O16" s="33"/>
      <c r="P16" s="40"/>
    </row>
    <row r="17" spans="1:16" x14ac:dyDescent="0.35">
      <c r="H17" s="24"/>
      <c r="I17" s="39"/>
      <c r="J17" s="8"/>
      <c r="L17" s="20"/>
      <c r="M17" s="39"/>
      <c r="N17" s="39"/>
      <c r="O17" s="33"/>
      <c r="P17" s="40"/>
    </row>
    <row r="18" spans="1:16" x14ac:dyDescent="0.35">
      <c r="H18" s="24"/>
      <c r="I18" s="39"/>
      <c r="J18" s="8"/>
      <c r="L18" s="20"/>
      <c r="M18" s="39"/>
      <c r="N18" s="39"/>
      <c r="O18" s="33"/>
      <c r="P18" s="40"/>
    </row>
    <row r="19" spans="1:16" x14ac:dyDescent="0.35">
      <c r="H19" s="24"/>
      <c r="I19" s="39"/>
      <c r="J19" s="8"/>
      <c r="L19" s="20"/>
      <c r="M19" s="39"/>
      <c r="N19" s="39"/>
      <c r="O19" s="33"/>
      <c r="P19" s="40"/>
    </row>
    <row r="20" spans="1:16" x14ac:dyDescent="0.35">
      <c r="H20" s="24"/>
      <c r="I20" s="39"/>
      <c r="J20" s="8"/>
      <c r="L20" s="20"/>
      <c r="M20" s="39"/>
      <c r="N20" s="39"/>
      <c r="O20" s="33"/>
      <c r="P20" s="40"/>
    </row>
    <row r="21" spans="1:16" x14ac:dyDescent="0.35">
      <c r="H21" s="24"/>
      <c r="I21" s="39"/>
      <c r="J21" s="8"/>
      <c r="L21" s="20"/>
      <c r="M21" s="39"/>
      <c r="N21" s="39"/>
      <c r="O21" s="33"/>
      <c r="P21" s="40"/>
    </row>
    <row r="22" spans="1:16" x14ac:dyDescent="0.35">
      <c r="H22" s="24"/>
      <c r="I22" s="39"/>
      <c r="J22" s="8"/>
      <c r="L22" s="20"/>
      <c r="M22" s="39"/>
      <c r="N22" s="39"/>
      <c r="O22" s="33"/>
      <c r="P22" s="40"/>
    </row>
    <row r="23" spans="1:16" x14ac:dyDescent="0.35">
      <c r="H23" s="24"/>
      <c r="I23" s="39"/>
      <c r="J23" s="8"/>
      <c r="L23" s="20"/>
      <c r="M23" s="39"/>
      <c r="N23" s="39"/>
      <c r="O23" s="33"/>
      <c r="P23" s="40"/>
    </row>
    <row r="24" spans="1:16" x14ac:dyDescent="0.35">
      <c r="H24" s="24"/>
      <c r="I24" s="39"/>
      <c r="J24" s="8"/>
      <c r="L24" s="20"/>
      <c r="M24" s="39"/>
      <c r="N24" s="39"/>
      <c r="O24" s="33"/>
      <c r="P24" s="40"/>
    </row>
    <row r="25" spans="1:16" x14ac:dyDescent="0.35">
      <c r="H25" s="24"/>
      <c r="I25" s="39"/>
      <c r="J25" s="8"/>
      <c r="L25" s="20"/>
      <c r="M25" s="39"/>
      <c r="N25" s="39"/>
      <c r="O25" s="33"/>
      <c r="P25" s="40"/>
    </row>
    <row r="26" spans="1:16" x14ac:dyDescent="0.35">
      <c r="H26" s="24"/>
      <c r="I26" s="39"/>
      <c r="J26" s="8"/>
      <c r="L26" s="20"/>
      <c r="M26" s="39"/>
      <c r="N26" s="39"/>
      <c r="O26" s="33"/>
      <c r="P26" s="40"/>
    </row>
    <row r="27" spans="1:16" x14ac:dyDescent="0.35">
      <c r="H27" s="24"/>
      <c r="I27" s="39"/>
      <c r="J27" s="8"/>
      <c r="L27" s="20"/>
      <c r="M27" s="39"/>
      <c r="N27" s="39"/>
      <c r="O27" s="33"/>
      <c r="P27" s="40"/>
    </row>
    <row r="28" spans="1:16" x14ac:dyDescent="0.35">
      <c r="H28" s="24"/>
      <c r="I28" s="39"/>
      <c r="J28" s="8"/>
      <c r="L28" s="20"/>
      <c r="M28" s="39"/>
      <c r="N28" s="39"/>
      <c r="O28" s="33"/>
      <c r="P28" s="40"/>
    </row>
    <row r="29" spans="1:16" x14ac:dyDescent="0.35">
      <c r="H29" s="24"/>
      <c r="I29" s="39"/>
      <c r="J29" s="8"/>
      <c r="L29" s="20"/>
      <c r="M29" s="39"/>
      <c r="N29" s="39"/>
      <c r="O29" s="33"/>
      <c r="P29" s="40"/>
    </row>
    <row r="30" spans="1:16" x14ac:dyDescent="0.35">
      <c r="H30" s="24"/>
      <c r="I30" s="39"/>
      <c r="J30" s="8"/>
      <c r="L30" s="20"/>
      <c r="M30" s="39"/>
      <c r="N30" s="39"/>
      <c r="O30" s="33"/>
      <c r="P30" s="40"/>
    </row>
    <row r="31" spans="1:16" x14ac:dyDescent="0.35">
      <c r="H31" s="24"/>
      <c r="I31" s="39"/>
      <c r="J31" s="8"/>
      <c r="L31" s="20"/>
      <c r="M31" s="39"/>
      <c r="N31" s="39"/>
      <c r="O31" s="33"/>
      <c r="P31" s="40"/>
    </row>
    <row r="32" spans="1:16" s="29" customFormat="1" ht="30.75" customHeight="1" x14ac:dyDescent="0.45">
      <c r="A32" s="45" t="s">
        <v>22</v>
      </c>
      <c r="B32" s="46"/>
      <c r="C32" s="46"/>
      <c r="D32" s="46"/>
      <c r="E32" s="46"/>
      <c r="F32" s="46"/>
      <c r="G32" s="46"/>
      <c r="H32" s="47"/>
      <c r="I32" s="58"/>
      <c r="J32" s="47"/>
      <c r="K32" s="47"/>
      <c r="L32" s="47"/>
      <c r="M32" s="58"/>
      <c r="N32" s="58"/>
      <c r="O32" s="47"/>
      <c r="P32" s="48"/>
    </row>
    <row r="33" spans="1:16" x14ac:dyDescent="0.35">
      <c r="A33" s="77">
        <v>1</v>
      </c>
      <c r="B33" s="77">
        <v>2568</v>
      </c>
      <c r="C33" s="80" t="s">
        <v>25</v>
      </c>
      <c r="D33" s="80" t="s">
        <v>17</v>
      </c>
      <c r="E33" s="79" t="s">
        <v>18</v>
      </c>
      <c r="F33" s="80" t="s">
        <v>18</v>
      </c>
      <c r="G33" s="80" t="s">
        <v>32</v>
      </c>
      <c r="H33" s="114" t="s">
        <v>68</v>
      </c>
      <c r="I33" s="115">
        <v>218600</v>
      </c>
      <c r="J33" s="80" t="s">
        <v>18</v>
      </c>
      <c r="K33" s="79" t="s">
        <v>19</v>
      </c>
      <c r="L33" s="116" t="s">
        <v>20</v>
      </c>
      <c r="M33" s="117">
        <v>218600</v>
      </c>
      <c r="N33" s="118">
        <f>+M33</f>
        <v>218600</v>
      </c>
      <c r="O33" s="119" t="s">
        <v>23</v>
      </c>
      <c r="P33" s="78">
        <v>67119021876</v>
      </c>
    </row>
    <row r="34" spans="1:16" x14ac:dyDescent="0.35">
      <c r="A34" s="88"/>
      <c r="B34" s="88"/>
      <c r="C34" s="88"/>
      <c r="D34" s="91"/>
      <c r="E34" s="90"/>
      <c r="F34" s="91"/>
      <c r="G34" s="91" t="s">
        <v>33</v>
      </c>
      <c r="H34" s="120" t="s">
        <v>69</v>
      </c>
      <c r="I34" s="96"/>
      <c r="J34" s="91"/>
      <c r="K34" s="90"/>
      <c r="L34" s="87"/>
      <c r="M34" s="93"/>
      <c r="N34" s="121"/>
      <c r="O34" s="94"/>
      <c r="P34" s="89"/>
    </row>
    <row r="35" spans="1:16" x14ac:dyDescent="0.35">
      <c r="A35" s="103"/>
      <c r="B35" s="103"/>
      <c r="C35" s="106"/>
      <c r="D35" s="105"/>
      <c r="E35" s="106"/>
      <c r="F35" s="104"/>
      <c r="G35" s="105"/>
      <c r="H35" s="122" t="s">
        <v>24</v>
      </c>
      <c r="I35" s="123"/>
      <c r="J35" s="106"/>
      <c r="K35" s="105"/>
      <c r="L35" s="102"/>
      <c r="M35" s="124"/>
      <c r="N35" s="125"/>
      <c r="O35" s="109"/>
      <c r="P35" s="104"/>
    </row>
    <row r="36" spans="1:16" x14ac:dyDescent="0.35">
      <c r="H36" s="24"/>
      <c r="I36" s="41"/>
      <c r="J36" s="8"/>
      <c r="K36" s="8"/>
      <c r="L36" s="20"/>
      <c r="M36" s="42"/>
      <c r="N36" s="41"/>
      <c r="O36" s="33"/>
    </row>
    <row r="37" spans="1:16" x14ac:dyDescent="0.35">
      <c r="H37" s="24"/>
      <c r="I37" s="41"/>
      <c r="J37" s="8"/>
      <c r="K37" s="8"/>
      <c r="L37" s="20"/>
      <c r="M37" s="42"/>
      <c r="N37" s="41"/>
      <c r="O37" s="33"/>
    </row>
    <row r="38" spans="1:16" x14ac:dyDescent="0.35">
      <c r="H38" s="24"/>
      <c r="I38" s="41"/>
      <c r="J38" s="8"/>
      <c r="K38" s="8"/>
      <c r="L38" s="20"/>
      <c r="M38" s="42"/>
      <c r="N38" s="41"/>
      <c r="O38" s="33"/>
    </row>
    <row r="39" spans="1:16" x14ac:dyDescent="0.35">
      <c r="H39" s="24"/>
      <c r="I39" s="41"/>
      <c r="J39" s="8"/>
      <c r="K39" s="8"/>
      <c r="L39" s="20"/>
      <c r="M39" s="42"/>
      <c r="N39" s="41"/>
      <c r="O39" s="33"/>
    </row>
    <row r="40" spans="1:16" x14ac:dyDescent="0.35">
      <c r="H40" s="24"/>
      <c r="I40" s="41"/>
      <c r="J40" s="8"/>
      <c r="K40" s="8"/>
      <c r="L40" s="20"/>
      <c r="M40" s="42"/>
      <c r="N40" s="41"/>
      <c r="O40" s="33"/>
    </row>
    <row r="41" spans="1:16" x14ac:dyDescent="0.35">
      <c r="H41" s="24"/>
      <c r="I41" s="41"/>
      <c r="J41" s="8"/>
      <c r="K41" s="8"/>
      <c r="L41" s="20"/>
      <c r="M41" s="42"/>
      <c r="N41" s="41"/>
      <c r="O41" s="33"/>
    </row>
    <row r="42" spans="1:16" x14ac:dyDescent="0.35">
      <c r="H42" s="24"/>
      <c r="I42" s="41"/>
      <c r="J42" s="8"/>
      <c r="K42" s="8"/>
      <c r="L42" s="20"/>
      <c r="M42" s="42"/>
      <c r="N42" s="41"/>
      <c r="O42" s="33"/>
    </row>
    <row r="43" spans="1:16" x14ac:dyDescent="0.35">
      <c r="H43" s="24"/>
      <c r="I43" s="41"/>
      <c r="J43" s="8"/>
      <c r="K43" s="8"/>
      <c r="L43" s="20"/>
      <c r="M43" s="42"/>
      <c r="N43" s="41"/>
      <c r="O43" s="33"/>
    </row>
    <row r="44" spans="1:16" x14ac:dyDescent="0.35">
      <c r="H44" s="24"/>
      <c r="I44" s="41"/>
      <c r="J44" s="8"/>
      <c r="K44" s="8"/>
      <c r="L44" s="20"/>
      <c r="M44" s="42"/>
      <c r="N44" s="41"/>
      <c r="O44" s="33"/>
    </row>
    <row r="45" spans="1:16" x14ac:dyDescent="0.35">
      <c r="H45" s="24"/>
      <c r="I45" s="41"/>
      <c r="J45" s="8"/>
      <c r="K45" s="8"/>
      <c r="L45" s="20"/>
      <c r="M45" s="42"/>
      <c r="N45" s="41"/>
      <c r="O45" s="33"/>
    </row>
    <row r="46" spans="1:16" x14ac:dyDescent="0.35">
      <c r="H46" s="24"/>
      <c r="I46" s="41"/>
      <c r="J46" s="8"/>
      <c r="K46" s="8"/>
      <c r="L46" s="20"/>
      <c r="M46" s="42"/>
      <c r="N46" s="41"/>
      <c r="O46" s="33"/>
    </row>
    <row r="47" spans="1:16" x14ac:dyDescent="0.35">
      <c r="H47" s="24"/>
      <c r="I47" s="41"/>
      <c r="J47" s="8"/>
      <c r="K47" s="8"/>
      <c r="L47" s="20"/>
      <c r="M47" s="42"/>
      <c r="N47" s="41"/>
      <c r="O47" s="33"/>
    </row>
    <row r="48" spans="1:16" x14ac:dyDescent="0.35">
      <c r="H48" s="24"/>
      <c r="I48" s="41"/>
      <c r="J48" s="8"/>
      <c r="K48" s="8"/>
      <c r="L48" s="20"/>
      <c r="M48" s="42"/>
      <c r="N48" s="41"/>
      <c r="O48" s="33"/>
    </row>
    <row r="49" spans="1:16" x14ac:dyDescent="0.35">
      <c r="H49" s="24"/>
      <c r="I49" s="41"/>
      <c r="J49" s="8"/>
      <c r="K49" s="8"/>
      <c r="L49" s="20"/>
      <c r="M49" s="42"/>
      <c r="N49" s="41"/>
      <c r="O49" s="33"/>
    </row>
    <row r="50" spans="1:16" x14ac:dyDescent="0.35">
      <c r="H50" s="24"/>
      <c r="I50" s="41"/>
      <c r="J50" s="8"/>
      <c r="K50" s="8"/>
      <c r="L50" s="20"/>
      <c r="M50" s="42"/>
      <c r="N50" s="41"/>
      <c r="O50" s="33"/>
    </row>
    <row r="51" spans="1:16" x14ac:dyDescent="0.35">
      <c r="H51" s="24"/>
      <c r="I51" s="41"/>
      <c r="J51" s="8"/>
      <c r="K51" s="8"/>
      <c r="L51" s="20"/>
      <c r="M51" s="42"/>
      <c r="N51" s="41"/>
      <c r="O51" s="33"/>
    </row>
    <row r="52" spans="1:16" x14ac:dyDescent="0.35">
      <c r="H52" s="24"/>
      <c r="I52" s="41"/>
      <c r="J52" s="8"/>
      <c r="K52" s="8"/>
      <c r="L52" s="20"/>
      <c r="M52" s="42"/>
      <c r="N52" s="41"/>
      <c r="O52" s="33"/>
    </row>
    <row r="53" spans="1:16" x14ac:dyDescent="0.35">
      <c r="H53" s="24"/>
      <c r="I53" s="41"/>
      <c r="J53" s="8"/>
      <c r="K53" s="8"/>
      <c r="L53" s="20"/>
      <c r="M53" s="42"/>
      <c r="N53" s="41"/>
      <c r="O53" s="33"/>
    </row>
    <row r="54" spans="1:16" x14ac:dyDescent="0.35">
      <c r="H54" s="24"/>
      <c r="I54" s="41"/>
      <c r="J54" s="8"/>
      <c r="K54" s="8"/>
      <c r="L54" s="20"/>
      <c r="M54" s="42"/>
      <c r="N54" s="41"/>
      <c r="O54" s="33"/>
    </row>
    <row r="55" spans="1:16" x14ac:dyDescent="0.35">
      <c r="H55" s="24"/>
      <c r="I55" s="41"/>
      <c r="J55" s="8"/>
      <c r="K55" s="8"/>
      <c r="L55" s="20"/>
      <c r="M55" s="42"/>
      <c r="N55" s="41"/>
      <c r="O55" s="33"/>
    </row>
    <row r="56" spans="1:16" x14ac:dyDescent="0.35">
      <c r="H56" s="24"/>
      <c r="I56" s="41"/>
      <c r="J56" s="8"/>
      <c r="K56" s="8"/>
      <c r="L56" s="20"/>
      <c r="M56" s="42"/>
      <c r="N56" s="41"/>
      <c r="O56" s="33"/>
    </row>
    <row r="57" spans="1:16" x14ac:dyDescent="0.35">
      <c r="H57" s="24"/>
      <c r="I57" s="41"/>
      <c r="J57" s="8"/>
      <c r="K57" s="8"/>
      <c r="L57" s="20"/>
      <c r="M57" s="42"/>
      <c r="N57" s="41"/>
      <c r="O57" s="33"/>
    </row>
    <row r="58" spans="1:16" x14ac:dyDescent="0.35">
      <c r="H58" s="24"/>
      <c r="I58" s="41"/>
      <c r="J58" s="8"/>
      <c r="K58" s="8"/>
      <c r="L58" s="20"/>
      <c r="M58" s="42"/>
      <c r="N58" s="41"/>
      <c r="O58" s="33"/>
    </row>
    <row r="59" spans="1:16" x14ac:dyDescent="0.35">
      <c r="H59" s="24"/>
      <c r="I59" s="41"/>
      <c r="J59" s="8"/>
      <c r="K59" s="8"/>
      <c r="L59" s="20"/>
      <c r="M59" s="42"/>
      <c r="N59" s="41"/>
      <c r="O59" s="33"/>
    </row>
    <row r="60" spans="1:16" x14ac:dyDescent="0.35">
      <c r="H60" s="24"/>
      <c r="I60" s="41"/>
      <c r="J60" s="8"/>
      <c r="K60" s="8"/>
      <c r="L60" s="20"/>
      <c r="M60" s="42"/>
      <c r="N60" s="41"/>
      <c r="O60" s="33"/>
    </row>
    <row r="61" spans="1:16" x14ac:dyDescent="0.35">
      <c r="H61" s="24"/>
      <c r="I61" s="41"/>
      <c r="J61" s="8"/>
      <c r="K61" s="8"/>
      <c r="L61" s="20"/>
      <c r="M61" s="42"/>
      <c r="N61" s="41"/>
      <c r="O61" s="33"/>
    </row>
    <row r="62" spans="1:16" s="29" customFormat="1" ht="30.75" customHeight="1" x14ac:dyDescent="0.45">
      <c r="A62" s="45" t="s">
        <v>29</v>
      </c>
      <c r="B62" s="46"/>
      <c r="C62" s="46"/>
      <c r="D62" s="46"/>
      <c r="E62" s="46"/>
      <c r="F62" s="46"/>
      <c r="G62" s="46"/>
      <c r="H62" s="47"/>
      <c r="I62" s="58"/>
      <c r="J62" s="47"/>
      <c r="K62" s="47"/>
      <c r="L62" s="47"/>
      <c r="M62" s="58"/>
      <c r="N62" s="58"/>
      <c r="O62" s="47"/>
      <c r="P62" s="48"/>
    </row>
    <row r="63" spans="1:16" x14ac:dyDescent="0.35">
      <c r="A63" s="77">
        <v>1</v>
      </c>
      <c r="B63" s="80">
        <v>2568</v>
      </c>
      <c r="C63" s="79" t="s">
        <v>25</v>
      </c>
      <c r="D63" s="80" t="s">
        <v>17</v>
      </c>
      <c r="E63" s="79" t="s">
        <v>18</v>
      </c>
      <c r="F63" s="80" t="s">
        <v>18</v>
      </c>
      <c r="G63" s="79" t="s">
        <v>32</v>
      </c>
      <c r="H63" s="114" t="s">
        <v>57</v>
      </c>
      <c r="I63" s="126">
        <v>42700</v>
      </c>
      <c r="J63" s="79" t="s">
        <v>18</v>
      </c>
      <c r="K63" s="80" t="s">
        <v>26</v>
      </c>
      <c r="L63" s="79" t="s">
        <v>20</v>
      </c>
      <c r="M63" s="126">
        <v>2650</v>
      </c>
      <c r="N63" s="127">
        <v>2650</v>
      </c>
      <c r="O63" s="166" t="s">
        <v>58</v>
      </c>
      <c r="P63" s="78">
        <v>68039401656</v>
      </c>
    </row>
    <row r="64" spans="1:16" x14ac:dyDescent="0.35">
      <c r="A64" s="87"/>
      <c r="B64" s="91"/>
      <c r="C64" s="90"/>
      <c r="D64" s="91"/>
      <c r="E64" s="90"/>
      <c r="F64" s="91"/>
      <c r="G64" s="90" t="s">
        <v>33</v>
      </c>
      <c r="H64" s="128"/>
      <c r="I64" s="91"/>
      <c r="J64" s="95"/>
      <c r="K64" s="91"/>
      <c r="L64" s="95"/>
      <c r="M64" s="91"/>
      <c r="N64" s="90"/>
      <c r="O64" s="167"/>
      <c r="P64" s="89"/>
    </row>
    <row r="65" spans="1:16" x14ac:dyDescent="0.35">
      <c r="A65" s="102"/>
      <c r="B65" s="106"/>
      <c r="C65" s="105"/>
      <c r="D65" s="106"/>
      <c r="E65" s="105"/>
      <c r="F65" s="106"/>
      <c r="G65" s="105"/>
      <c r="H65" s="122"/>
      <c r="I65" s="106"/>
      <c r="J65" s="130"/>
      <c r="K65" s="106"/>
      <c r="L65" s="130"/>
      <c r="M65" s="106"/>
      <c r="N65" s="105"/>
      <c r="O65" s="106"/>
      <c r="P65" s="104"/>
    </row>
    <row r="66" spans="1:16" x14ac:dyDescent="0.35">
      <c r="A66" s="77">
        <v>2</v>
      </c>
      <c r="B66" s="80">
        <v>2568</v>
      </c>
      <c r="C66" s="79" t="s">
        <v>25</v>
      </c>
      <c r="D66" s="80" t="s">
        <v>17</v>
      </c>
      <c r="E66" s="79" t="s">
        <v>18</v>
      </c>
      <c r="F66" s="80" t="s">
        <v>18</v>
      </c>
      <c r="G66" s="79" t="s">
        <v>32</v>
      </c>
      <c r="H66" s="114" t="s">
        <v>59</v>
      </c>
      <c r="I66" s="132">
        <v>78100</v>
      </c>
      <c r="J66" s="79" t="s">
        <v>18</v>
      </c>
      <c r="K66" s="80" t="s">
        <v>26</v>
      </c>
      <c r="L66" s="79" t="s">
        <v>20</v>
      </c>
      <c r="M66" s="132">
        <v>17640</v>
      </c>
      <c r="N66" s="133">
        <v>17640</v>
      </c>
      <c r="O66" s="168" t="s">
        <v>60</v>
      </c>
      <c r="P66" s="78">
        <v>68039083689</v>
      </c>
    </row>
    <row r="67" spans="1:16" x14ac:dyDescent="0.35">
      <c r="A67" s="87"/>
      <c r="B67" s="91"/>
      <c r="C67" s="90"/>
      <c r="D67" s="91"/>
      <c r="E67" s="90"/>
      <c r="F67" s="91"/>
      <c r="G67" s="90" t="s">
        <v>33</v>
      </c>
      <c r="H67" s="135" t="s">
        <v>27</v>
      </c>
      <c r="I67" s="91"/>
      <c r="J67" s="95"/>
      <c r="K67" s="91"/>
      <c r="L67" s="95"/>
      <c r="M67" s="91"/>
      <c r="N67" s="90"/>
      <c r="O67" s="91"/>
      <c r="P67" s="89"/>
    </row>
    <row r="68" spans="1:16" x14ac:dyDescent="0.35">
      <c r="A68" s="102"/>
      <c r="B68" s="106"/>
      <c r="C68" s="105"/>
      <c r="D68" s="106"/>
      <c r="E68" s="105"/>
      <c r="F68" s="106"/>
      <c r="G68" s="105"/>
      <c r="H68" s="109"/>
      <c r="I68" s="106"/>
      <c r="J68" s="130"/>
      <c r="K68" s="106"/>
      <c r="L68" s="130"/>
      <c r="M68" s="106"/>
      <c r="N68" s="105"/>
      <c r="O68" s="106"/>
      <c r="P68" s="104"/>
    </row>
    <row r="69" spans="1:16" x14ac:dyDescent="0.35">
      <c r="A69" s="77">
        <v>3</v>
      </c>
      <c r="B69" s="80">
        <v>2568</v>
      </c>
      <c r="C69" s="79" t="s">
        <v>25</v>
      </c>
      <c r="D69" s="80" t="s">
        <v>17</v>
      </c>
      <c r="E69" s="79" t="s">
        <v>18</v>
      </c>
      <c r="F69" s="80" t="s">
        <v>18</v>
      </c>
      <c r="G69" s="79" t="s">
        <v>32</v>
      </c>
      <c r="H69" s="169" t="s">
        <v>61</v>
      </c>
      <c r="I69" s="136">
        <v>27200</v>
      </c>
      <c r="J69" s="79" t="s">
        <v>18</v>
      </c>
      <c r="K69" s="80" t="s">
        <v>62</v>
      </c>
      <c r="L69" s="79" t="s">
        <v>20</v>
      </c>
      <c r="M69" s="136">
        <v>22363</v>
      </c>
      <c r="N69" s="137">
        <v>22363</v>
      </c>
      <c r="O69" s="80" t="s">
        <v>66</v>
      </c>
      <c r="P69" s="78">
        <v>68039083689</v>
      </c>
    </row>
    <row r="70" spans="1:16" x14ac:dyDescent="0.35">
      <c r="A70" s="87"/>
      <c r="B70" s="91"/>
      <c r="C70" s="90"/>
      <c r="D70" s="91"/>
      <c r="E70" s="90"/>
      <c r="F70" s="91"/>
      <c r="G70" s="90" t="s">
        <v>33</v>
      </c>
      <c r="H70" s="94" t="s">
        <v>63</v>
      </c>
      <c r="I70" s="138"/>
      <c r="J70" s="95"/>
      <c r="K70" s="91"/>
      <c r="L70" s="90"/>
      <c r="M70" s="139"/>
      <c r="N70" s="140"/>
      <c r="O70" s="91" t="s">
        <v>67</v>
      </c>
      <c r="P70" s="89"/>
    </row>
    <row r="71" spans="1:16" x14ac:dyDescent="0.35">
      <c r="A71" s="102"/>
      <c r="B71" s="106"/>
      <c r="C71" s="105"/>
      <c r="D71" s="106"/>
      <c r="E71" s="105"/>
      <c r="F71" s="106"/>
      <c r="G71" s="105"/>
      <c r="H71" s="109"/>
      <c r="I71" s="106"/>
      <c r="J71" s="130"/>
      <c r="K71" s="106"/>
      <c r="L71" s="130"/>
      <c r="M71" s="106"/>
      <c r="N71" s="105"/>
      <c r="O71" s="106"/>
      <c r="P71" s="104"/>
    </row>
    <row r="72" spans="1:16" x14ac:dyDescent="0.35">
      <c r="A72" s="77">
        <v>4</v>
      </c>
      <c r="B72" s="80">
        <v>2568</v>
      </c>
      <c r="C72" s="79" t="s">
        <v>25</v>
      </c>
      <c r="D72" s="80" t="s">
        <v>17</v>
      </c>
      <c r="E72" s="79" t="s">
        <v>18</v>
      </c>
      <c r="F72" s="80" t="s">
        <v>18</v>
      </c>
      <c r="G72" s="79" t="s">
        <v>32</v>
      </c>
      <c r="H72" s="169" t="s">
        <v>116</v>
      </c>
      <c r="I72" s="136">
        <v>67768</v>
      </c>
      <c r="J72" s="79" t="s">
        <v>18</v>
      </c>
      <c r="K72" s="80" t="s">
        <v>62</v>
      </c>
      <c r="L72" s="79" t="s">
        <v>20</v>
      </c>
      <c r="M72" s="136">
        <v>33246</v>
      </c>
      <c r="N72" s="137">
        <v>22363</v>
      </c>
      <c r="O72" s="80" t="s">
        <v>64</v>
      </c>
      <c r="P72" s="78">
        <v>68039559034</v>
      </c>
    </row>
    <row r="73" spans="1:16" x14ac:dyDescent="0.35">
      <c r="A73" s="87"/>
      <c r="B73" s="91"/>
      <c r="C73" s="90"/>
      <c r="D73" s="91"/>
      <c r="E73" s="90"/>
      <c r="F73" s="91"/>
      <c r="G73" s="90" t="s">
        <v>33</v>
      </c>
      <c r="H73" s="94" t="s">
        <v>65</v>
      </c>
      <c r="I73" s="138"/>
      <c r="J73" s="95"/>
      <c r="K73" s="91"/>
      <c r="L73" s="90"/>
      <c r="M73" s="139"/>
      <c r="N73" s="140"/>
      <c r="O73" s="91"/>
      <c r="P73" s="89"/>
    </row>
    <row r="74" spans="1:16" x14ac:dyDescent="0.35">
      <c r="A74" s="102"/>
      <c r="B74" s="106"/>
      <c r="C74" s="105"/>
      <c r="D74" s="106"/>
      <c r="E74" s="105"/>
      <c r="F74" s="106"/>
      <c r="G74" s="105"/>
      <c r="H74" s="109"/>
      <c r="I74" s="106"/>
      <c r="J74" s="130"/>
      <c r="K74" s="106"/>
      <c r="L74" s="130"/>
      <c r="M74" s="109"/>
      <c r="N74" s="105"/>
      <c r="O74" s="109"/>
      <c r="P74" s="131"/>
    </row>
    <row r="75" spans="1:16" x14ac:dyDescent="0.35">
      <c r="I75" s="1"/>
      <c r="K75" s="8"/>
      <c r="M75" s="1"/>
      <c r="N75" s="8"/>
      <c r="P75" s="1"/>
    </row>
    <row r="76" spans="1:16" x14ac:dyDescent="0.35">
      <c r="K76" s="8"/>
    </row>
    <row r="92" spans="1:16" s="29" customFormat="1" ht="30.75" customHeight="1" x14ac:dyDescent="0.45">
      <c r="A92" s="45" t="s">
        <v>30</v>
      </c>
      <c r="B92" s="46"/>
      <c r="C92" s="46"/>
      <c r="D92" s="46"/>
      <c r="E92" s="46"/>
      <c r="F92" s="46"/>
      <c r="G92" s="46"/>
      <c r="H92" s="47"/>
      <c r="I92" s="58"/>
      <c r="J92" s="47"/>
      <c r="K92" s="47"/>
      <c r="L92" s="47"/>
      <c r="M92" s="58"/>
      <c r="N92" s="58"/>
      <c r="O92" s="47"/>
      <c r="P92" s="48"/>
    </row>
    <row r="93" spans="1:16" ht="63" x14ac:dyDescent="0.35">
      <c r="A93" s="207">
        <v>1</v>
      </c>
      <c r="B93" s="208">
        <v>2568</v>
      </c>
      <c r="C93" s="147" t="s">
        <v>25</v>
      </c>
      <c r="D93" s="146" t="s">
        <v>17</v>
      </c>
      <c r="E93" s="147" t="s">
        <v>18</v>
      </c>
      <c r="F93" s="209" t="s">
        <v>18</v>
      </c>
      <c r="G93" s="221" t="s">
        <v>31</v>
      </c>
      <c r="H93" s="220" t="s">
        <v>115</v>
      </c>
      <c r="I93" s="210">
        <v>80415</v>
      </c>
      <c r="J93" s="175" t="s">
        <v>18</v>
      </c>
      <c r="K93" s="175" t="s">
        <v>26</v>
      </c>
      <c r="L93" s="175" t="s">
        <v>20</v>
      </c>
      <c r="M93" s="210">
        <v>80415</v>
      </c>
      <c r="N93" s="210">
        <v>80415</v>
      </c>
      <c r="O93" s="211" t="s">
        <v>96</v>
      </c>
      <c r="P93" s="175">
        <v>68029354273</v>
      </c>
    </row>
    <row r="94" spans="1:16" x14ac:dyDescent="0.35">
      <c r="A94" s="212"/>
      <c r="B94" s="213"/>
      <c r="C94" s="214"/>
      <c r="D94" s="215"/>
      <c r="E94" s="214"/>
      <c r="F94" s="216"/>
      <c r="G94" s="215"/>
      <c r="H94" s="217"/>
      <c r="I94" s="218"/>
      <c r="J94" s="219"/>
      <c r="K94" s="219"/>
      <c r="L94" s="219"/>
      <c r="M94" s="218"/>
      <c r="N94" s="218"/>
      <c r="O94" s="219"/>
      <c r="P94" s="219"/>
    </row>
    <row r="95" spans="1:16" x14ac:dyDescent="0.35">
      <c r="A95" s="212"/>
      <c r="B95" s="213"/>
      <c r="C95" s="214"/>
      <c r="D95" s="215"/>
      <c r="E95" s="214"/>
      <c r="F95" s="216"/>
      <c r="G95" s="215"/>
      <c r="H95" s="217"/>
      <c r="I95" s="218"/>
      <c r="J95" s="219"/>
      <c r="K95" s="219"/>
      <c r="L95" s="219"/>
      <c r="M95" s="218"/>
      <c r="N95" s="218"/>
      <c r="O95" s="219"/>
      <c r="P95" s="219"/>
    </row>
    <row r="96" spans="1:16" x14ac:dyDescent="0.35">
      <c r="A96" s="102"/>
      <c r="B96" s="103"/>
      <c r="C96" s="106"/>
      <c r="D96" s="105"/>
      <c r="E96" s="106"/>
      <c r="F96" s="104"/>
      <c r="G96" s="105"/>
      <c r="H96" s="170"/>
      <c r="I96" s="171"/>
      <c r="J96" s="170"/>
      <c r="K96" s="170"/>
      <c r="L96" s="172"/>
      <c r="M96" s="171"/>
      <c r="N96" s="171"/>
      <c r="O96" s="170"/>
      <c r="P96" s="170"/>
    </row>
    <row r="122" spans="1:16" s="29" customFormat="1" ht="30" customHeight="1" x14ac:dyDescent="0.45">
      <c r="A122" s="45" t="s">
        <v>34</v>
      </c>
      <c r="B122" s="46"/>
      <c r="C122" s="46"/>
      <c r="D122" s="46"/>
      <c r="E122" s="46"/>
      <c r="F122" s="46"/>
      <c r="G122" s="46"/>
      <c r="H122" s="47"/>
      <c r="I122" s="58"/>
      <c r="J122" s="47"/>
      <c r="K122" s="47"/>
      <c r="L122" s="47"/>
      <c r="M122" s="58"/>
      <c r="N122" s="58"/>
      <c r="O122" s="47"/>
      <c r="P122" s="48"/>
    </row>
    <row r="123" spans="1:16" ht="84" x14ac:dyDescent="0.35">
      <c r="A123" s="142">
        <v>1</v>
      </c>
      <c r="B123" s="142">
        <v>2568</v>
      </c>
      <c r="C123" s="143" t="s">
        <v>25</v>
      </c>
      <c r="D123" s="143" t="s">
        <v>17</v>
      </c>
      <c r="E123" s="144" t="s">
        <v>18</v>
      </c>
      <c r="F123" s="143" t="s">
        <v>18</v>
      </c>
      <c r="G123" s="145" t="s">
        <v>31</v>
      </c>
      <c r="H123" s="173" t="s">
        <v>36</v>
      </c>
      <c r="I123" s="174">
        <v>1358000</v>
      </c>
      <c r="J123" s="175" t="s">
        <v>18</v>
      </c>
      <c r="K123" s="176" t="s">
        <v>37</v>
      </c>
      <c r="L123" s="175" t="s">
        <v>20</v>
      </c>
      <c r="M123" s="174">
        <v>1358000</v>
      </c>
      <c r="N123" s="174">
        <v>1358000</v>
      </c>
      <c r="O123" s="176" t="s">
        <v>38</v>
      </c>
      <c r="P123" s="206">
        <v>67119537814</v>
      </c>
    </row>
    <row r="124" spans="1:16" ht="42" x14ac:dyDescent="0.35">
      <c r="A124" s="142">
        <v>2</v>
      </c>
      <c r="B124" s="142">
        <v>2568</v>
      </c>
      <c r="C124" s="143" t="s">
        <v>25</v>
      </c>
      <c r="D124" s="143" t="s">
        <v>17</v>
      </c>
      <c r="E124" s="144" t="s">
        <v>18</v>
      </c>
      <c r="F124" s="143" t="s">
        <v>18</v>
      </c>
      <c r="G124" s="145" t="s">
        <v>31</v>
      </c>
      <c r="H124" s="177" t="s">
        <v>101</v>
      </c>
      <c r="I124" s="174">
        <v>10000</v>
      </c>
      <c r="J124" s="175" t="s">
        <v>18</v>
      </c>
      <c r="K124" s="176" t="s">
        <v>102</v>
      </c>
      <c r="L124" s="175" t="s">
        <v>20</v>
      </c>
      <c r="M124" s="174">
        <v>10000</v>
      </c>
      <c r="N124" s="174">
        <v>10000</v>
      </c>
      <c r="O124" s="178" t="s">
        <v>103</v>
      </c>
      <c r="P124" s="206">
        <v>68029524707</v>
      </c>
    </row>
    <row r="125" spans="1:16" ht="42" x14ac:dyDescent="0.35">
      <c r="A125" s="142">
        <v>3</v>
      </c>
      <c r="B125" s="142">
        <v>2568</v>
      </c>
      <c r="C125" s="143" t="s">
        <v>25</v>
      </c>
      <c r="D125" s="143" t="s">
        <v>17</v>
      </c>
      <c r="E125" s="144" t="s">
        <v>18</v>
      </c>
      <c r="F125" s="143" t="s">
        <v>18</v>
      </c>
      <c r="G125" s="145" t="s">
        <v>31</v>
      </c>
      <c r="H125" s="173" t="s">
        <v>104</v>
      </c>
      <c r="I125" s="174">
        <v>78000</v>
      </c>
      <c r="J125" s="179" t="s">
        <v>18</v>
      </c>
      <c r="K125" s="176" t="s">
        <v>105</v>
      </c>
      <c r="L125" s="179" t="s">
        <v>20</v>
      </c>
      <c r="M125" s="174">
        <v>78000</v>
      </c>
      <c r="N125" s="174">
        <v>78000</v>
      </c>
      <c r="O125" s="173" t="s">
        <v>106</v>
      </c>
      <c r="P125" s="206">
        <v>68049037748</v>
      </c>
    </row>
    <row r="126" spans="1:16" x14ac:dyDescent="0.35">
      <c r="A126" s="28"/>
      <c r="B126" s="25"/>
      <c r="C126" s="25"/>
      <c r="D126" s="25"/>
      <c r="E126" s="25"/>
      <c r="F126" s="25"/>
      <c r="G126" s="222"/>
      <c r="H126" s="35"/>
      <c r="I126" s="36"/>
      <c r="J126" s="25"/>
      <c r="K126" s="34"/>
      <c r="L126" s="34"/>
      <c r="M126" s="36"/>
      <c r="N126" s="36"/>
      <c r="O126" s="34"/>
      <c r="P126" s="34"/>
    </row>
    <row r="127" spans="1:16" x14ac:dyDescent="0.35">
      <c r="A127" s="28"/>
      <c r="B127" s="25"/>
      <c r="C127" s="25"/>
      <c r="D127" s="25"/>
      <c r="E127" s="25"/>
      <c r="F127" s="25"/>
      <c r="G127" s="222"/>
      <c r="H127" s="35"/>
      <c r="I127" s="36"/>
      <c r="J127" s="25"/>
      <c r="K127" s="34"/>
      <c r="L127" s="34"/>
      <c r="M127" s="36"/>
      <c r="N127" s="36"/>
      <c r="O127" s="34"/>
      <c r="P127" s="34"/>
    </row>
    <row r="128" spans="1:16" x14ac:dyDescent="0.35">
      <c r="A128" s="28"/>
      <c r="B128" s="25"/>
      <c r="C128" s="25"/>
      <c r="D128" s="25"/>
      <c r="E128" s="25"/>
      <c r="F128" s="25"/>
      <c r="G128" s="222"/>
      <c r="H128" s="35"/>
      <c r="I128" s="36"/>
      <c r="J128" s="25"/>
      <c r="K128" s="34"/>
      <c r="L128" s="34"/>
      <c r="M128" s="36"/>
      <c r="N128" s="36"/>
      <c r="O128" s="34"/>
      <c r="P128" s="34"/>
    </row>
    <row r="129" spans="1:16" x14ac:dyDescent="0.35">
      <c r="A129" s="28"/>
      <c r="B129" s="25"/>
      <c r="C129" s="25"/>
      <c r="D129" s="25"/>
      <c r="E129" s="25"/>
      <c r="F129" s="25"/>
      <c r="G129" s="222"/>
      <c r="H129" s="35"/>
      <c r="I129" s="36"/>
      <c r="J129" s="25"/>
      <c r="K129" s="34"/>
      <c r="L129" s="34"/>
      <c r="M129" s="36"/>
      <c r="N129" s="36"/>
      <c r="O129" s="34"/>
      <c r="P129" s="34"/>
    </row>
    <row r="130" spans="1:16" x14ac:dyDescent="0.35">
      <c r="A130" s="28"/>
      <c r="B130" s="25"/>
      <c r="C130" s="25"/>
      <c r="D130" s="25"/>
      <c r="E130" s="25"/>
      <c r="F130" s="25"/>
      <c r="G130" s="222"/>
      <c r="H130" s="35"/>
      <c r="I130" s="36"/>
      <c r="J130" s="25"/>
      <c r="K130" s="34"/>
      <c r="L130" s="34"/>
      <c r="M130" s="36"/>
      <c r="N130" s="36"/>
      <c r="O130" s="34"/>
      <c r="P130" s="34"/>
    </row>
    <row r="131" spans="1:16" x14ac:dyDescent="0.35">
      <c r="A131" s="28"/>
      <c r="B131" s="25"/>
      <c r="C131" s="25"/>
      <c r="D131" s="25"/>
      <c r="E131" s="25"/>
      <c r="F131" s="25"/>
      <c r="G131" s="222"/>
      <c r="H131" s="35"/>
      <c r="I131" s="36"/>
      <c r="J131" s="25"/>
      <c r="K131" s="34"/>
      <c r="L131" s="34"/>
      <c r="M131" s="36"/>
      <c r="N131" s="36"/>
      <c r="O131" s="34"/>
      <c r="P131" s="34"/>
    </row>
    <row r="132" spans="1:16" x14ac:dyDescent="0.35">
      <c r="A132" s="28"/>
      <c r="B132" s="25"/>
      <c r="C132" s="25"/>
      <c r="D132" s="25"/>
      <c r="E132" s="25"/>
      <c r="F132" s="25"/>
      <c r="G132" s="222"/>
      <c r="H132" s="35"/>
      <c r="I132" s="36"/>
      <c r="J132" s="25"/>
      <c r="K132" s="34"/>
      <c r="L132" s="34"/>
      <c r="M132" s="36"/>
      <c r="N132" s="36"/>
      <c r="O132" s="34"/>
      <c r="P132" s="34"/>
    </row>
    <row r="133" spans="1:16" x14ac:dyDescent="0.35">
      <c r="A133" s="28"/>
      <c r="B133" s="25"/>
      <c r="C133" s="25"/>
      <c r="D133" s="25"/>
      <c r="E133" s="25"/>
      <c r="F133" s="25"/>
      <c r="G133" s="222"/>
      <c r="H133" s="35"/>
      <c r="I133" s="36"/>
      <c r="J133" s="25"/>
      <c r="K133" s="34"/>
      <c r="L133" s="34"/>
      <c r="M133" s="36"/>
      <c r="N133" s="36"/>
      <c r="O133" s="34"/>
      <c r="P133" s="34"/>
    </row>
    <row r="134" spans="1:16" x14ac:dyDescent="0.35">
      <c r="A134" s="28"/>
      <c r="B134" s="25"/>
      <c r="C134" s="25"/>
      <c r="D134" s="25"/>
      <c r="E134" s="25"/>
      <c r="F134" s="25"/>
      <c r="G134" s="222"/>
      <c r="H134" s="35"/>
      <c r="I134" s="36"/>
      <c r="J134" s="25"/>
      <c r="K134" s="34"/>
      <c r="L134" s="34"/>
      <c r="M134" s="36"/>
      <c r="N134" s="36"/>
      <c r="O134" s="34"/>
      <c r="P134" s="34"/>
    </row>
    <row r="135" spans="1:16" x14ac:dyDescent="0.35">
      <c r="A135" s="28"/>
      <c r="B135" s="25"/>
      <c r="C135" s="25"/>
      <c r="D135" s="25"/>
      <c r="E135" s="25"/>
      <c r="F135" s="25"/>
      <c r="G135" s="222"/>
      <c r="H135" s="35"/>
      <c r="I135" s="36"/>
      <c r="J135" s="25"/>
      <c r="K135" s="34"/>
      <c r="L135" s="34"/>
      <c r="M135" s="36"/>
      <c r="N135" s="36"/>
      <c r="O135" s="34"/>
      <c r="P135" s="34"/>
    </row>
    <row r="136" spans="1:16" x14ac:dyDescent="0.35">
      <c r="A136" s="28"/>
      <c r="B136" s="25"/>
      <c r="C136" s="25"/>
      <c r="D136" s="25"/>
      <c r="E136" s="25"/>
      <c r="F136" s="25"/>
      <c r="G136" s="222"/>
      <c r="H136" s="35"/>
      <c r="I136" s="36"/>
      <c r="J136" s="25"/>
      <c r="K136" s="34"/>
      <c r="L136" s="34"/>
      <c r="M136" s="36"/>
      <c r="N136" s="36"/>
      <c r="O136" s="34"/>
      <c r="P136" s="34"/>
    </row>
    <row r="137" spans="1:16" x14ac:dyDescent="0.35">
      <c r="A137" s="28"/>
      <c r="B137" s="25"/>
      <c r="C137" s="25"/>
      <c r="D137" s="25"/>
      <c r="E137" s="25"/>
      <c r="F137" s="25"/>
      <c r="G137" s="222"/>
      <c r="H137" s="35"/>
      <c r="I137" s="36"/>
      <c r="J137" s="25"/>
      <c r="K137" s="34"/>
      <c r="L137" s="34"/>
      <c r="M137" s="36"/>
      <c r="N137" s="36"/>
      <c r="O137" s="34"/>
      <c r="P137" s="34"/>
    </row>
    <row r="138" spans="1:16" x14ac:dyDescent="0.35">
      <c r="A138" s="28"/>
      <c r="B138" s="25"/>
      <c r="C138" s="25"/>
      <c r="D138" s="25"/>
      <c r="E138" s="25"/>
      <c r="F138" s="25"/>
      <c r="G138" s="222"/>
      <c r="H138" s="35"/>
      <c r="I138" s="36"/>
      <c r="J138" s="25"/>
      <c r="K138" s="34"/>
      <c r="L138" s="34"/>
      <c r="M138" s="36"/>
      <c r="N138" s="36"/>
      <c r="O138" s="34"/>
      <c r="P138" s="34"/>
    </row>
    <row r="139" spans="1:16" x14ac:dyDescent="0.35">
      <c r="A139" s="28"/>
      <c r="B139" s="25"/>
      <c r="C139" s="25"/>
      <c r="D139" s="25"/>
      <c r="E139" s="25"/>
      <c r="F139" s="25"/>
      <c r="G139" s="222"/>
      <c r="H139" s="35"/>
      <c r="I139" s="36"/>
      <c r="J139" s="25"/>
      <c r="K139" s="34"/>
      <c r="L139" s="34"/>
      <c r="M139" s="36"/>
      <c r="N139" s="36"/>
      <c r="O139" s="34"/>
      <c r="P139" s="34"/>
    </row>
    <row r="140" spans="1:16" x14ac:dyDescent="0.35">
      <c r="A140" s="28"/>
      <c r="B140" s="25"/>
      <c r="C140" s="25"/>
      <c r="D140" s="25"/>
      <c r="E140" s="25"/>
      <c r="F140" s="25"/>
      <c r="G140" s="222"/>
      <c r="H140" s="35"/>
      <c r="I140" s="36"/>
      <c r="J140" s="25"/>
      <c r="K140" s="34"/>
      <c r="L140" s="34"/>
      <c r="M140" s="36"/>
      <c r="N140" s="36"/>
      <c r="O140" s="34"/>
      <c r="P140" s="34"/>
    </row>
    <row r="141" spans="1:16" x14ac:dyDescent="0.35">
      <c r="A141" s="28"/>
      <c r="B141" s="25"/>
      <c r="C141" s="25"/>
      <c r="D141" s="25"/>
      <c r="E141" s="25"/>
      <c r="F141" s="25"/>
      <c r="G141" s="222"/>
      <c r="H141" s="35"/>
      <c r="I141" s="36"/>
      <c r="J141" s="25"/>
      <c r="K141" s="34"/>
      <c r="L141" s="34"/>
      <c r="M141" s="36"/>
      <c r="N141" s="36"/>
      <c r="O141" s="34"/>
      <c r="P141" s="34"/>
    </row>
    <row r="142" spans="1:16" x14ac:dyDescent="0.35">
      <c r="A142" s="28"/>
      <c r="B142" s="25"/>
      <c r="C142" s="25"/>
      <c r="D142" s="25"/>
      <c r="E142" s="25"/>
      <c r="F142" s="25"/>
      <c r="G142" s="222"/>
      <c r="H142" s="35"/>
      <c r="I142" s="36"/>
      <c r="J142" s="25"/>
      <c r="K142" s="34"/>
      <c r="L142" s="34"/>
      <c r="M142" s="36"/>
      <c r="N142" s="36"/>
      <c r="O142" s="34"/>
      <c r="P142" s="34"/>
    </row>
    <row r="143" spans="1:16" x14ac:dyDescent="0.35">
      <c r="A143" s="28"/>
      <c r="B143" s="25"/>
      <c r="C143" s="25"/>
      <c r="D143" s="25"/>
      <c r="E143" s="25"/>
      <c r="F143" s="25"/>
      <c r="G143" s="222"/>
      <c r="H143" s="35"/>
      <c r="I143" s="36"/>
      <c r="J143" s="25"/>
      <c r="K143" s="34"/>
      <c r="L143" s="34"/>
      <c r="M143" s="36"/>
      <c r="N143" s="36"/>
      <c r="O143" s="34"/>
      <c r="P143" s="34"/>
    </row>
    <row r="144" spans="1:16" x14ac:dyDescent="0.35">
      <c r="A144" s="28"/>
      <c r="B144" s="25"/>
      <c r="C144" s="25"/>
      <c r="D144" s="25"/>
      <c r="E144" s="25"/>
      <c r="F144" s="25"/>
      <c r="G144" s="222"/>
      <c r="H144" s="35"/>
      <c r="I144" s="36"/>
      <c r="J144" s="25"/>
      <c r="K144" s="34"/>
      <c r="L144" s="34"/>
      <c r="M144" s="36"/>
      <c r="N144" s="36"/>
      <c r="O144" s="34"/>
      <c r="P144" s="34"/>
    </row>
    <row r="145" spans="1:16" x14ac:dyDescent="0.35">
      <c r="A145" s="28"/>
      <c r="B145" s="25"/>
      <c r="C145" s="25"/>
      <c r="D145" s="25"/>
      <c r="E145" s="25"/>
      <c r="F145" s="25"/>
      <c r="G145" s="222"/>
      <c r="H145" s="35"/>
      <c r="I145" s="36"/>
      <c r="J145" s="25"/>
      <c r="K145" s="34"/>
      <c r="L145" s="34"/>
      <c r="M145" s="36"/>
      <c r="N145" s="36"/>
      <c r="O145" s="34"/>
      <c r="P145" s="34"/>
    </row>
    <row r="146" spans="1:16" s="29" customFormat="1" ht="30" customHeight="1" x14ac:dyDescent="0.45">
      <c r="A146" s="49" t="s">
        <v>41</v>
      </c>
      <c r="B146" s="50"/>
      <c r="C146" s="50"/>
      <c r="D146" s="50"/>
      <c r="E146" s="50"/>
      <c r="F146" s="50"/>
      <c r="G146" s="50"/>
      <c r="H146" s="51"/>
      <c r="I146" s="69"/>
      <c r="J146" s="51"/>
      <c r="K146" s="51"/>
      <c r="L146" s="51"/>
      <c r="M146" s="69"/>
      <c r="N146" s="69"/>
      <c r="O146" s="51"/>
      <c r="P146" s="54"/>
    </row>
    <row r="147" spans="1:16" s="28" customFormat="1" ht="42" x14ac:dyDescent="0.2">
      <c r="A147" s="147">
        <v>1</v>
      </c>
      <c r="B147" s="146">
        <v>2568</v>
      </c>
      <c r="C147" s="147" t="s">
        <v>25</v>
      </c>
      <c r="D147" s="146" t="s">
        <v>17</v>
      </c>
      <c r="E147" s="147" t="s">
        <v>18</v>
      </c>
      <c r="F147" s="146" t="s">
        <v>18</v>
      </c>
      <c r="G147" s="223" t="s">
        <v>48</v>
      </c>
      <c r="H147" s="180" t="s">
        <v>109</v>
      </c>
      <c r="I147" s="181">
        <v>3125</v>
      </c>
      <c r="J147" s="182" t="s">
        <v>18</v>
      </c>
      <c r="K147" s="183" t="s">
        <v>40</v>
      </c>
      <c r="L147" s="182" t="s">
        <v>20</v>
      </c>
      <c r="M147" s="181">
        <v>3125</v>
      </c>
      <c r="N147" s="181">
        <v>3125</v>
      </c>
      <c r="O147" s="183" t="s">
        <v>35</v>
      </c>
      <c r="P147" s="183">
        <v>68039230594</v>
      </c>
    </row>
    <row r="148" spans="1:16" x14ac:dyDescent="0.35">
      <c r="A148" s="149"/>
      <c r="B148" s="148"/>
      <c r="C148" s="149"/>
      <c r="D148" s="148"/>
      <c r="E148" s="149"/>
      <c r="F148" s="148"/>
      <c r="G148" s="149"/>
      <c r="H148" s="184"/>
      <c r="I148" s="185"/>
      <c r="J148" s="186"/>
      <c r="K148" s="185"/>
      <c r="L148" s="186"/>
      <c r="M148" s="185"/>
      <c r="N148" s="185"/>
      <c r="O148" s="185"/>
      <c r="P148" s="185"/>
    </row>
    <row r="149" spans="1:16" ht="42" x14ac:dyDescent="0.35">
      <c r="A149" s="147">
        <v>2</v>
      </c>
      <c r="B149" s="146">
        <v>2568</v>
      </c>
      <c r="C149" s="147" t="s">
        <v>25</v>
      </c>
      <c r="D149" s="146" t="s">
        <v>17</v>
      </c>
      <c r="E149" s="147" t="s">
        <v>18</v>
      </c>
      <c r="F149" s="146" t="s">
        <v>18</v>
      </c>
      <c r="G149" s="223" t="s">
        <v>48</v>
      </c>
      <c r="H149" s="180" t="s">
        <v>112</v>
      </c>
      <c r="I149" s="181">
        <v>51300</v>
      </c>
      <c r="J149" s="182" t="s">
        <v>18</v>
      </c>
      <c r="K149" s="183" t="s">
        <v>40</v>
      </c>
      <c r="L149" s="182" t="s">
        <v>20</v>
      </c>
      <c r="M149" s="181">
        <v>51300</v>
      </c>
      <c r="N149" s="181">
        <v>51300</v>
      </c>
      <c r="O149" s="183" t="s">
        <v>107</v>
      </c>
      <c r="P149" s="183">
        <v>68039260887</v>
      </c>
    </row>
    <row r="150" spans="1:16" x14ac:dyDescent="0.35">
      <c r="A150" s="149"/>
      <c r="B150" s="105"/>
      <c r="C150" s="106"/>
      <c r="D150" s="105"/>
      <c r="E150" s="106"/>
      <c r="F150" s="105"/>
      <c r="G150" s="106"/>
      <c r="H150" s="184"/>
      <c r="I150" s="187"/>
      <c r="J150" s="184"/>
      <c r="K150" s="187"/>
      <c r="L150" s="184"/>
      <c r="M150" s="187"/>
      <c r="N150" s="187"/>
      <c r="O150" s="187"/>
      <c r="P150" s="187"/>
    </row>
    <row r="151" spans="1:16" ht="63" x14ac:dyDescent="0.35">
      <c r="A151" s="147">
        <v>3</v>
      </c>
      <c r="B151" s="146">
        <v>2568</v>
      </c>
      <c r="C151" s="147" t="s">
        <v>25</v>
      </c>
      <c r="D151" s="146" t="s">
        <v>17</v>
      </c>
      <c r="E151" s="147" t="s">
        <v>18</v>
      </c>
      <c r="F151" s="146" t="s">
        <v>18</v>
      </c>
      <c r="G151" s="223" t="s">
        <v>48</v>
      </c>
      <c r="H151" s="180" t="s">
        <v>110</v>
      </c>
      <c r="I151" s="181">
        <v>15000</v>
      </c>
      <c r="J151" s="182" t="s">
        <v>18</v>
      </c>
      <c r="K151" s="183" t="s">
        <v>40</v>
      </c>
      <c r="L151" s="182" t="s">
        <v>20</v>
      </c>
      <c r="M151" s="181">
        <v>15000</v>
      </c>
      <c r="N151" s="181">
        <v>15000</v>
      </c>
      <c r="O151" s="188" t="s">
        <v>108</v>
      </c>
      <c r="P151" s="183">
        <v>68039163214</v>
      </c>
    </row>
    <row r="152" spans="1:16" x14ac:dyDescent="0.35">
      <c r="A152" s="149"/>
      <c r="B152" s="105"/>
      <c r="C152" s="106"/>
      <c r="D152" s="105"/>
      <c r="E152" s="106"/>
      <c r="F152" s="105"/>
      <c r="G152" s="106"/>
      <c r="H152" s="184"/>
      <c r="I152" s="187"/>
      <c r="J152" s="184"/>
      <c r="K152" s="187"/>
      <c r="L152" s="184"/>
      <c r="M152" s="187"/>
      <c r="N152" s="187"/>
      <c r="O152" s="187"/>
      <c r="P152" s="187"/>
    </row>
    <row r="153" spans="1:16" ht="63" x14ac:dyDescent="0.35">
      <c r="A153" s="147">
        <v>4</v>
      </c>
      <c r="B153" s="146">
        <v>2568</v>
      </c>
      <c r="C153" s="147" t="s">
        <v>25</v>
      </c>
      <c r="D153" s="146" t="s">
        <v>17</v>
      </c>
      <c r="E153" s="147" t="s">
        <v>18</v>
      </c>
      <c r="F153" s="146" t="s">
        <v>18</v>
      </c>
      <c r="G153" s="223" t="s">
        <v>48</v>
      </c>
      <c r="H153" s="180" t="s">
        <v>111</v>
      </c>
      <c r="I153" s="181">
        <v>13500</v>
      </c>
      <c r="J153" s="182" t="s">
        <v>18</v>
      </c>
      <c r="K153" s="183" t="s">
        <v>40</v>
      </c>
      <c r="L153" s="182" t="s">
        <v>20</v>
      </c>
      <c r="M153" s="181">
        <v>13500</v>
      </c>
      <c r="N153" s="181">
        <v>13500</v>
      </c>
      <c r="O153" s="188" t="s">
        <v>108</v>
      </c>
      <c r="P153" s="189">
        <v>680293118001</v>
      </c>
    </row>
    <row r="154" spans="1:16" x14ac:dyDescent="0.35">
      <c r="A154" s="106"/>
      <c r="B154" s="105"/>
      <c r="C154" s="106"/>
      <c r="D154" s="105"/>
      <c r="E154" s="106"/>
      <c r="F154" s="105"/>
      <c r="G154" s="106"/>
      <c r="H154" s="190"/>
      <c r="I154" s="191"/>
      <c r="J154" s="186"/>
      <c r="K154" s="185"/>
      <c r="L154" s="186"/>
      <c r="M154" s="191"/>
      <c r="N154" s="191"/>
      <c r="O154" s="185"/>
      <c r="P154" s="185"/>
    </row>
    <row r="155" spans="1:16" x14ac:dyDescent="0.35">
      <c r="H155" s="192"/>
      <c r="I155" s="193"/>
      <c r="J155" s="193"/>
      <c r="K155" s="193"/>
      <c r="L155" s="193"/>
      <c r="M155" s="193"/>
      <c r="N155" s="193"/>
      <c r="O155" s="193"/>
      <c r="P155" s="193"/>
    </row>
    <row r="156" spans="1:16" x14ac:dyDescent="0.35">
      <c r="H156" s="192"/>
      <c r="I156" s="192"/>
      <c r="J156" s="192"/>
      <c r="K156" s="192"/>
      <c r="L156" s="192"/>
      <c r="M156" s="192"/>
      <c r="N156" s="192"/>
      <c r="O156" s="192"/>
      <c r="P156" s="192"/>
    </row>
    <row r="157" spans="1:16" x14ac:dyDescent="0.35">
      <c r="H157" s="28"/>
      <c r="J157" s="28"/>
      <c r="K157" s="28"/>
      <c r="L157" s="28"/>
      <c r="O157" s="28"/>
      <c r="P157" s="25"/>
    </row>
    <row r="170" spans="1:16" s="29" customFormat="1" ht="29.25" customHeight="1" x14ac:dyDescent="0.45">
      <c r="A170" s="45" t="s">
        <v>43</v>
      </c>
      <c r="B170" s="46"/>
      <c r="C170" s="46"/>
      <c r="D170" s="46"/>
      <c r="E170" s="46"/>
      <c r="F170" s="46"/>
      <c r="G170" s="46"/>
      <c r="H170" s="47"/>
      <c r="I170" s="58"/>
      <c r="J170" s="47"/>
      <c r="K170" s="47"/>
      <c r="L170" s="47"/>
      <c r="M170" s="58"/>
      <c r="N170" s="58"/>
      <c r="O170" s="47"/>
      <c r="P170" s="48"/>
    </row>
    <row r="171" spans="1:16" x14ac:dyDescent="0.35">
      <c r="A171" s="76"/>
      <c r="B171" s="77"/>
      <c r="C171" s="78"/>
      <c r="D171" s="79"/>
      <c r="E171" s="80"/>
      <c r="F171" s="79"/>
      <c r="G171" s="80"/>
      <c r="H171" s="79"/>
      <c r="I171" s="81"/>
      <c r="J171" s="79"/>
      <c r="K171" s="82"/>
      <c r="L171" s="83"/>
      <c r="M171" s="84"/>
      <c r="N171" s="85"/>
      <c r="O171" s="86"/>
      <c r="P171" s="78"/>
    </row>
    <row r="172" spans="1:16" x14ac:dyDescent="0.35">
      <c r="A172" s="87"/>
      <c r="B172" s="88"/>
      <c r="C172" s="89"/>
      <c r="D172" s="153"/>
      <c r="E172" s="91"/>
      <c r="F172" s="153"/>
      <c r="G172" s="91"/>
      <c r="H172" s="154"/>
      <c r="I172" s="93"/>
      <c r="J172" s="153"/>
      <c r="K172" s="94"/>
      <c r="L172" s="155"/>
      <c r="M172" s="93"/>
      <c r="N172" s="156"/>
      <c r="O172" s="94"/>
      <c r="P172" s="89"/>
    </row>
    <row r="173" spans="1:16" x14ac:dyDescent="0.35">
      <c r="A173" s="87"/>
      <c r="B173" s="88"/>
      <c r="C173" s="89"/>
      <c r="D173" s="153"/>
      <c r="E173" s="91"/>
      <c r="F173" s="153"/>
      <c r="G173" s="91"/>
      <c r="H173" s="154"/>
      <c r="I173" s="93"/>
      <c r="J173" s="153"/>
      <c r="K173" s="94"/>
      <c r="L173" s="155"/>
      <c r="M173" s="93"/>
      <c r="N173" s="156"/>
      <c r="O173" s="94"/>
      <c r="P173" s="89"/>
    </row>
    <row r="174" spans="1:16" x14ac:dyDescent="0.35">
      <c r="A174" s="87"/>
      <c r="B174" s="88"/>
      <c r="C174" s="89"/>
      <c r="D174" s="153"/>
      <c r="E174" s="91"/>
      <c r="F174" s="153"/>
      <c r="G174" s="91"/>
      <c r="H174" s="153" t="s">
        <v>39</v>
      </c>
      <c r="I174" s="97"/>
      <c r="J174" s="153"/>
      <c r="K174" s="94"/>
      <c r="L174" s="157"/>
      <c r="M174" s="99"/>
      <c r="N174" s="100"/>
      <c r="O174" s="101"/>
      <c r="P174" s="89"/>
    </row>
    <row r="175" spans="1:16" x14ac:dyDescent="0.35">
      <c r="A175" s="87"/>
      <c r="B175" s="88"/>
      <c r="C175" s="89"/>
      <c r="D175" s="153"/>
      <c r="E175" s="91"/>
      <c r="F175" s="153"/>
      <c r="G175" s="91"/>
      <c r="H175" s="154"/>
      <c r="I175" s="93"/>
      <c r="J175" s="153"/>
      <c r="K175" s="94"/>
      <c r="L175" s="155"/>
      <c r="M175" s="93"/>
      <c r="N175" s="156"/>
      <c r="O175" s="94"/>
      <c r="P175" s="89"/>
    </row>
    <row r="176" spans="1:16" x14ac:dyDescent="0.35">
      <c r="A176" s="87"/>
      <c r="B176" s="88"/>
      <c r="C176" s="89"/>
      <c r="D176" s="153"/>
      <c r="E176" s="91"/>
      <c r="F176" s="153"/>
      <c r="G176" s="91"/>
      <c r="H176" s="154"/>
      <c r="I176" s="93"/>
      <c r="J176" s="155"/>
      <c r="K176" s="94"/>
      <c r="L176" s="155"/>
      <c r="M176" s="93"/>
      <c r="N176" s="156"/>
      <c r="O176" s="94"/>
      <c r="P176" s="89"/>
    </row>
    <row r="177" spans="1:16" x14ac:dyDescent="0.35">
      <c r="A177" s="102"/>
      <c r="B177" s="103"/>
      <c r="C177" s="104"/>
      <c r="D177" s="105"/>
      <c r="E177" s="106"/>
      <c r="F177" s="105"/>
      <c r="G177" s="106"/>
      <c r="H177" s="107"/>
      <c r="I177" s="108"/>
      <c r="J177" s="105"/>
      <c r="K177" s="109"/>
      <c r="L177" s="110"/>
      <c r="M177" s="108"/>
      <c r="N177" s="111"/>
      <c r="O177" s="112"/>
      <c r="P177" s="113"/>
    </row>
    <row r="178" spans="1:16" x14ac:dyDescent="0.35">
      <c r="H178" s="24"/>
      <c r="I178" s="39"/>
      <c r="J178" s="8"/>
      <c r="L178" s="20"/>
      <c r="M178" s="39"/>
      <c r="N178" s="39"/>
      <c r="O178" s="33"/>
      <c r="P178" s="40"/>
    </row>
    <row r="200" spans="1:16" s="29" customFormat="1" ht="29.25" customHeight="1" x14ac:dyDescent="0.45">
      <c r="A200" s="45" t="s">
        <v>46</v>
      </c>
      <c r="B200" s="46"/>
      <c r="C200" s="46"/>
      <c r="D200" s="46"/>
      <c r="E200" s="46"/>
      <c r="F200" s="46"/>
      <c r="G200" s="46"/>
      <c r="H200" s="47"/>
      <c r="I200" s="58"/>
      <c r="J200" s="47"/>
      <c r="K200" s="47"/>
      <c r="L200" s="47"/>
      <c r="M200" s="58"/>
      <c r="N200" s="58"/>
      <c r="O200" s="47"/>
      <c r="P200" s="48"/>
    </row>
    <row r="201" spans="1:16" x14ac:dyDescent="0.35">
      <c r="A201" s="82">
        <v>1</v>
      </c>
      <c r="B201" s="79">
        <v>2568</v>
      </c>
      <c r="C201" s="80" t="s">
        <v>25</v>
      </c>
      <c r="D201" s="79" t="s">
        <v>17</v>
      </c>
      <c r="E201" s="80" t="s">
        <v>18</v>
      </c>
      <c r="F201" s="80" t="s">
        <v>18</v>
      </c>
      <c r="G201" s="78" t="s">
        <v>32</v>
      </c>
      <c r="H201" s="194" t="s">
        <v>70</v>
      </c>
      <c r="I201" s="195">
        <v>799000</v>
      </c>
      <c r="J201" s="196" t="s">
        <v>18</v>
      </c>
      <c r="K201" s="196" t="s">
        <v>45</v>
      </c>
      <c r="L201" s="196" t="s">
        <v>71</v>
      </c>
      <c r="M201" s="195">
        <v>699000</v>
      </c>
      <c r="N201" s="195">
        <v>699000</v>
      </c>
      <c r="O201" s="196" t="s">
        <v>72</v>
      </c>
      <c r="P201" s="196">
        <v>67109156719</v>
      </c>
    </row>
    <row r="202" spans="1:16" x14ac:dyDescent="0.35">
      <c r="A202" s="94"/>
      <c r="B202" s="153"/>
      <c r="C202" s="91"/>
      <c r="D202" s="153"/>
      <c r="E202" s="91"/>
      <c r="F202" s="91"/>
      <c r="G202" s="89" t="s">
        <v>33</v>
      </c>
      <c r="H202" s="197"/>
      <c r="I202" s="198"/>
      <c r="J202" s="199"/>
      <c r="K202" s="199"/>
      <c r="L202" s="199" t="s">
        <v>73</v>
      </c>
      <c r="M202" s="198"/>
      <c r="N202" s="198"/>
      <c r="O202" s="199"/>
      <c r="P202" s="199"/>
    </row>
    <row r="203" spans="1:16" x14ac:dyDescent="0.35">
      <c r="A203" s="94"/>
      <c r="B203" s="153"/>
      <c r="C203" s="91"/>
      <c r="D203" s="153"/>
      <c r="E203" s="91"/>
      <c r="F203" s="91"/>
      <c r="G203" s="89"/>
      <c r="H203" s="200"/>
      <c r="I203" s="201"/>
      <c r="J203" s="200"/>
      <c r="K203" s="200"/>
      <c r="L203" s="202" t="s">
        <v>74</v>
      </c>
      <c r="M203" s="201"/>
      <c r="N203" s="201"/>
      <c r="O203" s="200"/>
      <c r="P203" s="200"/>
    </row>
    <row r="204" spans="1:16" x14ac:dyDescent="0.35">
      <c r="A204" s="82">
        <v>2</v>
      </c>
      <c r="B204" s="79">
        <v>2568</v>
      </c>
      <c r="C204" s="80" t="s">
        <v>25</v>
      </c>
      <c r="D204" s="79" t="s">
        <v>17</v>
      </c>
      <c r="E204" s="80" t="s">
        <v>18</v>
      </c>
      <c r="F204" s="80" t="s">
        <v>18</v>
      </c>
      <c r="G204" s="78" t="s">
        <v>32</v>
      </c>
      <c r="H204" s="194" t="s">
        <v>44</v>
      </c>
      <c r="I204" s="195">
        <v>5000000</v>
      </c>
      <c r="J204" s="196" t="s">
        <v>18</v>
      </c>
      <c r="K204" s="196" t="s">
        <v>45</v>
      </c>
      <c r="L204" s="196" t="s">
        <v>20</v>
      </c>
      <c r="M204" s="195">
        <v>473460</v>
      </c>
      <c r="N204" s="195">
        <v>473460</v>
      </c>
      <c r="O204" s="196" t="s">
        <v>75</v>
      </c>
      <c r="P204" s="196">
        <v>68029176762</v>
      </c>
    </row>
    <row r="205" spans="1:16" x14ac:dyDescent="0.35">
      <c r="A205" s="94"/>
      <c r="B205" s="153"/>
      <c r="C205" s="91"/>
      <c r="D205" s="153"/>
      <c r="E205" s="91"/>
      <c r="F205" s="91"/>
      <c r="G205" s="89" t="s">
        <v>33</v>
      </c>
      <c r="H205" s="197" t="s">
        <v>76</v>
      </c>
      <c r="I205" s="198"/>
      <c r="J205" s="199"/>
      <c r="K205" s="199"/>
      <c r="L205" s="199"/>
      <c r="M205" s="198"/>
      <c r="N205" s="198"/>
      <c r="O205" s="199"/>
      <c r="P205" s="199"/>
    </row>
    <row r="206" spans="1:16" x14ac:dyDescent="0.35">
      <c r="A206" s="109"/>
      <c r="B206" s="105"/>
      <c r="C206" s="106"/>
      <c r="D206" s="105"/>
      <c r="E206" s="106"/>
      <c r="F206" s="106"/>
      <c r="G206" s="104"/>
      <c r="H206" s="200"/>
      <c r="I206" s="201"/>
      <c r="J206" s="200"/>
      <c r="K206" s="200"/>
      <c r="L206" s="200"/>
      <c r="M206" s="201"/>
      <c r="N206" s="201"/>
      <c r="O206" s="200"/>
      <c r="P206" s="200"/>
    </row>
    <row r="207" spans="1:16" x14ac:dyDescent="0.35">
      <c r="A207" s="82">
        <v>3</v>
      </c>
      <c r="B207" s="79">
        <v>2568</v>
      </c>
      <c r="C207" s="80" t="s">
        <v>25</v>
      </c>
      <c r="D207" s="79" t="s">
        <v>17</v>
      </c>
      <c r="E207" s="80" t="s">
        <v>18</v>
      </c>
      <c r="F207" s="80" t="s">
        <v>18</v>
      </c>
      <c r="G207" s="78" t="s">
        <v>32</v>
      </c>
      <c r="H207" s="194" t="s">
        <v>44</v>
      </c>
      <c r="I207" s="195">
        <v>5000000</v>
      </c>
      <c r="J207" s="196" t="s">
        <v>18</v>
      </c>
      <c r="K207" s="196" t="s">
        <v>45</v>
      </c>
      <c r="L207" s="196" t="s">
        <v>20</v>
      </c>
      <c r="M207" s="195">
        <v>350364</v>
      </c>
      <c r="N207" s="195">
        <v>350364</v>
      </c>
      <c r="O207" s="196" t="s">
        <v>75</v>
      </c>
      <c r="P207" s="196">
        <v>68029176756</v>
      </c>
    </row>
    <row r="208" spans="1:16" x14ac:dyDescent="0.35">
      <c r="A208" s="94"/>
      <c r="B208" s="153"/>
      <c r="C208" s="91"/>
      <c r="D208" s="153"/>
      <c r="E208" s="91"/>
      <c r="F208" s="91"/>
      <c r="G208" s="89" t="s">
        <v>33</v>
      </c>
      <c r="H208" s="197" t="s">
        <v>77</v>
      </c>
      <c r="I208" s="198"/>
      <c r="J208" s="199"/>
      <c r="K208" s="199"/>
      <c r="L208" s="199"/>
      <c r="M208" s="198"/>
      <c r="N208" s="198"/>
      <c r="O208" s="199"/>
      <c r="P208" s="199"/>
    </row>
    <row r="209" spans="1:16" x14ac:dyDescent="0.35">
      <c r="A209" s="94"/>
      <c r="B209" s="153"/>
      <c r="C209" s="91"/>
      <c r="D209" s="153"/>
      <c r="E209" s="91"/>
      <c r="F209" s="91"/>
      <c r="G209" s="89"/>
      <c r="H209" s="200"/>
      <c r="I209" s="201"/>
      <c r="J209" s="200"/>
      <c r="K209" s="200"/>
      <c r="L209" s="200"/>
      <c r="M209" s="201"/>
      <c r="N209" s="201"/>
      <c r="O209" s="200"/>
      <c r="P209" s="200"/>
    </row>
    <row r="210" spans="1:16" x14ac:dyDescent="0.35">
      <c r="A210" s="82">
        <v>4</v>
      </c>
      <c r="B210" s="79">
        <v>2568</v>
      </c>
      <c r="C210" s="80" t="s">
        <v>25</v>
      </c>
      <c r="D210" s="79" t="s">
        <v>17</v>
      </c>
      <c r="E210" s="80" t="s">
        <v>18</v>
      </c>
      <c r="F210" s="80" t="s">
        <v>18</v>
      </c>
      <c r="G210" s="78" t="s">
        <v>32</v>
      </c>
      <c r="H210" s="194" t="s">
        <v>78</v>
      </c>
      <c r="I210" s="195">
        <v>852000</v>
      </c>
      <c r="J210" s="196" t="s">
        <v>18</v>
      </c>
      <c r="K210" s="196" t="s">
        <v>45</v>
      </c>
      <c r="L210" s="196" t="s">
        <v>71</v>
      </c>
      <c r="M210" s="195">
        <v>666888</v>
      </c>
      <c r="N210" s="195">
        <v>666888</v>
      </c>
      <c r="O210" s="196" t="s">
        <v>79</v>
      </c>
      <c r="P210" s="196">
        <v>67109155469</v>
      </c>
    </row>
    <row r="211" spans="1:16" x14ac:dyDescent="0.35">
      <c r="A211" s="94"/>
      <c r="B211" s="153"/>
      <c r="C211" s="91"/>
      <c r="D211" s="153"/>
      <c r="E211" s="91"/>
      <c r="F211" s="91"/>
      <c r="G211" s="89" t="s">
        <v>33</v>
      </c>
      <c r="H211" s="197"/>
      <c r="I211" s="198"/>
      <c r="J211" s="199"/>
      <c r="K211" s="199"/>
      <c r="L211" s="199" t="s">
        <v>73</v>
      </c>
      <c r="M211" s="198"/>
      <c r="N211" s="198"/>
      <c r="O211" s="199"/>
      <c r="P211" s="199"/>
    </row>
    <row r="212" spans="1:16" x14ac:dyDescent="0.35">
      <c r="A212" s="109"/>
      <c r="B212" s="105"/>
      <c r="C212" s="106"/>
      <c r="D212" s="105"/>
      <c r="E212" s="106"/>
      <c r="F212" s="106"/>
      <c r="G212" s="104"/>
      <c r="H212" s="200"/>
      <c r="I212" s="201"/>
      <c r="J212" s="200"/>
      <c r="K212" s="200"/>
      <c r="L212" s="202" t="s">
        <v>74</v>
      </c>
      <c r="M212" s="201"/>
      <c r="N212" s="201"/>
      <c r="O212" s="200"/>
      <c r="P212" s="200"/>
    </row>
    <row r="213" spans="1:16" x14ac:dyDescent="0.35">
      <c r="A213" s="82">
        <v>5</v>
      </c>
      <c r="B213" s="79">
        <v>2568</v>
      </c>
      <c r="C213" s="80" t="s">
        <v>25</v>
      </c>
      <c r="D213" s="79" t="s">
        <v>17</v>
      </c>
      <c r="E213" s="80" t="s">
        <v>18</v>
      </c>
      <c r="F213" s="80" t="s">
        <v>18</v>
      </c>
      <c r="G213" s="78" t="s">
        <v>32</v>
      </c>
      <c r="H213" s="194" t="s">
        <v>80</v>
      </c>
      <c r="I213" s="195">
        <v>1290000</v>
      </c>
      <c r="J213" s="196" t="s">
        <v>18</v>
      </c>
      <c r="K213" s="196" t="s">
        <v>45</v>
      </c>
      <c r="L213" s="196" t="s">
        <v>71</v>
      </c>
      <c r="M213" s="195">
        <v>1107494.3999999999</v>
      </c>
      <c r="N213" s="195">
        <v>1107494.3999999999</v>
      </c>
      <c r="O213" s="196" t="s">
        <v>81</v>
      </c>
      <c r="P213" s="196">
        <v>67109107265</v>
      </c>
    </row>
    <row r="214" spans="1:16" x14ac:dyDescent="0.35">
      <c r="A214" s="94"/>
      <c r="B214" s="153"/>
      <c r="C214" s="91"/>
      <c r="D214" s="153"/>
      <c r="E214" s="91"/>
      <c r="F214" s="91"/>
      <c r="G214" s="89" t="s">
        <v>33</v>
      </c>
      <c r="H214" s="197"/>
      <c r="I214" s="198"/>
      <c r="J214" s="199"/>
      <c r="K214" s="199"/>
      <c r="L214" s="199" t="s">
        <v>73</v>
      </c>
      <c r="M214" s="198"/>
      <c r="N214" s="198"/>
      <c r="O214" s="199"/>
      <c r="P214" s="199"/>
    </row>
    <row r="215" spans="1:16" x14ac:dyDescent="0.35">
      <c r="A215" s="94"/>
      <c r="B215" s="153"/>
      <c r="C215" s="91"/>
      <c r="D215" s="153"/>
      <c r="E215" s="91"/>
      <c r="F215" s="91"/>
      <c r="G215" s="89"/>
      <c r="H215" s="200"/>
      <c r="I215" s="201"/>
      <c r="J215" s="200"/>
      <c r="K215" s="200"/>
      <c r="L215" s="202" t="s">
        <v>74</v>
      </c>
      <c r="M215" s="201"/>
      <c r="N215" s="201"/>
      <c r="O215" s="200"/>
      <c r="P215" s="200"/>
    </row>
    <row r="216" spans="1:16" x14ac:dyDescent="0.35">
      <c r="A216" s="82">
        <v>6</v>
      </c>
      <c r="B216" s="79">
        <v>2568</v>
      </c>
      <c r="C216" s="80" t="s">
        <v>25</v>
      </c>
      <c r="D216" s="79" t="s">
        <v>17</v>
      </c>
      <c r="E216" s="80" t="s">
        <v>18</v>
      </c>
      <c r="F216" s="80" t="s">
        <v>18</v>
      </c>
      <c r="G216" s="78" t="s">
        <v>32</v>
      </c>
      <c r="H216" s="194" t="s">
        <v>82</v>
      </c>
      <c r="I216" s="195">
        <v>2934000</v>
      </c>
      <c r="J216" s="196" t="s">
        <v>18</v>
      </c>
      <c r="K216" s="196" t="s">
        <v>45</v>
      </c>
      <c r="L216" s="196" t="s">
        <v>71</v>
      </c>
      <c r="M216" s="195">
        <v>2361901.4</v>
      </c>
      <c r="N216" s="195">
        <v>1107494.3999999999</v>
      </c>
      <c r="O216" s="196" t="s">
        <v>81</v>
      </c>
      <c r="P216" s="196">
        <v>68019324625</v>
      </c>
    </row>
    <row r="217" spans="1:16" x14ac:dyDescent="0.35">
      <c r="A217" s="94"/>
      <c r="B217" s="153"/>
      <c r="C217" s="91"/>
      <c r="D217" s="153"/>
      <c r="E217" s="91"/>
      <c r="F217" s="91"/>
      <c r="G217" s="89" t="s">
        <v>33</v>
      </c>
      <c r="H217" s="197"/>
      <c r="I217" s="198"/>
      <c r="J217" s="199"/>
      <c r="K217" s="199"/>
      <c r="L217" s="199" t="s">
        <v>73</v>
      </c>
      <c r="M217" s="198"/>
      <c r="N217" s="198"/>
      <c r="O217" s="199"/>
      <c r="P217" s="199"/>
    </row>
    <row r="218" spans="1:16" x14ac:dyDescent="0.35">
      <c r="A218" s="109"/>
      <c r="B218" s="105"/>
      <c r="C218" s="106"/>
      <c r="D218" s="105"/>
      <c r="E218" s="106"/>
      <c r="F218" s="106"/>
      <c r="G218" s="104"/>
      <c r="H218" s="200"/>
      <c r="I218" s="201"/>
      <c r="J218" s="200"/>
      <c r="K218" s="200"/>
      <c r="L218" s="202" t="s">
        <v>74</v>
      </c>
      <c r="M218" s="201"/>
      <c r="N218" s="201"/>
      <c r="O218" s="200"/>
      <c r="P218" s="200"/>
    </row>
    <row r="219" spans="1:16" x14ac:dyDescent="0.35">
      <c r="A219" s="82">
        <v>7</v>
      </c>
      <c r="B219" s="79">
        <v>2568</v>
      </c>
      <c r="C219" s="80" t="s">
        <v>25</v>
      </c>
      <c r="D219" s="79" t="s">
        <v>17</v>
      </c>
      <c r="E219" s="80" t="s">
        <v>18</v>
      </c>
      <c r="F219" s="80" t="s">
        <v>18</v>
      </c>
      <c r="G219" s="78" t="s">
        <v>32</v>
      </c>
      <c r="H219" s="194" t="s">
        <v>83</v>
      </c>
      <c r="I219" s="195">
        <v>9409000</v>
      </c>
      <c r="J219" s="196" t="s">
        <v>18</v>
      </c>
      <c r="K219" s="196" t="s">
        <v>45</v>
      </c>
      <c r="L219" s="196" t="s">
        <v>71</v>
      </c>
      <c r="M219" s="195">
        <v>7949889</v>
      </c>
      <c r="N219" s="195">
        <v>7949889</v>
      </c>
      <c r="O219" s="196" t="s">
        <v>84</v>
      </c>
      <c r="P219" s="196">
        <v>67109105903</v>
      </c>
    </row>
    <row r="220" spans="1:16" x14ac:dyDescent="0.35">
      <c r="A220" s="94"/>
      <c r="B220" s="153"/>
      <c r="C220" s="91"/>
      <c r="D220" s="153"/>
      <c r="E220" s="91"/>
      <c r="F220" s="91"/>
      <c r="G220" s="89" t="s">
        <v>33</v>
      </c>
      <c r="H220" s="197"/>
      <c r="I220" s="198"/>
      <c r="J220" s="199"/>
      <c r="K220" s="199"/>
      <c r="L220" s="199" t="s">
        <v>73</v>
      </c>
      <c r="M220" s="198"/>
      <c r="N220" s="198"/>
      <c r="O220" s="199"/>
      <c r="P220" s="199"/>
    </row>
    <row r="221" spans="1:16" x14ac:dyDescent="0.35">
      <c r="A221" s="94"/>
      <c r="B221" s="153"/>
      <c r="C221" s="91"/>
      <c r="D221" s="153"/>
      <c r="E221" s="91"/>
      <c r="F221" s="91"/>
      <c r="G221" s="89"/>
      <c r="H221" s="200"/>
      <c r="I221" s="201"/>
      <c r="J221" s="200"/>
      <c r="K221" s="200"/>
      <c r="L221" s="202" t="s">
        <v>74</v>
      </c>
      <c r="M221" s="201"/>
      <c r="N221" s="201"/>
      <c r="O221" s="200"/>
      <c r="P221" s="200"/>
    </row>
    <row r="222" spans="1:16" x14ac:dyDescent="0.35">
      <c r="A222" s="82">
        <v>8</v>
      </c>
      <c r="B222" s="79">
        <v>2568</v>
      </c>
      <c r="C222" s="80" t="s">
        <v>25</v>
      </c>
      <c r="D222" s="79" t="s">
        <v>17</v>
      </c>
      <c r="E222" s="80" t="s">
        <v>18</v>
      </c>
      <c r="F222" s="80" t="s">
        <v>18</v>
      </c>
      <c r="G222" s="78" t="s">
        <v>32</v>
      </c>
      <c r="H222" s="194" t="s">
        <v>85</v>
      </c>
      <c r="I222" s="195">
        <v>5142000</v>
      </c>
      <c r="J222" s="196" t="s">
        <v>18</v>
      </c>
      <c r="K222" s="196" t="s">
        <v>45</v>
      </c>
      <c r="L222" s="196" t="s">
        <v>71</v>
      </c>
      <c r="M222" s="195">
        <v>4950000</v>
      </c>
      <c r="N222" s="195">
        <v>4950000</v>
      </c>
      <c r="O222" s="196" t="s">
        <v>86</v>
      </c>
      <c r="P222" s="196">
        <v>67109110507</v>
      </c>
    </row>
    <row r="223" spans="1:16" x14ac:dyDescent="0.35">
      <c r="A223" s="94"/>
      <c r="B223" s="153"/>
      <c r="C223" s="91"/>
      <c r="D223" s="153"/>
      <c r="E223" s="91"/>
      <c r="F223" s="91"/>
      <c r="G223" s="89" t="s">
        <v>33</v>
      </c>
      <c r="H223" s="197"/>
      <c r="I223" s="198"/>
      <c r="J223" s="199"/>
      <c r="K223" s="199"/>
      <c r="L223" s="199" t="s">
        <v>73</v>
      </c>
      <c r="M223" s="198"/>
      <c r="N223" s="198"/>
      <c r="O223" s="199"/>
      <c r="P223" s="199"/>
    </row>
    <row r="224" spans="1:16" x14ac:dyDescent="0.35">
      <c r="A224" s="109"/>
      <c r="B224" s="105"/>
      <c r="C224" s="106"/>
      <c r="D224" s="105"/>
      <c r="E224" s="106"/>
      <c r="F224" s="106"/>
      <c r="G224" s="104"/>
      <c r="H224" s="200"/>
      <c r="I224" s="201"/>
      <c r="J224" s="200"/>
      <c r="K224" s="200"/>
      <c r="L224" s="202" t="s">
        <v>74</v>
      </c>
      <c r="M224" s="201"/>
      <c r="N224" s="201"/>
      <c r="O224" s="200"/>
      <c r="P224" s="200"/>
    </row>
    <row r="225" spans="1:16" x14ac:dyDescent="0.35">
      <c r="A225" s="82">
        <v>9</v>
      </c>
      <c r="B225" s="79">
        <v>2568</v>
      </c>
      <c r="C225" s="80" t="s">
        <v>25</v>
      </c>
      <c r="D225" s="79" t="s">
        <v>17</v>
      </c>
      <c r="E225" s="80" t="s">
        <v>18</v>
      </c>
      <c r="F225" s="80" t="s">
        <v>18</v>
      </c>
      <c r="G225" s="78" t="s">
        <v>32</v>
      </c>
      <c r="H225" s="194" t="s">
        <v>87</v>
      </c>
      <c r="I225" s="195">
        <v>860000</v>
      </c>
      <c r="J225" s="196" t="s">
        <v>18</v>
      </c>
      <c r="K225" s="196" t="s">
        <v>45</v>
      </c>
      <c r="L225" s="196" t="s">
        <v>71</v>
      </c>
      <c r="M225" s="195">
        <v>799800</v>
      </c>
      <c r="N225" s="195">
        <v>799800</v>
      </c>
      <c r="O225" s="196" t="s">
        <v>88</v>
      </c>
      <c r="P225" s="196">
        <v>68029115918</v>
      </c>
    </row>
    <row r="226" spans="1:16" x14ac:dyDescent="0.35">
      <c r="A226" s="94"/>
      <c r="B226" s="153"/>
      <c r="C226" s="91"/>
      <c r="D226" s="153"/>
      <c r="E226" s="91"/>
      <c r="F226" s="91"/>
      <c r="G226" s="89" t="s">
        <v>33</v>
      </c>
      <c r="H226" s="197"/>
      <c r="I226" s="198"/>
      <c r="J226" s="199"/>
      <c r="K226" s="199"/>
      <c r="L226" s="199" t="s">
        <v>73</v>
      </c>
      <c r="M226" s="198"/>
      <c r="N226" s="198"/>
      <c r="O226" s="199"/>
      <c r="P226" s="199"/>
    </row>
    <row r="227" spans="1:16" x14ac:dyDescent="0.35">
      <c r="A227" s="94"/>
      <c r="B227" s="153"/>
      <c r="C227" s="91"/>
      <c r="D227" s="153"/>
      <c r="E227" s="91"/>
      <c r="F227" s="91"/>
      <c r="G227" s="89"/>
      <c r="H227" s="200"/>
      <c r="I227" s="201"/>
      <c r="J227" s="200"/>
      <c r="K227" s="200"/>
      <c r="L227" s="202" t="s">
        <v>74</v>
      </c>
      <c r="M227" s="201"/>
      <c r="N227" s="201"/>
      <c r="O227" s="200"/>
      <c r="P227" s="200"/>
    </row>
    <row r="228" spans="1:16" x14ac:dyDescent="0.35">
      <c r="A228" s="82">
        <v>10</v>
      </c>
      <c r="B228" s="79">
        <v>2568</v>
      </c>
      <c r="C228" s="80" t="s">
        <v>25</v>
      </c>
      <c r="D228" s="79" t="s">
        <v>17</v>
      </c>
      <c r="E228" s="80" t="s">
        <v>18</v>
      </c>
      <c r="F228" s="80" t="s">
        <v>18</v>
      </c>
      <c r="G228" s="78" t="s">
        <v>32</v>
      </c>
      <c r="H228" s="194" t="s">
        <v>89</v>
      </c>
      <c r="I228" s="195">
        <v>16007000</v>
      </c>
      <c r="J228" s="196" t="s">
        <v>18</v>
      </c>
      <c r="K228" s="196" t="s">
        <v>45</v>
      </c>
      <c r="L228" s="196" t="s">
        <v>71</v>
      </c>
      <c r="M228" s="195">
        <v>13468360</v>
      </c>
      <c r="N228" s="195">
        <v>13468360</v>
      </c>
      <c r="O228" s="196" t="s">
        <v>90</v>
      </c>
      <c r="P228" s="196">
        <v>67109085509</v>
      </c>
    </row>
    <row r="229" spans="1:16" x14ac:dyDescent="0.35">
      <c r="A229" s="94"/>
      <c r="B229" s="153"/>
      <c r="C229" s="91"/>
      <c r="D229" s="153"/>
      <c r="E229" s="91"/>
      <c r="F229" s="91"/>
      <c r="G229" s="89" t="s">
        <v>33</v>
      </c>
      <c r="H229" s="197" t="s">
        <v>91</v>
      </c>
      <c r="I229" s="198"/>
      <c r="J229" s="199"/>
      <c r="K229" s="199"/>
      <c r="L229" s="199" t="s">
        <v>73</v>
      </c>
      <c r="M229" s="198"/>
      <c r="N229" s="198"/>
      <c r="O229" s="199"/>
      <c r="P229" s="199"/>
    </row>
    <row r="230" spans="1:16" x14ac:dyDescent="0.35">
      <c r="A230" s="109"/>
      <c r="B230" s="105"/>
      <c r="C230" s="106"/>
      <c r="D230" s="105"/>
      <c r="E230" s="106"/>
      <c r="F230" s="106"/>
      <c r="G230" s="104"/>
      <c r="H230" s="200" t="s">
        <v>92</v>
      </c>
      <c r="I230" s="201"/>
      <c r="J230" s="200"/>
      <c r="K230" s="200"/>
      <c r="L230" s="202" t="s">
        <v>74</v>
      </c>
      <c r="M230" s="201"/>
      <c r="N230" s="201"/>
      <c r="O230" s="200"/>
      <c r="P230" s="200"/>
    </row>
    <row r="231" spans="1:16" x14ac:dyDescent="0.35">
      <c r="A231" s="82">
        <v>11</v>
      </c>
      <c r="B231" s="79">
        <v>2568</v>
      </c>
      <c r="C231" s="80" t="s">
        <v>25</v>
      </c>
      <c r="D231" s="79" t="s">
        <v>17</v>
      </c>
      <c r="E231" s="80" t="s">
        <v>18</v>
      </c>
      <c r="F231" s="80" t="s">
        <v>18</v>
      </c>
      <c r="G231" s="78" t="s">
        <v>32</v>
      </c>
      <c r="H231" s="194" t="s">
        <v>113</v>
      </c>
      <c r="I231" s="195">
        <v>3268000</v>
      </c>
      <c r="J231" s="196" t="s">
        <v>18</v>
      </c>
      <c r="K231" s="196" t="s">
        <v>45</v>
      </c>
      <c r="L231" s="196" t="s">
        <v>71</v>
      </c>
      <c r="M231" s="195">
        <v>2524880.4500000002</v>
      </c>
      <c r="N231" s="195">
        <v>2524880.4500000002</v>
      </c>
      <c r="O231" s="196" t="s">
        <v>81</v>
      </c>
      <c r="P231" s="196">
        <v>68019419686</v>
      </c>
    </row>
    <row r="232" spans="1:16" x14ac:dyDescent="0.35">
      <c r="A232" s="94"/>
      <c r="B232" s="153"/>
      <c r="C232" s="91"/>
      <c r="D232" s="153"/>
      <c r="E232" s="91"/>
      <c r="F232" s="91"/>
      <c r="G232" s="89" t="s">
        <v>33</v>
      </c>
      <c r="H232" s="197" t="s">
        <v>114</v>
      </c>
      <c r="I232" s="198"/>
      <c r="J232" s="199"/>
      <c r="K232" s="199"/>
      <c r="L232" s="199" t="s">
        <v>73</v>
      </c>
      <c r="M232" s="198"/>
      <c r="N232" s="198"/>
      <c r="O232" s="199"/>
      <c r="P232" s="199"/>
    </row>
    <row r="233" spans="1:16" x14ac:dyDescent="0.35">
      <c r="A233" s="94"/>
      <c r="B233" s="153"/>
      <c r="C233" s="91"/>
      <c r="D233" s="153"/>
      <c r="E233" s="91"/>
      <c r="F233" s="91"/>
      <c r="G233" s="89"/>
      <c r="H233" s="200"/>
      <c r="I233" s="201"/>
      <c r="J233" s="200"/>
      <c r="K233" s="200"/>
      <c r="L233" s="202" t="s">
        <v>74</v>
      </c>
      <c r="M233" s="201"/>
      <c r="N233" s="201"/>
      <c r="O233" s="155"/>
      <c r="P233" s="200"/>
    </row>
    <row r="234" spans="1:16" x14ac:dyDescent="0.35">
      <c r="A234" s="82">
        <v>12</v>
      </c>
      <c r="B234" s="79">
        <v>2568</v>
      </c>
      <c r="C234" s="80" t="s">
        <v>25</v>
      </c>
      <c r="D234" s="79" t="s">
        <v>17</v>
      </c>
      <c r="E234" s="80" t="s">
        <v>18</v>
      </c>
      <c r="F234" s="80" t="s">
        <v>18</v>
      </c>
      <c r="G234" s="78" t="s">
        <v>32</v>
      </c>
      <c r="H234" s="194" t="s">
        <v>93</v>
      </c>
      <c r="I234" s="195">
        <v>96800</v>
      </c>
      <c r="J234" s="196" t="s">
        <v>18</v>
      </c>
      <c r="K234" s="196" t="s">
        <v>45</v>
      </c>
      <c r="L234" s="196" t="s">
        <v>20</v>
      </c>
      <c r="M234" s="195">
        <v>83400</v>
      </c>
      <c r="N234" s="203">
        <v>83400</v>
      </c>
      <c r="O234" s="204" t="s">
        <v>94</v>
      </c>
      <c r="P234" s="205">
        <v>68039026789</v>
      </c>
    </row>
    <row r="235" spans="1:16" x14ac:dyDescent="0.35">
      <c r="A235" s="94"/>
      <c r="B235" s="153"/>
      <c r="C235" s="91"/>
      <c r="D235" s="153"/>
      <c r="E235" s="91"/>
      <c r="F235" s="91"/>
      <c r="G235" s="89" t="s">
        <v>33</v>
      </c>
      <c r="H235" s="197" t="s">
        <v>95</v>
      </c>
      <c r="I235" s="198"/>
      <c r="J235" s="199"/>
      <c r="K235" s="199"/>
      <c r="L235" s="199"/>
      <c r="M235" s="198"/>
      <c r="N235" s="198"/>
      <c r="O235" s="199"/>
      <c r="P235" s="199"/>
    </row>
    <row r="236" spans="1:16" x14ac:dyDescent="0.35">
      <c r="A236" s="109"/>
      <c r="B236" s="105"/>
      <c r="C236" s="106"/>
      <c r="D236" s="105"/>
      <c r="E236" s="106"/>
      <c r="F236" s="106"/>
      <c r="G236" s="104"/>
      <c r="H236" s="200"/>
      <c r="I236" s="201"/>
      <c r="J236" s="200"/>
      <c r="K236" s="200"/>
      <c r="L236" s="202"/>
      <c r="M236" s="201"/>
      <c r="N236" s="201"/>
      <c r="O236" s="200"/>
      <c r="P236" s="200"/>
    </row>
    <row r="237" spans="1:16" s="29" customFormat="1" ht="28.5" x14ac:dyDescent="0.45">
      <c r="A237" s="49" t="s">
        <v>47</v>
      </c>
      <c r="B237" s="50"/>
      <c r="C237" s="50"/>
      <c r="D237" s="50"/>
      <c r="E237" s="50"/>
      <c r="F237" s="50"/>
      <c r="G237" s="50"/>
      <c r="H237" s="51"/>
      <c r="I237" s="69"/>
      <c r="J237" s="51"/>
      <c r="K237" s="51"/>
      <c r="L237" s="51"/>
      <c r="M237" s="69"/>
      <c r="N237" s="69"/>
      <c r="O237" s="51"/>
      <c r="P237" s="54"/>
    </row>
    <row r="238" spans="1:16" x14ac:dyDescent="0.35">
      <c r="A238" s="76"/>
      <c r="B238" s="80"/>
      <c r="C238" s="80"/>
      <c r="D238" s="79"/>
      <c r="E238" s="80"/>
      <c r="F238" s="79"/>
      <c r="G238" s="77"/>
      <c r="H238" s="82"/>
      <c r="I238" s="158"/>
      <c r="J238" s="76"/>
      <c r="K238" s="82"/>
      <c r="L238" s="134"/>
      <c r="M238" s="158"/>
      <c r="N238" s="159"/>
      <c r="O238" s="141"/>
      <c r="P238" s="80"/>
    </row>
    <row r="239" spans="1:16" x14ac:dyDescent="0.35">
      <c r="A239" s="87"/>
      <c r="B239" s="91"/>
      <c r="C239" s="91"/>
      <c r="D239" s="90"/>
      <c r="E239" s="91"/>
      <c r="F239" s="90"/>
      <c r="G239" s="88"/>
      <c r="H239" s="94"/>
      <c r="I239" s="96"/>
      <c r="J239" s="87"/>
      <c r="K239" s="94"/>
      <c r="L239" s="129"/>
      <c r="M239" s="96"/>
      <c r="N239" s="93"/>
      <c r="O239" s="95"/>
      <c r="P239" s="91"/>
    </row>
    <row r="240" spans="1:16" x14ac:dyDescent="0.35">
      <c r="A240" s="87"/>
      <c r="B240" s="91"/>
      <c r="C240" s="91"/>
      <c r="D240" s="90"/>
      <c r="E240" s="91"/>
      <c r="F240" s="90"/>
      <c r="G240" s="88"/>
      <c r="H240" s="94"/>
      <c r="I240" s="96"/>
      <c r="J240" s="87"/>
      <c r="K240" s="94"/>
      <c r="L240" s="129"/>
      <c r="M240" s="96"/>
      <c r="N240" s="93"/>
      <c r="O240" s="95"/>
      <c r="P240" s="91"/>
    </row>
    <row r="241" spans="1:16" x14ac:dyDescent="0.35">
      <c r="A241" s="87"/>
      <c r="B241" s="91"/>
      <c r="C241" s="91"/>
      <c r="D241" s="90"/>
      <c r="E241" s="91"/>
      <c r="F241" s="90"/>
      <c r="G241" s="88"/>
      <c r="H241" s="91" t="s">
        <v>28</v>
      </c>
      <c r="I241" s="96"/>
      <c r="J241" s="87"/>
      <c r="K241" s="94"/>
      <c r="L241" s="129"/>
      <c r="M241" s="96"/>
      <c r="N241" s="93"/>
      <c r="O241" s="95"/>
      <c r="P241" s="91"/>
    </row>
    <row r="242" spans="1:16" x14ac:dyDescent="0.35">
      <c r="A242" s="87"/>
      <c r="B242" s="91"/>
      <c r="C242" s="91"/>
      <c r="D242" s="90"/>
      <c r="E242" s="91"/>
      <c r="F242" s="90"/>
      <c r="G242" s="88"/>
      <c r="H242" s="94"/>
      <c r="I242" s="96"/>
      <c r="J242" s="87"/>
      <c r="K242" s="94"/>
      <c r="L242" s="129"/>
      <c r="M242" s="96"/>
      <c r="N242" s="93"/>
      <c r="O242" s="95"/>
      <c r="P242" s="91"/>
    </row>
    <row r="243" spans="1:16" x14ac:dyDescent="0.35">
      <c r="A243" s="87"/>
      <c r="B243" s="91"/>
      <c r="C243" s="91"/>
      <c r="D243" s="90"/>
      <c r="E243" s="91"/>
      <c r="F243" s="90"/>
      <c r="G243" s="88"/>
      <c r="H243" s="94"/>
      <c r="I243" s="96"/>
      <c r="J243" s="87"/>
      <c r="K243" s="94"/>
      <c r="L243" s="129"/>
      <c r="M243" s="96"/>
      <c r="N243" s="93"/>
      <c r="O243" s="95"/>
      <c r="P243" s="91"/>
    </row>
    <row r="244" spans="1:16" x14ac:dyDescent="0.35">
      <c r="A244" s="87"/>
      <c r="B244" s="91"/>
      <c r="C244" s="91"/>
      <c r="D244" s="90"/>
      <c r="E244" s="91"/>
      <c r="F244" s="90"/>
      <c r="G244" s="88"/>
      <c r="H244" s="94"/>
      <c r="I244" s="96"/>
      <c r="J244" s="87"/>
      <c r="K244" s="94"/>
      <c r="L244" s="129"/>
      <c r="M244" s="96"/>
      <c r="N244" s="93"/>
      <c r="O244" s="95"/>
      <c r="P244" s="91"/>
    </row>
    <row r="245" spans="1:16" x14ac:dyDescent="0.35">
      <c r="A245" s="102"/>
      <c r="B245" s="106"/>
      <c r="C245" s="106"/>
      <c r="D245" s="105"/>
      <c r="E245" s="106"/>
      <c r="F245" s="105"/>
      <c r="G245" s="103"/>
      <c r="H245" s="109"/>
      <c r="I245" s="123"/>
      <c r="J245" s="102"/>
      <c r="K245" s="109"/>
      <c r="L245" s="131"/>
      <c r="M245" s="123"/>
      <c r="N245" s="124"/>
      <c r="O245" s="130"/>
      <c r="P245" s="106"/>
    </row>
    <row r="274" spans="1:16" s="29" customFormat="1" ht="28.5" x14ac:dyDescent="0.45">
      <c r="A274" s="45" t="s">
        <v>49</v>
      </c>
      <c r="B274" s="46"/>
      <c r="C274" s="46"/>
      <c r="D274" s="46"/>
      <c r="E274" s="46"/>
      <c r="F274" s="46"/>
      <c r="G274" s="46"/>
      <c r="H274" s="47"/>
      <c r="I274" s="58"/>
      <c r="J274" s="47"/>
      <c r="K274" s="47"/>
      <c r="L274" s="47"/>
      <c r="M274" s="58"/>
      <c r="N274" s="58"/>
      <c r="O274" s="47"/>
      <c r="P274" s="48"/>
    </row>
    <row r="275" spans="1:16" ht="84" x14ac:dyDescent="0.35">
      <c r="A275" s="143">
        <v>1</v>
      </c>
      <c r="B275" s="144">
        <v>2568</v>
      </c>
      <c r="C275" s="143" t="s">
        <v>25</v>
      </c>
      <c r="D275" s="144" t="s">
        <v>17</v>
      </c>
      <c r="E275" s="143" t="s">
        <v>18</v>
      </c>
      <c r="F275" s="143" t="s">
        <v>18</v>
      </c>
      <c r="G275" s="160" t="s">
        <v>31</v>
      </c>
      <c r="H275" s="161" t="s">
        <v>97</v>
      </c>
      <c r="I275" s="164">
        <v>71121</v>
      </c>
      <c r="J275" s="145" t="s">
        <v>18</v>
      </c>
      <c r="K275" s="145" t="s">
        <v>45</v>
      </c>
      <c r="L275" s="145" t="s">
        <v>42</v>
      </c>
      <c r="M275" s="164">
        <f>I275</f>
        <v>71121</v>
      </c>
      <c r="N275" s="164">
        <f>M275</f>
        <v>71121</v>
      </c>
      <c r="O275" s="145" t="s">
        <v>98</v>
      </c>
      <c r="P275" s="145">
        <v>68029539080</v>
      </c>
    </row>
    <row r="276" spans="1:16" ht="42" x14ac:dyDescent="0.35">
      <c r="A276" s="143">
        <v>2</v>
      </c>
      <c r="B276" s="144">
        <v>2568</v>
      </c>
      <c r="C276" s="143" t="s">
        <v>25</v>
      </c>
      <c r="D276" s="144" t="s">
        <v>17</v>
      </c>
      <c r="E276" s="143" t="s">
        <v>18</v>
      </c>
      <c r="F276" s="143" t="s">
        <v>18</v>
      </c>
      <c r="G276" s="160" t="s">
        <v>31</v>
      </c>
      <c r="H276" s="162" t="s">
        <v>99</v>
      </c>
      <c r="I276" s="165">
        <v>46020</v>
      </c>
      <c r="J276" s="163" t="s">
        <v>18</v>
      </c>
      <c r="K276" s="163" t="s">
        <v>45</v>
      </c>
      <c r="L276" s="163" t="s">
        <v>20</v>
      </c>
      <c r="M276" s="165">
        <f>I276</f>
        <v>46020</v>
      </c>
      <c r="N276" s="165">
        <f>M276</f>
        <v>46020</v>
      </c>
      <c r="O276" s="163" t="s">
        <v>100</v>
      </c>
      <c r="P276" s="163">
        <v>68039099060</v>
      </c>
    </row>
    <row r="304" spans="1:16" s="29" customFormat="1" ht="30" customHeight="1" x14ac:dyDescent="0.45">
      <c r="A304" s="49" t="s">
        <v>50</v>
      </c>
      <c r="B304" s="50"/>
      <c r="C304" s="50"/>
      <c r="D304" s="50"/>
      <c r="E304" s="50"/>
      <c r="F304" s="50"/>
      <c r="G304" s="50"/>
      <c r="H304" s="51"/>
      <c r="I304" s="52"/>
      <c r="J304" s="50"/>
      <c r="K304" s="50"/>
      <c r="L304" s="50"/>
      <c r="M304" s="52"/>
      <c r="N304" s="52"/>
      <c r="O304" s="53"/>
      <c r="P304" s="54"/>
    </row>
    <row r="305" spans="1:16" x14ac:dyDescent="0.35">
      <c r="A305" s="19"/>
      <c r="B305" s="4"/>
      <c r="C305" s="2"/>
      <c r="D305" s="2"/>
      <c r="E305" s="3"/>
      <c r="F305" s="16"/>
      <c r="G305" s="16"/>
      <c r="H305" s="2"/>
      <c r="I305" s="64"/>
      <c r="J305" s="16"/>
      <c r="K305" s="23"/>
      <c r="L305" s="5"/>
      <c r="M305" s="62"/>
      <c r="N305" s="70"/>
      <c r="O305" s="67"/>
      <c r="P305" s="16"/>
    </row>
    <row r="306" spans="1:16" x14ac:dyDescent="0.35">
      <c r="A306" s="10"/>
      <c r="C306" s="6"/>
      <c r="D306" s="6"/>
      <c r="E306" s="7"/>
      <c r="F306" s="30"/>
      <c r="G306" s="30"/>
      <c r="H306" s="18"/>
      <c r="I306" s="32"/>
      <c r="J306" s="30"/>
      <c r="L306" s="10"/>
      <c r="N306" s="71"/>
      <c r="O306" s="10"/>
      <c r="P306" s="30"/>
    </row>
    <row r="307" spans="1:16" x14ac:dyDescent="0.35">
      <c r="A307" s="10"/>
      <c r="C307" s="6"/>
      <c r="D307" s="6"/>
      <c r="E307" s="7"/>
      <c r="F307" s="30"/>
      <c r="G307" s="30"/>
      <c r="H307" s="18"/>
      <c r="I307" s="32"/>
      <c r="J307" s="30"/>
      <c r="L307" s="10"/>
      <c r="N307" s="71"/>
      <c r="O307" s="10"/>
      <c r="P307" s="30"/>
    </row>
    <row r="308" spans="1:16" x14ac:dyDescent="0.35">
      <c r="A308" s="10"/>
      <c r="C308" s="6"/>
      <c r="D308" s="6"/>
      <c r="E308" s="7"/>
      <c r="F308" s="30"/>
      <c r="G308" s="30"/>
      <c r="H308" s="6" t="s">
        <v>39</v>
      </c>
      <c r="I308" s="65"/>
      <c r="J308" s="30"/>
      <c r="L308" s="44"/>
      <c r="M308" s="43"/>
      <c r="N308" s="72"/>
      <c r="O308" s="68"/>
      <c r="P308" s="30"/>
    </row>
    <row r="309" spans="1:16" x14ac:dyDescent="0.35">
      <c r="A309" s="10"/>
      <c r="C309" s="6"/>
      <c r="D309" s="6"/>
      <c r="E309" s="7"/>
      <c r="F309" s="30"/>
      <c r="G309" s="30"/>
      <c r="H309" s="18"/>
      <c r="I309" s="32"/>
      <c r="J309" s="30"/>
      <c r="L309" s="10"/>
      <c r="N309" s="71"/>
      <c r="O309" s="10"/>
      <c r="P309" s="30"/>
    </row>
    <row r="310" spans="1:16" x14ac:dyDescent="0.35">
      <c r="A310" s="10"/>
      <c r="C310" s="6"/>
      <c r="D310" s="6"/>
      <c r="E310" s="7"/>
      <c r="F310" s="30"/>
      <c r="G310" s="30"/>
      <c r="H310" s="18"/>
      <c r="I310" s="32"/>
      <c r="J310" s="9"/>
      <c r="L310" s="10"/>
      <c r="N310" s="71"/>
      <c r="O310" s="10"/>
      <c r="P310" s="30"/>
    </row>
    <row r="311" spans="1:16" x14ac:dyDescent="0.35">
      <c r="A311" s="14"/>
      <c r="B311" s="13"/>
      <c r="C311" s="11"/>
      <c r="D311" s="11"/>
      <c r="E311" s="12"/>
      <c r="F311" s="21"/>
      <c r="G311" s="21"/>
      <c r="H311" s="37"/>
      <c r="I311" s="66"/>
      <c r="J311" s="21"/>
      <c r="K311" s="15"/>
      <c r="L311" s="22"/>
      <c r="M311" s="61"/>
      <c r="N311" s="73"/>
      <c r="O311" s="17"/>
      <c r="P311" s="63"/>
    </row>
    <row r="338" spans="1:16" s="29" customFormat="1" ht="30" customHeight="1" x14ac:dyDescent="0.45">
      <c r="A338" s="49" t="s">
        <v>51</v>
      </c>
      <c r="B338" s="50"/>
      <c r="C338" s="50"/>
      <c r="D338" s="50"/>
      <c r="E338" s="50"/>
      <c r="F338" s="50"/>
      <c r="G338" s="50"/>
      <c r="H338" s="51"/>
      <c r="I338" s="52"/>
      <c r="J338" s="50"/>
      <c r="K338" s="50"/>
      <c r="L338" s="50"/>
      <c r="M338" s="52"/>
      <c r="N338" s="52"/>
      <c r="O338" s="53"/>
      <c r="P338" s="54"/>
    </row>
    <row r="339" spans="1:16" x14ac:dyDescent="0.35">
      <c r="A339" s="19"/>
      <c r="B339" s="4"/>
      <c r="C339" s="2"/>
      <c r="D339" s="2"/>
      <c r="E339" s="3"/>
      <c r="F339" s="16"/>
      <c r="G339" s="16"/>
      <c r="H339" s="2"/>
      <c r="I339" s="64"/>
      <c r="J339" s="16"/>
      <c r="K339" s="23"/>
      <c r="L339" s="5"/>
      <c r="M339" s="62"/>
      <c r="N339" s="70"/>
      <c r="O339" s="67"/>
      <c r="P339" s="16"/>
    </row>
    <row r="340" spans="1:16" x14ac:dyDescent="0.35">
      <c r="A340" s="10"/>
      <c r="C340" s="6"/>
      <c r="D340" s="6"/>
      <c r="E340" s="7"/>
      <c r="F340" s="30"/>
      <c r="G340" s="30"/>
      <c r="H340" s="18"/>
      <c r="I340" s="32"/>
      <c r="J340" s="30"/>
      <c r="L340" s="10"/>
      <c r="N340" s="71"/>
      <c r="O340" s="10"/>
      <c r="P340" s="30"/>
    </row>
    <row r="341" spans="1:16" x14ac:dyDescent="0.35">
      <c r="A341" s="10"/>
      <c r="C341" s="6"/>
      <c r="D341" s="6"/>
      <c r="E341" s="7"/>
      <c r="F341" s="30"/>
      <c r="G341" s="30"/>
      <c r="H341" s="18"/>
      <c r="I341" s="32"/>
      <c r="J341" s="30"/>
      <c r="L341" s="10"/>
      <c r="N341" s="71"/>
      <c r="O341" s="10"/>
      <c r="P341" s="30"/>
    </row>
    <row r="342" spans="1:16" x14ac:dyDescent="0.35">
      <c r="A342" s="10"/>
      <c r="C342" s="6"/>
      <c r="D342" s="6"/>
      <c r="E342" s="7"/>
      <c r="F342" s="30"/>
      <c r="G342" s="30"/>
      <c r="H342" s="6" t="s">
        <v>39</v>
      </c>
      <c r="I342" s="65"/>
      <c r="J342" s="30"/>
      <c r="L342" s="44"/>
      <c r="M342" s="43"/>
      <c r="N342" s="72"/>
      <c r="O342" s="68"/>
      <c r="P342" s="30"/>
    </row>
    <row r="343" spans="1:16" x14ac:dyDescent="0.35">
      <c r="A343" s="10"/>
      <c r="C343" s="6"/>
      <c r="D343" s="6"/>
      <c r="E343" s="7"/>
      <c r="F343" s="30"/>
      <c r="G343" s="30"/>
      <c r="H343" s="18"/>
      <c r="I343" s="32"/>
      <c r="J343" s="30"/>
      <c r="L343" s="10"/>
      <c r="N343" s="71"/>
      <c r="O343" s="10"/>
      <c r="P343" s="30"/>
    </row>
    <row r="344" spans="1:16" x14ac:dyDescent="0.35">
      <c r="A344" s="10"/>
      <c r="C344" s="6"/>
      <c r="D344" s="6"/>
      <c r="E344" s="7"/>
      <c r="F344" s="30"/>
      <c r="G344" s="30"/>
      <c r="H344" s="18"/>
      <c r="I344" s="32"/>
      <c r="J344" s="9"/>
      <c r="L344" s="10"/>
      <c r="N344" s="71"/>
      <c r="O344" s="10"/>
      <c r="P344" s="30"/>
    </row>
    <row r="345" spans="1:16" x14ac:dyDescent="0.35">
      <c r="A345" s="14"/>
      <c r="B345" s="13"/>
      <c r="C345" s="11"/>
      <c r="D345" s="11"/>
      <c r="E345" s="12"/>
      <c r="F345" s="21"/>
      <c r="G345" s="21"/>
      <c r="H345" s="37"/>
      <c r="I345" s="66"/>
      <c r="J345" s="21"/>
      <c r="K345" s="15"/>
      <c r="L345" s="22"/>
      <c r="M345" s="61"/>
      <c r="N345" s="73"/>
      <c r="O345" s="17"/>
      <c r="P345" s="63"/>
    </row>
    <row r="372" spans="1:16" s="29" customFormat="1" ht="30" customHeight="1" x14ac:dyDescent="0.45">
      <c r="A372" s="49" t="s">
        <v>52</v>
      </c>
      <c r="B372" s="50"/>
      <c r="C372" s="50"/>
      <c r="D372" s="50"/>
      <c r="E372" s="50"/>
      <c r="F372" s="50"/>
      <c r="G372" s="50"/>
      <c r="H372" s="51"/>
      <c r="I372" s="52"/>
      <c r="J372" s="50"/>
      <c r="K372" s="50"/>
      <c r="L372" s="50"/>
      <c r="M372" s="52"/>
      <c r="N372" s="52"/>
      <c r="O372" s="53"/>
      <c r="P372" s="54"/>
    </row>
    <row r="373" spans="1:16" x14ac:dyDescent="0.35">
      <c r="A373" s="19"/>
      <c r="B373" s="4"/>
      <c r="C373" s="2"/>
      <c r="D373" s="2"/>
      <c r="E373" s="3"/>
      <c r="F373" s="16"/>
      <c r="G373" s="16"/>
      <c r="H373" s="2"/>
      <c r="I373" s="64"/>
      <c r="J373" s="16"/>
      <c r="K373" s="23"/>
      <c r="L373" s="5"/>
      <c r="M373" s="62"/>
      <c r="N373" s="70"/>
      <c r="O373" s="67"/>
      <c r="P373" s="16"/>
    </row>
    <row r="374" spans="1:16" x14ac:dyDescent="0.35">
      <c r="A374" s="10"/>
      <c r="B374" s="150"/>
      <c r="C374" s="6"/>
      <c r="D374" s="6"/>
      <c r="E374" s="7"/>
      <c r="F374" s="30"/>
      <c r="G374" s="30"/>
      <c r="H374" s="18"/>
      <c r="I374" s="32"/>
      <c r="J374" s="30"/>
      <c r="K374" s="151"/>
      <c r="L374" s="10"/>
      <c r="M374" s="152"/>
      <c r="N374" s="71"/>
      <c r="O374" s="10"/>
      <c r="P374" s="30"/>
    </row>
    <row r="375" spans="1:16" x14ac:dyDescent="0.35">
      <c r="A375" s="10"/>
      <c r="B375" s="150"/>
      <c r="C375" s="6"/>
      <c r="D375" s="6"/>
      <c r="E375" s="7"/>
      <c r="F375" s="30"/>
      <c r="G375" s="30"/>
      <c r="H375" s="18"/>
      <c r="I375" s="32"/>
      <c r="J375" s="30"/>
      <c r="K375" s="151"/>
      <c r="L375" s="10"/>
      <c r="M375" s="152"/>
      <c r="N375" s="71"/>
      <c r="O375" s="10"/>
      <c r="P375" s="30"/>
    </row>
    <row r="376" spans="1:16" x14ac:dyDescent="0.35">
      <c r="A376" s="10"/>
      <c r="B376" s="150"/>
      <c r="C376" s="6"/>
      <c r="D376" s="6"/>
      <c r="E376" s="7"/>
      <c r="F376" s="30"/>
      <c r="G376" s="30"/>
      <c r="H376" s="6" t="s">
        <v>39</v>
      </c>
      <c r="I376" s="65"/>
      <c r="J376" s="30"/>
      <c r="K376" s="151"/>
      <c r="L376" s="44"/>
      <c r="M376" s="43"/>
      <c r="N376" s="72"/>
      <c r="O376" s="68"/>
      <c r="P376" s="30"/>
    </row>
    <row r="377" spans="1:16" x14ac:dyDescent="0.35">
      <c r="A377" s="10"/>
      <c r="B377" s="150"/>
      <c r="C377" s="6"/>
      <c r="D377" s="6"/>
      <c r="E377" s="7"/>
      <c r="F377" s="30"/>
      <c r="G377" s="30"/>
      <c r="H377" s="18"/>
      <c r="I377" s="32"/>
      <c r="J377" s="30"/>
      <c r="K377" s="151"/>
      <c r="L377" s="10"/>
      <c r="M377" s="152"/>
      <c r="N377" s="71"/>
      <c r="O377" s="10"/>
      <c r="P377" s="30"/>
    </row>
    <row r="378" spans="1:16" x14ac:dyDescent="0.35">
      <c r="A378" s="10"/>
      <c r="B378" s="150"/>
      <c r="C378" s="6"/>
      <c r="D378" s="6"/>
      <c r="E378" s="7"/>
      <c r="F378" s="30"/>
      <c r="G378" s="30"/>
      <c r="H378" s="18"/>
      <c r="I378" s="32"/>
      <c r="J378" s="9"/>
      <c r="K378" s="151"/>
      <c r="L378" s="10"/>
      <c r="M378" s="152"/>
      <c r="N378" s="71"/>
      <c r="O378" s="10"/>
      <c r="P378" s="30"/>
    </row>
    <row r="379" spans="1:16" x14ac:dyDescent="0.35">
      <c r="A379" s="14"/>
      <c r="B379" s="13"/>
      <c r="C379" s="11"/>
      <c r="D379" s="11"/>
      <c r="E379" s="12"/>
      <c r="F379" s="21"/>
      <c r="G379" s="21"/>
      <c r="H379" s="37"/>
      <c r="I379" s="66"/>
      <c r="J379" s="21"/>
      <c r="K379" s="15"/>
      <c r="L379" s="22"/>
      <c r="M379" s="61"/>
      <c r="N379" s="73"/>
      <c r="O379" s="17"/>
      <c r="P379" s="63"/>
    </row>
    <row r="407" spans="1:16" s="29" customFormat="1" ht="30" customHeight="1" x14ac:dyDescent="0.45">
      <c r="A407" s="49" t="s">
        <v>53</v>
      </c>
      <c r="B407" s="50"/>
      <c r="C407" s="50"/>
      <c r="D407" s="50"/>
      <c r="E407" s="50"/>
      <c r="F407" s="50"/>
      <c r="G407" s="50"/>
      <c r="H407" s="51"/>
      <c r="I407" s="52"/>
      <c r="J407" s="50"/>
      <c r="K407" s="50"/>
      <c r="L407" s="50"/>
      <c r="M407" s="52"/>
      <c r="N407" s="52"/>
      <c r="O407" s="53"/>
      <c r="P407" s="54"/>
    </row>
    <row r="408" spans="1:16" x14ac:dyDescent="0.35">
      <c r="A408" s="19"/>
      <c r="B408" s="4"/>
      <c r="C408" s="2"/>
      <c r="D408" s="2"/>
      <c r="E408" s="3"/>
      <c r="F408" s="16"/>
      <c r="G408" s="16"/>
      <c r="H408" s="2"/>
      <c r="I408" s="64"/>
      <c r="J408" s="16"/>
      <c r="K408" s="23"/>
      <c r="L408" s="5"/>
      <c r="M408" s="62"/>
      <c r="N408" s="70"/>
      <c r="O408" s="67"/>
      <c r="P408" s="16"/>
    </row>
    <row r="409" spans="1:16" x14ac:dyDescent="0.35">
      <c r="A409" s="10"/>
      <c r="B409" s="150"/>
      <c r="C409" s="6"/>
      <c r="D409" s="6"/>
      <c r="E409" s="7"/>
      <c r="F409" s="30"/>
      <c r="G409" s="30"/>
      <c r="H409" s="18"/>
      <c r="I409" s="32"/>
      <c r="J409" s="30"/>
      <c r="K409" s="151"/>
      <c r="L409" s="10"/>
      <c r="M409" s="152"/>
      <c r="N409" s="71"/>
      <c r="O409" s="10"/>
      <c r="P409" s="30"/>
    </row>
    <row r="410" spans="1:16" x14ac:dyDescent="0.35">
      <c r="A410" s="10"/>
      <c r="B410" s="150"/>
      <c r="C410" s="6"/>
      <c r="D410" s="6"/>
      <c r="E410" s="7"/>
      <c r="F410" s="30"/>
      <c r="G410" s="30"/>
      <c r="H410" s="18"/>
      <c r="I410" s="32"/>
      <c r="J410" s="30"/>
      <c r="K410" s="151"/>
      <c r="L410" s="10"/>
      <c r="M410" s="152"/>
      <c r="N410" s="71"/>
      <c r="O410" s="10"/>
      <c r="P410" s="30"/>
    </row>
    <row r="411" spans="1:16" x14ac:dyDescent="0.35">
      <c r="A411" s="10"/>
      <c r="B411" s="150"/>
      <c r="C411" s="6"/>
      <c r="D411" s="6"/>
      <c r="E411" s="7"/>
      <c r="F411" s="30"/>
      <c r="G411" s="30"/>
      <c r="H411" s="6" t="s">
        <v>39</v>
      </c>
      <c r="I411" s="65"/>
      <c r="J411" s="30"/>
      <c r="K411" s="151"/>
      <c r="L411" s="44"/>
      <c r="M411" s="43"/>
      <c r="N411" s="72"/>
      <c r="O411" s="68"/>
      <c r="P411" s="30"/>
    </row>
    <row r="412" spans="1:16" x14ac:dyDescent="0.35">
      <c r="A412" s="10"/>
      <c r="B412" s="150"/>
      <c r="C412" s="6"/>
      <c r="D412" s="6"/>
      <c r="E412" s="7"/>
      <c r="F412" s="30"/>
      <c r="G412" s="30"/>
      <c r="H412" s="18"/>
      <c r="I412" s="32"/>
      <c r="J412" s="30"/>
      <c r="K412" s="151"/>
      <c r="L412" s="10"/>
      <c r="M412" s="152"/>
      <c r="N412" s="71"/>
      <c r="O412" s="10"/>
      <c r="P412" s="30"/>
    </row>
    <row r="413" spans="1:16" x14ac:dyDescent="0.35">
      <c r="A413" s="10"/>
      <c r="B413" s="150"/>
      <c r="C413" s="6"/>
      <c r="D413" s="6"/>
      <c r="E413" s="7"/>
      <c r="F413" s="30"/>
      <c r="G413" s="30"/>
      <c r="H413" s="18"/>
      <c r="I413" s="32"/>
      <c r="J413" s="9"/>
      <c r="K413" s="151"/>
      <c r="L413" s="10"/>
      <c r="M413" s="152"/>
      <c r="N413" s="71"/>
      <c r="O413" s="10"/>
      <c r="P413" s="30"/>
    </row>
    <row r="414" spans="1:16" x14ac:dyDescent="0.35">
      <c r="A414" s="14"/>
      <c r="B414" s="13"/>
      <c r="C414" s="11"/>
      <c r="D414" s="11"/>
      <c r="E414" s="12"/>
      <c r="F414" s="21"/>
      <c r="G414" s="21"/>
      <c r="H414" s="37"/>
      <c r="I414" s="66"/>
      <c r="J414" s="21"/>
      <c r="K414" s="15"/>
      <c r="L414" s="22"/>
      <c r="M414" s="61"/>
      <c r="N414" s="73"/>
      <c r="O414" s="17"/>
      <c r="P414" s="63"/>
    </row>
    <row r="439" spans="1:16" s="29" customFormat="1" ht="30" customHeight="1" x14ac:dyDescent="0.45">
      <c r="A439" s="49" t="s">
        <v>54</v>
      </c>
      <c r="B439" s="50"/>
      <c r="C439" s="50"/>
      <c r="D439" s="50"/>
      <c r="E439" s="50"/>
      <c r="F439" s="50"/>
      <c r="G439" s="50"/>
      <c r="H439" s="51"/>
      <c r="I439" s="52"/>
      <c r="J439" s="50"/>
      <c r="K439" s="50"/>
      <c r="L439" s="50"/>
      <c r="M439" s="52"/>
      <c r="N439" s="52"/>
      <c r="O439" s="53"/>
      <c r="P439" s="54"/>
    </row>
    <row r="440" spans="1:16" x14ac:dyDescent="0.35">
      <c r="A440" s="19"/>
      <c r="B440" s="4"/>
      <c r="C440" s="2"/>
      <c r="D440" s="2"/>
      <c r="E440" s="3"/>
      <c r="F440" s="16"/>
      <c r="G440" s="16"/>
      <c r="H440" s="2"/>
      <c r="I440" s="64"/>
      <c r="J440" s="16"/>
      <c r="K440" s="23"/>
      <c r="L440" s="5"/>
      <c r="M440" s="62"/>
      <c r="N440" s="70"/>
      <c r="O440" s="67"/>
      <c r="P440" s="16"/>
    </row>
    <row r="441" spans="1:16" x14ac:dyDescent="0.35">
      <c r="A441" s="10"/>
      <c r="B441" s="150"/>
      <c r="C441" s="6"/>
      <c r="D441" s="6"/>
      <c r="E441" s="7"/>
      <c r="F441" s="30"/>
      <c r="G441" s="30"/>
      <c r="H441" s="18"/>
      <c r="I441" s="32"/>
      <c r="J441" s="30"/>
      <c r="K441" s="151"/>
      <c r="L441" s="10"/>
      <c r="M441" s="152"/>
      <c r="N441" s="71"/>
      <c r="O441" s="10"/>
      <c r="P441" s="30"/>
    </row>
    <row r="442" spans="1:16" x14ac:dyDescent="0.35">
      <c r="A442" s="10"/>
      <c r="B442" s="150"/>
      <c r="C442" s="6"/>
      <c r="D442" s="6"/>
      <c r="E442" s="7"/>
      <c r="F442" s="30"/>
      <c r="G442" s="30"/>
      <c r="H442" s="18"/>
      <c r="I442" s="32"/>
      <c r="J442" s="30"/>
      <c r="K442" s="151"/>
      <c r="L442" s="10"/>
      <c r="M442" s="152"/>
      <c r="N442" s="71"/>
      <c r="O442" s="10"/>
      <c r="P442" s="30"/>
    </row>
    <row r="443" spans="1:16" x14ac:dyDescent="0.35">
      <c r="A443" s="10"/>
      <c r="B443" s="150"/>
      <c r="C443" s="6"/>
      <c r="D443" s="6"/>
      <c r="E443" s="7"/>
      <c r="F443" s="30"/>
      <c r="G443" s="30"/>
      <c r="H443" s="6" t="s">
        <v>39</v>
      </c>
      <c r="I443" s="65"/>
      <c r="J443" s="30"/>
      <c r="K443" s="151"/>
      <c r="L443" s="44"/>
      <c r="M443" s="43"/>
      <c r="N443" s="72"/>
      <c r="O443" s="68"/>
      <c r="P443" s="30"/>
    </row>
    <row r="444" spans="1:16" x14ac:dyDescent="0.35">
      <c r="A444" s="10"/>
      <c r="B444" s="150"/>
      <c r="C444" s="6"/>
      <c r="D444" s="6"/>
      <c r="E444" s="7"/>
      <c r="F444" s="30"/>
      <c r="G444" s="30"/>
      <c r="H444" s="18"/>
      <c r="I444" s="32"/>
      <c r="J444" s="30"/>
      <c r="K444" s="151"/>
      <c r="L444" s="10"/>
      <c r="M444" s="152"/>
      <c r="N444" s="71"/>
      <c r="O444" s="10"/>
      <c r="P444" s="30"/>
    </row>
    <row r="445" spans="1:16" x14ac:dyDescent="0.35">
      <c r="A445" s="10"/>
      <c r="B445" s="150"/>
      <c r="C445" s="6"/>
      <c r="D445" s="6"/>
      <c r="E445" s="7"/>
      <c r="F445" s="30"/>
      <c r="G445" s="30"/>
      <c r="H445" s="18"/>
      <c r="I445" s="32"/>
      <c r="J445" s="9"/>
      <c r="K445" s="151"/>
      <c r="L445" s="10"/>
      <c r="M445" s="152"/>
      <c r="N445" s="71"/>
      <c r="O445" s="10"/>
      <c r="P445" s="30"/>
    </row>
    <row r="446" spans="1:16" x14ac:dyDescent="0.35">
      <c r="A446" s="14"/>
      <c r="B446" s="13"/>
      <c r="C446" s="11"/>
      <c r="D446" s="11"/>
      <c r="E446" s="12"/>
      <c r="F446" s="21"/>
      <c r="G446" s="21"/>
      <c r="H446" s="37"/>
      <c r="I446" s="66"/>
      <c r="J446" s="21"/>
      <c r="K446" s="15"/>
      <c r="L446" s="22"/>
      <c r="M446" s="61"/>
      <c r="N446" s="73"/>
      <c r="O446" s="17"/>
      <c r="P446" s="63"/>
    </row>
    <row r="468" spans="1:16" s="29" customFormat="1" ht="30" customHeight="1" x14ac:dyDescent="0.45">
      <c r="A468" s="49" t="s">
        <v>55</v>
      </c>
      <c r="B468" s="50"/>
      <c r="C468" s="50"/>
      <c r="D468" s="50"/>
      <c r="E468" s="50"/>
      <c r="F468" s="50"/>
      <c r="G468" s="50"/>
      <c r="H468" s="51"/>
      <c r="I468" s="52"/>
      <c r="J468" s="50"/>
      <c r="K468" s="50"/>
      <c r="L468" s="50"/>
      <c r="M468" s="52"/>
      <c r="N468" s="52"/>
      <c r="O468" s="53"/>
      <c r="P468" s="54"/>
    </row>
    <row r="469" spans="1:16" x14ac:dyDescent="0.35">
      <c r="A469" s="19"/>
      <c r="B469" s="4"/>
      <c r="C469" s="2"/>
      <c r="D469" s="2"/>
      <c r="E469" s="3"/>
      <c r="F469" s="16"/>
      <c r="G469" s="16"/>
      <c r="H469" s="2"/>
      <c r="I469" s="64"/>
      <c r="J469" s="16"/>
      <c r="K469" s="23"/>
      <c r="L469" s="5"/>
      <c r="M469" s="62"/>
      <c r="N469" s="70"/>
      <c r="O469" s="67"/>
      <c r="P469" s="16"/>
    </row>
    <row r="470" spans="1:16" x14ac:dyDescent="0.35">
      <c r="A470" s="10"/>
      <c r="B470" s="150"/>
      <c r="C470" s="6"/>
      <c r="D470" s="6"/>
      <c r="E470" s="7"/>
      <c r="F470" s="30"/>
      <c r="G470" s="30"/>
      <c r="H470" s="18"/>
      <c r="I470" s="32"/>
      <c r="J470" s="30"/>
      <c r="K470" s="151"/>
      <c r="L470" s="10"/>
      <c r="M470" s="152"/>
      <c r="N470" s="71"/>
      <c r="O470" s="10"/>
      <c r="P470" s="30"/>
    </row>
    <row r="471" spans="1:16" x14ac:dyDescent="0.35">
      <c r="A471" s="10"/>
      <c r="B471" s="150"/>
      <c r="C471" s="6"/>
      <c r="D471" s="6"/>
      <c r="E471" s="7"/>
      <c r="F471" s="30"/>
      <c r="G471" s="30"/>
      <c r="H471" s="18"/>
      <c r="I471" s="32"/>
      <c r="J471" s="30"/>
      <c r="K471" s="151"/>
      <c r="L471" s="10"/>
      <c r="M471" s="152"/>
      <c r="N471" s="71"/>
      <c r="O471" s="10"/>
      <c r="P471" s="30"/>
    </row>
    <row r="472" spans="1:16" x14ac:dyDescent="0.35">
      <c r="A472" s="10"/>
      <c r="B472" s="150"/>
      <c r="C472" s="6"/>
      <c r="D472" s="6"/>
      <c r="E472" s="7"/>
      <c r="F472" s="30"/>
      <c r="G472" s="30"/>
      <c r="H472" s="6" t="s">
        <v>39</v>
      </c>
      <c r="I472" s="65"/>
      <c r="J472" s="30"/>
      <c r="K472" s="151"/>
      <c r="L472" s="44"/>
      <c r="M472" s="43"/>
      <c r="N472" s="72"/>
      <c r="O472" s="68"/>
      <c r="P472" s="30"/>
    </row>
    <row r="473" spans="1:16" x14ac:dyDescent="0.35">
      <c r="A473" s="10"/>
      <c r="B473" s="150"/>
      <c r="C473" s="6"/>
      <c r="D473" s="6"/>
      <c r="E473" s="7"/>
      <c r="F473" s="30"/>
      <c r="G473" s="30"/>
      <c r="H473" s="18"/>
      <c r="I473" s="32"/>
      <c r="J473" s="30"/>
      <c r="K473" s="151"/>
      <c r="L473" s="10"/>
      <c r="M473" s="152"/>
      <c r="N473" s="71"/>
      <c r="O473" s="10"/>
      <c r="P473" s="30"/>
    </row>
    <row r="474" spans="1:16" x14ac:dyDescent="0.35">
      <c r="A474" s="10"/>
      <c r="B474" s="150"/>
      <c r="C474" s="6"/>
      <c r="D474" s="6"/>
      <c r="E474" s="7"/>
      <c r="F474" s="30"/>
      <c r="G474" s="30"/>
      <c r="H474" s="18"/>
      <c r="I474" s="32"/>
      <c r="J474" s="9"/>
      <c r="K474" s="151"/>
      <c r="L474" s="10"/>
      <c r="M474" s="152"/>
      <c r="N474" s="71"/>
      <c r="O474" s="10"/>
      <c r="P474" s="30"/>
    </row>
    <row r="475" spans="1:16" x14ac:dyDescent="0.35">
      <c r="A475" s="14"/>
      <c r="B475" s="13"/>
      <c r="C475" s="11"/>
      <c r="D475" s="11"/>
      <c r="E475" s="12"/>
      <c r="F475" s="21"/>
      <c r="G475" s="21"/>
      <c r="H475" s="37"/>
      <c r="I475" s="66"/>
      <c r="J475" s="21"/>
      <c r="K475" s="15"/>
      <c r="L475" s="22"/>
      <c r="M475" s="61"/>
      <c r="N475" s="73"/>
      <c r="O475" s="17"/>
      <c r="P475" s="63"/>
    </row>
  </sheetData>
  <mergeCells count="2">
    <mergeCell ref="A1:P1"/>
    <mergeCell ref="A2:P2"/>
  </mergeCells>
  <pageMargins left="0.27559055118110237" right="0.15748031496062992" top="0.31496062992125984" bottom="0.74803149606299213" header="0.31496062992125984" footer="0.31496062992125984"/>
  <pageSetup paperSize="9" scale="54" orientation="landscape" r:id="rId1"/>
  <rowBreaks count="13" manualBreakCount="13">
    <brk id="31" max="15" man="1"/>
    <brk id="61" max="15" man="1"/>
    <brk id="91" max="15" man="1"/>
    <brk id="121" max="15" man="1"/>
    <brk id="145" max="15" man="1"/>
    <brk id="169" max="15" man="1"/>
    <brk id="199" max="15" man="1"/>
    <brk id="303" max="15" man="1"/>
    <brk id="337" max="15" man="1"/>
    <brk id="371" max="15" man="1"/>
    <brk id="406" max="15" man="1"/>
    <brk id="438" max="15" man="1"/>
    <brk id="46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มี.ค.68</vt:lpstr>
      <vt:lpstr>มี.ค.68!Print_Area</vt:lpstr>
      <vt:lpstr>มี.ค.68!Print_Titles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bma03994</dc:creator>
  <cp:lastModifiedBy>bma03981</cp:lastModifiedBy>
  <cp:lastPrinted>2025-04-21T08:37:57Z</cp:lastPrinted>
  <dcterms:created xsi:type="dcterms:W3CDTF">2025-01-22T06:21:16Z</dcterms:created>
  <dcterms:modified xsi:type="dcterms:W3CDTF">2025-04-21T08:37:59Z</dcterms:modified>
</cp:coreProperties>
</file>