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9\"/>
    </mc:Choice>
  </mc:AlternateContent>
  <xr:revisionPtr revIDLastSave="0" documentId="13_ncr:1_{34CD00E7-7D4D-48B5-A7E4-B98E99491084}" xr6:coauthVersionLast="47" xr6:coauthVersionMax="47" xr10:uidLastSave="{00000000-0000-0000-0000-000000000000}"/>
  <bookViews>
    <workbookView xWindow="-120" yWindow="-120" windowWidth="29040" windowHeight="15720" xr2:uid="{5A4226BA-8FAB-4A54-8AD6-837655349CFB}"/>
  </bookViews>
  <sheets>
    <sheet name="สถิติการจัดเก็บภาษีที่ดินฯ" sheetId="1" r:id="rId1"/>
    <sheet name="ข้อมูลการจัดเก็บภาษีป้าย" sheetId="2" r:id="rId2"/>
    <sheet name="ข้อมูลการจัดเก็บภาษีน้ำมัน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C8" i="3"/>
  <c r="B8" i="3"/>
  <c r="D5" i="3"/>
  <c r="D7" i="3"/>
  <c r="C8" i="2"/>
  <c r="B8" i="2"/>
  <c r="D7" i="2"/>
  <c r="D6" i="2"/>
  <c r="D5" i="2"/>
  <c r="E7" i="1"/>
  <c r="D7" i="1"/>
  <c r="C7" i="1"/>
  <c r="B7" i="1"/>
  <c r="G6" i="1"/>
  <c r="G7" i="1" s="1"/>
  <c r="F6" i="1"/>
  <c r="F7" i="1" s="1"/>
  <c r="D8" i="2" l="1"/>
</calcChain>
</file>

<file path=xl/sharedStrings.xml><?xml version="1.0" encoding="utf-8"?>
<sst xmlns="http://schemas.openxmlformats.org/spreadsheetml/2006/main" count="52" uniqueCount="34">
  <si>
    <t>ข้อมูลการจัดเก็บภาษีที่ดินและสิ่งปลูกสร้าง</t>
  </si>
  <si>
    <t>ประเภทภาษีที่ดิน</t>
  </si>
  <si>
    <t>ไตรมาสที่ 1
ตุลาคม - ธันวาคม 2567</t>
  </si>
  <si>
    <t>ไตรมาสที่ 2
มกราคม - มีนาคม 2568</t>
  </si>
  <si>
    <t>รวม</t>
  </si>
  <si>
    <t>จำนวน(ราย)</t>
  </si>
  <si>
    <t>จำนวน(เงิน)</t>
  </si>
  <si>
    <t>ภาษีที่ดินและสิ่งปลูกสร้าง</t>
  </si>
  <si>
    <t>ข้อมูลการจัดเก็บภาษีป้าย</t>
  </si>
  <si>
    <t>ประเภทป้าย</t>
  </si>
  <si>
    <t>ประเภท 1</t>
  </si>
  <si>
    <t>ประเภท 2</t>
  </si>
  <si>
    <t>ประเภท 3</t>
  </si>
  <si>
    <t>ประเภทของป้าย</t>
  </si>
  <si>
    <t xml:space="preserve">       - ป้ายประเภทที่ 1 หมายถึง ป้ายที่มีอักษรไทยล้วน</t>
  </si>
  <si>
    <t xml:space="preserve">         (ก) ป้ายที่มีข้อความที่เคลื่อนที่หรือเปลี่ยนเป็นข้อความอื่นได้ให้คิดอัตรา 10 บาท ต่อห้าร้อยตารางเซนติเมตร</t>
  </si>
  <si>
    <t xml:space="preserve">         (ข) ป้ายนอกจาก (ก) ให้คิดอัตรา 5 บาทต่อตารางเซนติเมตร</t>
  </si>
  <si>
    <t xml:space="preserve">       - ป้ายประเภทที่ 2 หมายถึง ป้ายที่มีอักษรไทยปนกับอักษรต่างประเทศหรือปนกับภาพและเครื่องหมายอื่น</t>
  </si>
  <si>
    <t xml:space="preserve">         (ก) ป้ายที่มีข้อความ เครื่องหมาย หรือภาพที่เคลื่อนที่ หรือเปลี่ยนเป็นข้อความเครื่องหมายหรือภาพอื่นได้
</t>
  </si>
  <si>
    <t>ให้คิดอัตรา 52 บาท ต่อห้าร้อยตารางเซนติเมตร</t>
  </si>
  <si>
    <t xml:space="preserve">         (ข) ป้ายนอกจาก (ก) ให้คิดอัตรา 26 บาทต่อตารางเซนติเมตร</t>
  </si>
  <si>
    <t xml:space="preserve">       - ป้ายประเภทที่ 3 หมายถึง ป้ายที่ไม่มีอักษรไทยไม่ว่าจะมีภาพหรือเครื่องหมายใด ๆ หรือไม่ </t>
  </si>
  <si>
    <t>และป้ายที่มีอักษรไทยบางส่วนหรือทั้งหมดอยู่ใต้หรือต่ำกว่าอักษรภาษาต่างประเทศ</t>
  </si>
  <si>
    <t xml:space="preserve">         (ก) ป้ายที่มีข้อความ หรือภาพที่เคลื่อนที่ หรือเปลี่ยนเป็นข้อความเครื่องหมาย หรือภาพอื่นได้
</t>
  </si>
  <si>
    <t xml:space="preserve">         (ข) ป้ายนอกจาก (ก) ให้คิดอัตรา 50 บาทต่อตารางเซนติเมตร</t>
  </si>
  <si>
    <t>ข้อมูลภาษีบำรุงกรุงเทพมหานคร
สำหรับน้ำมันเบนซินและน้ำมันที่คล้ายกันน้ำมันดีเซลและน้ำมันที่คล้ายกัน
และก๊าซปิโตรเลียมจากสถานการค้าปลีก</t>
  </si>
  <si>
    <t>ประเภท</t>
  </si>
  <si>
    <t>น้ำมันที่คล้ายกันและก๊าซปิโตรเลียม</t>
  </si>
  <si>
    <t>ข้อมูล ณ 31 มีนาคม 2568</t>
  </si>
  <si>
    <t>ประจำปีงบประมาณ พ.ศ. 2568 สำนักงานเขตบางแค</t>
  </si>
  <si>
    <t>ที่ดินรกร้างว่างเปล่าได้</t>
  </si>
  <si>
    <t>หมายเหตุ : ระบบ BMA TAX ของกรุงเทพมหานคร ไม่สามารถแสดงรายการข้อมูลภาษีที่ดินและสิ่งปลูกสร้างแยกตามประเภทภาษีเพื่อการเกษตร การอยู่อาศัย พาณิชยกรรม</t>
  </si>
  <si>
    <t>น้ำมันเบนซิน น้ำมันที่คล้าย</t>
  </si>
  <si>
    <t>กันน้ำมันดีเซล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</si>
</sst>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4" fontId="2" fillId="0" borderId="0" xfId="0" applyNumberFormat="1" applyFont="1"/>
    <xf numFmtId="4" fontId="1" fillId="0" borderId="5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8BC9-42F2-481A-9190-A1AB4384E973}">
  <sheetPr>
    <tabColor rgb="FFFF0000"/>
  </sheetPr>
  <dimension ref="A1:G13"/>
  <sheetViews>
    <sheetView tabSelected="1" workbookViewId="0">
      <selection activeCell="C13" sqref="C13"/>
    </sheetView>
  </sheetViews>
  <sheetFormatPr defaultRowHeight="20.25" x14ac:dyDescent="0.3"/>
  <cols>
    <col min="1" max="1" width="20.625" style="2" customWidth="1"/>
    <col min="2" max="7" width="16.625" style="2" customWidth="1"/>
    <col min="8" max="16384" width="9" style="2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1" t="s">
        <v>29</v>
      </c>
      <c r="B2" s="1"/>
      <c r="C2" s="1"/>
      <c r="D2" s="1"/>
      <c r="E2" s="1"/>
      <c r="F2" s="1"/>
      <c r="G2" s="1"/>
    </row>
    <row r="4" spans="1:7" ht="42" customHeight="1" x14ac:dyDescent="0.3">
      <c r="A4" s="3" t="s">
        <v>1</v>
      </c>
      <c r="B4" s="4" t="s">
        <v>2</v>
      </c>
      <c r="C4" s="5"/>
      <c r="D4" s="4" t="s">
        <v>3</v>
      </c>
      <c r="E4" s="5"/>
      <c r="F4" s="6" t="s">
        <v>4</v>
      </c>
      <c r="G4" s="7"/>
    </row>
    <row r="5" spans="1:7" x14ac:dyDescent="0.3">
      <c r="A5" s="8"/>
      <c r="B5" s="9" t="s">
        <v>5</v>
      </c>
      <c r="C5" s="9" t="s">
        <v>6</v>
      </c>
      <c r="D5" s="9" t="s">
        <v>5</v>
      </c>
      <c r="E5" s="9" t="s">
        <v>6</v>
      </c>
      <c r="F5" s="9" t="s">
        <v>5</v>
      </c>
      <c r="G5" s="9" t="s">
        <v>6</v>
      </c>
    </row>
    <row r="6" spans="1:7" s="13" customFormat="1" ht="30" customHeight="1" x14ac:dyDescent="0.35">
      <c r="A6" s="10" t="s">
        <v>7</v>
      </c>
      <c r="B6" s="11">
        <v>1388</v>
      </c>
      <c r="C6" s="12">
        <v>4187322.14</v>
      </c>
      <c r="D6" s="11">
        <v>384</v>
      </c>
      <c r="E6" s="12">
        <v>833754.06</v>
      </c>
      <c r="F6" s="11">
        <f>B6+D6</f>
        <v>1772</v>
      </c>
      <c r="G6" s="12">
        <f>C6+E6</f>
        <v>5021076.2</v>
      </c>
    </row>
    <row r="7" spans="1:7" s="13" customFormat="1" ht="30" customHeight="1" x14ac:dyDescent="0.35">
      <c r="A7" s="14" t="s">
        <v>4</v>
      </c>
      <c r="B7" s="11">
        <f t="shared" ref="B7:G7" si="0">B6</f>
        <v>1388</v>
      </c>
      <c r="C7" s="12">
        <f t="shared" si="0"/>
        <v>4187322.14</v>
      </c>
      <c r="D7" s="11">
        <f t="shared" si="0"/>
        <v>384</v>
      </c>
      <c r="E7" s="12">
        <f t="shared" si="0"/>
        <v>833754.06</v>
      </c>
      <c r="F7" s="11">
        <f t="shared" si="0"/>
        <v>1772</v>
      </c>
      <c r="G7" s="12">
        <f t="shared" si="0"/>
        <v>5021076.2</v>
      </c>
    </row>
    <row r="10" spans="1:7" x14ac:dyDescent="0.3">
      <c r="F10" s="2" t="s">
        <v>28</v>
      </c>
    </row>
    <row r="12" spans="1:7" x14ac:dyDescent="0.3">
      <c r="A12" s="15" t="s">
        <v>31</v>
      </c>
    </row>
    <row r="13" spans="1:7" x14ac:dyDescent="0.3">
      <c r="A13" s="15" t="s">
        <v>30</v>
      </c>
    </row>
  </sheetData>
  <mergeCells count="6">
    <mergeCell ref="A1:G1"/>
    <mergeCell ref="A2:G2"/>
    <mergeCell ref="A4:A5"/>
    <mergeCell ref="B4:C4"/>
    <mergeCell ref="D4:E4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F492-E069-4A1B-913F-3EBA3A54B5D8}">
  <sheetPr>
    <tabColor rgb="FFFF0000"/>
  </sheetPr>
  <dimension ref="A1:D24"/>
  <sheetViews>
    <sheetView tabSelected="1" workbookViewId="0">
      <selection activeCell="C13" sqref="C13"/>
    </sheetView>
  </sheetViews>
  <sheetFormatPr defaultRowHeight="20.25" x14ac:dyDescent="0.3"/>
  <cols>
    <col min="1" max="1" width="15.625" style="2" customWidth="1"/>
    <col min="2" max="4" width="22.625" style="2" customWidth="1"/>
    <col min="5" max="16384" width="9" style="2"/>
  </cols>
  <sheetData>
    <row r="1" spans="1:4" x14ac:dyDescent="0.3">
      <c r="A1" s="1" t="s">
        <v>8</v>
      </c>
      <c r="B1" s="1"/>
      <c r="C1" s="1"/>
      <c r="D1" s="1"/>
    </row>
    <row r="2" spans="1:4" x14ac:dyDescent="0.3">
      <c r="A2" s="1" t="s">
        <v>29</v>
      </c>
      <c r="B2" s="1"/>
      <c r="C2" s="1"/>
      <c r="D2" s="1"/>
    </row>
    <row r="4" spans="1:4" ht="40.5" x14ac:dyDescent="0.3">
      <c r="A4" s="18" t="s">
        <v>9</v>
      </c>
      <c r="B4" s="9" t="s">
        <v>2</v>
      </c>
      <c r="C4" s="9" t="s">
        <v>3</v>
      </c>
      <c r="D4" s="18" t="s">
        <v>4</v>
      </c>
    </row>
    <row r="5" spans="1:4" ht="30" customHeight="1" x14ac:dyDescent="0.3">
      <c r="A5" s="10" t="s">
        <v>10</v>
      </c>
      <c r="B5" s="12">
        <v>46910</v>
      </c>
      <c r="C5" s="12">
        <v>1208960</v>
      </c>
      <c r="D5" s="12">
        <f>SUM(B5:C5)</f>
        <v>1255870</v>
      </c>
    </row>
    <row r="6" spans="1:4" ht="30" customHeight="1" x14ac:dyDescent="0.3">
      <c r="A6" s="10" t="s">
        <v>11</v>
      </c>
      <c r="B6" s="12">
        <v>621395.5</v>
      </c>
      <c r="C6" s="12">
        <v>9716682</v>
      </c>
      <c r="D6" s="12">
        <f>SUM(B6:C6)</f>
        <v>10338077.5</v>
      </c>
    </row>
    <row r="7" spans="1:4" ht="30" customHeight="1" x14ac:dyDescent="0.3">
      <c r="A7" s="10" t="s">
        <v>12</v>
      </c>
      <c r="B7" s="12">
        <v>216637.5</v>
      </c>
      <c r="C7" s="12">
        <v>5818200</v>
      </c>
      <c r="D7" s="12">
        <f>SUM(B7:C7)</f>
        <v>6034837.5</v>
      </c>
    </row>
    <row r="8" spans="1:4" ht="30" customHeight="1" x14ac:dyDescent="0.3">
      <c r="A8" s="18" t="s">
        <v>4</v>
      </c>
      <c r="B8" s="26">
        <f>SUM(B5:B7)</f>
        <v>884943</v>
      </c>
      <c r="C8" s="26">
        <f>SUM(C5:C7)</f>
        <v>16743842</v>
      </c>
      <c r="D8" s="26">
        <f>SUM(D5:D7)</f>
        <v>17628785</v>
      </c>
    </row>
    <row r="10" spans="1:4" x14ac:dyDescent="0.3">
      <c r="D10" s="2" t="s">
        <v>28</v>
      </c>
    </row>
    <row r="12" spans="1:4" x14ac:dyDescent="0.3">
      <c r="A12" s="27" t="s">
        <v>13</v>
      </c>
    </row>
    <row r="13" spans="1:4" x14ac:dyDescent="0.3">
      <c r="A13" s="2" t="s">
        <v>14</v>
      </c>
    </row>
    <row r="14" spans="1:4" x14ac:dyDescent="0.3">
      <c r="A14" s="2" t="s">
        <v>15</v>
      </c>
    </row>
    <row r="15" spans="1:4" x14ac:dyDescent="0.3">
      <c r="A15" s="2" t="s">
        <v>16</v>
      </c>
    </row>
    <row r="16" spans="1:4" x14ac:dyDescent="0.3">
      <c r="A16" s="2" t="s">
        <v>17</v>
      </c>
    </row>
    <row r="17" spans="1:1" x14ac:dyDescent="0.3">
      <c r="A17" s="2" t="s">
        <v>18</v>
      </c>
    </row>
    <row r="18" spans="1:1" x14ac:dyDescent="0.3">
      <c r="A18" s="2" t="s">
        <v>19</v>
      </c>
    </row>
    <row r="19" spans="1:1" x14ac:dyDescent="0.3">
      <c r="A19" s="2" t="s">
        <v>20</v>
      </c>
    </row>
    <row r="20" spans="1:1" x14ac:dyDescent="0.3">
      <c r="A20" s="2" t="s">
        <v>21</v>
      </c>
    </row>
    <row r="21" spans="1:1" x14ac:dyDescent="0.3">
      <c r="A21" s="2" t="s">
        <v>22</v>
      </c>
    </row>
    <row r="22" spans="1:1" x14ac:dyDescent="0.3">
      <c r="A22" s="2" t="s">
        <v>23</v>
      </c>
    </row>
    <row r="23" spans="1:1" x14ac:dyDescent="0.3">
      <c r="A23" s="2" t="s">
        <v>19</v>
      </c>
    </row>
    <row r="24" spans="1:1" x14ac:dyDescent="0.3">
      <c r="A24" s="2" t="s">
        <v>24</v>
      </c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B0D1-2EEB-4B38-800D-E412ACEDF5C7}">
  <sheetPr>
    <tabColor rgb="FFFF0000"/>
  </sheetPr>
  <dimension ref="A1:G10"/>
  <sheetViews>
    <sheetView tabSelected="1" workbookViewId="0">
      <selection activeCell="C13" sqref="C13"/>
    </sheetView>
  </sheetViews>
  <sheetFormatPr defaultRowHeight="20.25" x14ac:dyDescent="0.3"/>
  <cols>
    <col min="1" max="1" width="25.625" style="2" customWidth="1"/>
    <col min="2" max="4" width="18.625" style="2" customWidth="1"/>
    <col min="5" max="6" width="9" style="2"/>
    <col min="7" max="7" width="12" style="2" customWidth="1"/>
    <col min="8" max="16384" width="9" style="2"/>
  </cols>
  <sheetData>
    <row r="1" spans="1:7" ht="72.75" customHeight="1" x14ac:dyDescent="0.3">
      <c r="A1" s="16" t="s">
        <v>25</v>
      </c>
      <c r="B1" s="17"/>
      <c r="C1" s="17"/>
      <c r="D1" s="17"/>
    </row>
    <row r="2" spans="1:7" x14ac:dyDescent="0.3">
      <c r="A2" s="1" t="s">
        <v>29</v>
      </c>
      <c r="B2" s="1"/>
      <c r="C2" s="1"/>
      <c r="D2" s="1"/>
    </row>
    <row r="4" spans="1:7" ht="60.75" x14ac:dyDescent="0.3">
      <c r="A4" s="18" t="s">
        <v>26</v>
      </c>
      <c r="B4" s="9" t="s">
        <v>2</v>
      </c>
      <c r="C4" s="9" t="s">
        <v>3</v>
      </c>
      <c r="D4" s="18" t="s">
        <v>4</v>
      </c>
    </row>
    <row r="5" spans="1:7" x14ac:dyDescent="0.3">
      <c r="A5" s="19" t="s">
        <v>32</v>
      </c>
      <c r="B5" s="20">
        <v>122397.73</v>
      </c>
      <c r="C5" s="20">
        <v>124599.72</v>
      </c>
      <c r="D5" s="20">
        <f>SUM(B5:C6)</f>
        <v>246997.45</v>
      </c>
      <c r="G5" s="21"/>
    </row>
    <row r="6" spans="1:7" x14ac:dyDescent="0.3">
      <c r="A6" s="22" t="s">
        <v>33</v>
      </c>
      <c r="B6" s="23"/>
      <c r="C6" s="23"/>
      <c r="D6" s="23"/>
    </row>
    <row r="7" spans="1:7" ht="40.5" x14ac:dyDescent="0.3">
      <c r="A7" s="24" t="s">
        <v>27</v>
      </c>
      <c r="B7" s="12">
        <v>86127.45</v>
      </c>
      <c r="C7" s="12">
        <v>98273.81</v>
      </c>
      <c r="D7" s="12">
        <f>SUM(B7:C7)</f>
        <v>184401.26</v>
      </c>
      <c r="G7" s="25"/>
    </row>
    <row r="8" spans="1:7" x14ac:dyDescent="0.3">
      <c r="A8" s="18" t="s">
        <v>4</v>
      </c>
      <c r="B8" s="12">
        <f>SUM(B5:B7)</f>
        <v>208525.18</v>
      </c>
      <c r="C8" s="12">
        <f>SUM(C5:C7)</f>
        <v>222873.53</v>
      </c>
      <c r="D8" s="12">
        <f>SUM(D5:D7)</f>
        <v>431398.71</v>
      </c>
    </row>
    <row r="10" spans="1:7" x14ac:dyDescent="0.3">
      <c r="C10" s="2" t="s">
        <v>28</v>
      </c>
    </row>
  </sheetData>
  <mergeCells count="5">
    <mergeCell ref="A1:D1"/>
    <mergeCell ref="A2:D2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สถิติการจัดเก็บภาษีที่ดินฯ</vt:lpstr>
      <vt:lpstr>ข้อมูลการจัดเก็บภาษีป้าย</vt:lpstr>
      <vt:lpstr>ข้อมูลการจัดเก็บภาษีน้ำมัน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bma03635</dc:creator>
  <cp:lastModifiedBy>ฝ่ายปกครอง สำนักงานเขตบางแค</cp:lastModifiedBy>
  <cp:lastPrinted>2025-04-28T02:33:43Z</cp:lastPrinted>
  <dcterms:created xsi:type="dcterms:W3CDTF">2025-02-07T02:30:07Z</dcterms:created>
  <dcterms:modified xsi:type="dcterms:W3CDTF">2025-04-28T02:33:52Z</dcterms:modified>
</cp:coreProperties>
</file>