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8_{855D4C0B-C1FA-45BF-B5C8-69EE742E1ADC}" xr6:coauthVersionLast="47" xr6:coauthVersionMax="47" xr10:uidLastSave="{00000000-0000-0000-0000-000000000000}"/>
  <bookViews>
    <workbookView xWindow="-120" yWindow="-120" windowWidth="29040" windowHeight="15720" xr2:uid="{C7297F10-1E13-48D6-B046-320914F7EA6D}"/>
  </bookViews>
  <sheets>
    <sheet name="ธันว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J21" i="1"/>
  <c r="K21" i="1" s="1"/>
  <c r="I21" i="1"/>
  <c r="E21" i="1"/>
  <c r="J15" i="1"/>
  <c r="K15" i="1" s="1"/>
  <c r="I15" i="1"/>
  <c r="H15" i="1"/>
  <c r="E15" i="1"/>
  <c r="E8" i="1"/>
</calcChain>
</file>

<file path=xl/sharedStrings.xml><?xml version="1.0" encoding="utf-8"?>
<sst xmlns="http://schemas.openxmlformats.org/spreadsheetml/2006/main" count="68" uniqueCount="22">
  <si>
    <t>สำนักงานเขตบางแค</t>
  </si>
  <si>
    <t>ข้อมูล ณ วันที่ 31 ธันวาคม 2567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</si>
  <si>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</si>
  <si>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</si>
  <si>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</si>
  <si>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</si>
  <si>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</si>
  <si>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</si>
  <si>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</si>
  <si>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</si>
  <si>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</si>
  <si>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</si>
  <si>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</si>
  <si>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</si>
  <si>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</si>
  <si>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</si>
  <si>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</si>
  <si>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</si>
  <si>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</si>
  <si>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</si>
  <si>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-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</si>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</sst>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164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165" fontId="2" fillId="0" borderId="0" xfId="1" applyFont="1"/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3BD7-E075-4A45-9CE5-1A130CC15760}">
  <dimension ref="A1:M72"/>
  <sheetViews>
    <sheetView tabSelected="1" view="pageBreakPreview" topLeftCell="A14" zoomScale="140" zoomScaleNormal="140" zoomScaleSheetLayoutView="140" workbookViewId="0">
      <selection activeCell="D9" sqref="D9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3.85546875" bestFit="1" customWidth="1"/>
    <col min="6" max="6" width="11.7109375" customWidth="1"/>
    <col min="7" max="7" width="13.8554687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x14ac:dyDescent="0.25">
      <c r="A5" s="3" t="s">
        <v>3</v>
      </c>
      <c r="B5" s="4"/>
      <c r="C5" s="4"/>
      <c r="D5" s="4"/>
      <c r="E5" s="4"/>
      <c r="F5" s="5" t="s">
        <v>4</v>
      </c>
      <c r="G5" s="6"/>
      <c r="H5" s="6"/>
      <c r="I5" s="6"/>
      <c r="J5" s="6"/>
      <c r="K5" s="6"/>
      <c r="L5" s="6"/>
      <c r="M5" s="7"/>
    </row>
    <row r="6" spans="1:13" ht="21" x14ac:dyDescent="0.25">
      <c r="A6" s="8" t="s">
        <v>5</v>
      </c>
      <c r="B6" s="7"/>
      <c r="C6" s="8" t="s">
        <v>6</v>
      </c>
      <c r="D6" s="6"/>
      <c r="E6" s="6"/>
      <c r="F6" s="5" t="s">
        <v>5</v>
      </c>
      <c r="G6" s="7"/>
      <c r="H6" s="8" t="s">
        <v>7</v>
      </c>
      <c r="I6" s="6"/>
      <c r="J6" s="7"/>
      <c r="K6" s="8" t="s">
        <v>6</v>
      </c>
      <c r="L6" s="6"/>
      <c r="M6" s="7"/>
    </row>
    <row r="7" spans="1:13" ht="21" x14ac:dyDescent="0.25">
      <c r="A7" s="9" t="s">
        <v>8</v>
      </c>
      <c r="B7" s="9" t="s">
        <v>9</v>
      </c>
      <c r="C7" s="9" t="s">
        <v>8</v>
      </c>
      <c r="D7" s="9" t="s">
        <v>9</v>
      </c>
      <c r="E7" s="10" t="s">
        <v>10</v>
      </c>
      <c r="F7" s="11" t="s">
        <v>8</v>
      </c>
      <c r="G7" s="9" t="s">
        <v>9</v>
      </c>
      <c r="H7" s="9" t="s">
        <v>8</v>
      </c>
      <c r="I7" s="9" t="s">
        <v>9</v>
      </c>
      <c r="J7" s="12" t="s">
        <v>10</v>
      </c>
      <c r="K7" s="9" t="s">
        <v>8</v>
      </c>
      <c r="L7" s="12" t="s">
        <v>9</v>
      </c>
      <c r="M7" s="12" t="s">
        <v>10</v>
      </c>
    </row>
    <row r="8" spans="1:13" ht="19.5" x14ac:dyDescent="0.25">
      <c r="A8" s="13">
        <v>92</v>
      </c>
      <c r="B8" s="14">
        <v>98344431.799999997</v>
      </c>
      <c r="C8" s="13">
        <v>84</v>
      </c>
      <c r="D8" s="14">
        <v>17253631.800000001</v>
      </c>
      <c r="E8" s="15">
        <f>(D8/B8)*100</f>
        <v>17.544086110628179</v>
      </c>
      <c r="F8" s="16">
        <v>1</v>
      </c>
      <c r="G8" s="14">
        <v>10000000</v>
      </c>
      <c r="H8" s="14">
        <v>0</v>
      </c>
      <c r="I8" s="14">
        <v>0</v>
      </c>
      <c r="J8" s="15">
        <v>0</v>
      </c>
      <c r="K8" s="14">
        <v>0</v>
      </c>
      <c r="L8" s="14">
        <v>0</v>
      </c>
      <c r="M8" s="14">
        <v>0</v>
      </c>
    </row>
    <row r="9" spans="1:13" ht="6" customHeight="1" x14ac:dyDescent="0.25">
      <c r="A9" s="17"/>
      <c r="B9" s="18"/>
      <c r="C9" s="17"/>
      <c r="D9" s="18"/>
      <c r="E9" s="18"/>
      <c r="F9" s="19"/>
      <c r="G9" s="18"/>
      <c r="H9" s="19"/>
      <c r="I9" s="18"/>
      <c r="J9" s="18"/>
      <c r="K9" s="18"/>
      <c r="L9" s="18"/>
      <c r="M9" s="18"/>
    </row>
    <row r="10" spans="1:13" ht="21" x14ac:dyDescent="0.35">
      <c r="A10" s="20"/>
      <c r="B10" s="20"/>
      <c r="C10" s="21" t="s">
        <v>11</v>
      </c>
      <c r="D10" s="21"/>
      <c r="E10" s="21"/>
      <c r="F10" s="21"/>
      <c r="G10" s="21"/>
      <c r="H10" s="21"/>
      <c r="I10" s="21"/>
      <c r="J10" s="21"/>
      <c r="K10" s="21"/>
      <c r="L10" s="22"/>
      <c r="M10" s="23"/>
    </row>
    <row r="11" spans="1:13" ht="21" x14ac:dyDescent="0.25">
      <c r="A11" s="24"/>
      <c r="B11" s="24"/>
      <c r="C11" s="25" t="s">
        <v>12</v>
      </c>
      <c r="D11" s="25"/>
      <c r="E11" s="25"/>
      <c r="F11" s="25"/>
      <c r="G11" s="25"/>
      <c r="H11" s="25"/>
      <c r="I11" s="25"/>
      <c r="J11" s="25"/>
      <c r="K11" s="25"/>
      <c r="L11" s="26"/>
      <c r="M11" s="26"/>
    </row>
    <row r="12" spans="1:13" ht="21" x14ac:dyDescent="0.25">
      <c r="A12" s="24"/>
      <c r="B12" s="24"/>
      <c r="C12" s="8" t="s">
        <v>13</v>
      </c>
      <c r="D12" s="6"/>
      <c r="E12" s="6"/>
      <c r="F12" s="6"/>
      <c r="G12" s="6"/>
      <c r="H12" s="6"/>
      <c r="I12" s="6"/>
      <c r="J12" s="6"/>
      <c r="K12" s="7"/>
      <c r="L12" s="20"/>
      <c r="M12" s="20"/>
    </row>
    <row r="13" spans="1:13" ht="21" x14ac:dyDescent="0.25">
      <c r="A13" s="27"/>
      <c r="B13" s="27"/>
      <c r="C13" s="8" t="s">
        <v>14</v>
      </c>
      <c r="D13" s="6"/>
      <c r="E13" s="7"/>
      <c r="F13" s="8" t="s">
        <v>15</v>
      </c>
      <c r="G13" s="6"/>
      <c r="H13" s="7"/>
      <c r="I13" s="8" t="s">
        <v>16</v>
      </c>
      <c r="J13" s="6"/>
      <c r="K13" s="7"/>
      <c r="L13" s="20"/>
      <c r="M13" s="20"/>
    </row>
    <row r="14" spans="1:13" ht="21" x14ac:dyDescent="0.25">
      <c r="A14" s="28"/>
      <c r="B14" s="28"/>
      <c r="C14" s="29" t="s">
        <v>17</v>
      </c>
      <c r="D14" s="29" t="s">
        <v>6</v>
      </c>
      <c r="E14" s="29" t="s">
        <v>18</v>
      </c>
      <c r="F14" s="29" t="s">
        <v>17</v>
      </c>
      <c r="G14" s="29" t="s">
        <v>6</v>
      </c>
      <c r="H14" s="29" t="s">
        <v>18</v>
      </c>
      <c r="I14" s="30" t="s">
        <v>17</v>
      </c>
      <c r="J14" s="29" t="s">
        <v>6</v>
      </c>
      <c r="K14" s="29" t="s">
        <v>18</v>
      </c>
      <c r="L14" s="20"/>
      <c r="M14" s="20"/>
    </row>
    <row r="15" spans="1:13" ht="19.5" x14ac:dyDescent="0.25">
      <c r="A15" s="28"/>
      <c r="B15" s="28"/>
      <c r="C15" s="31">
        <v>605006320</v>
      </c>
      <c r="D15" s="14">
        <v>89171064.709999993</v>
      </c>
      <c r="E15" s="32">
        <f>(D15/C15)*100</f>
        <v>14.738864994005352</v>
      </c>
      <c r="F15" s="31">
        <v>18651855</v>
      </c>
      <c r="G15" s="31">
        <v>17361573</v>
      </c>
      <c r="H15" s="32">
        <f>(G15/F15)*100</f>
        <v>93.082285917406068</v>
      </c>
      <c r="I15" s="33">
        <f>C15+F15</f>
        <v>623658175</v>
      </c>
      <c r="J15" s="33">
        <f>D15+G15</f>
        <v>106532637.70999999</v>
      </c>
      <c r="K15" s="32">
        <f>(J15/I15)*100</f>
        <v>17.081895496679731</v>
      </c>
      <c r="L15" s="34"/>
      <c r="M15" s="34"/>
    </row>
    <row r="16" spans="1:13" ht="11.25" customHeight="1" x14ac:dyDescent="0.25">
      <c r="A16" s="35"/>
      <c r="B16" s="35"/>
      <c r="C16" s="35"/>
      <c r="D16" s="35"/>
      <c r="E16" s="35"/>
      <c r="F16" s="35"/>
      <c r="G16" s="36"/>
      <c r="H16" s="35"/>
      <c r="I16" s="35"/>
      <c r="J16" s="24"/>
      <c r="K16" s="24"/>
      <c r="L16" s="24"/>
      <c r="M16" s="24"/>
    </row>
    <row r="17" spans="1:13" ht="21" x14ac:dyDescent="0.25">
      <c r="A17" s="28"/>
      <c r="B17" s="28"/>
      <c r="C17" s="25" t="s">
        <v>19</v>
      </c>
      <c r="D17" s="25"/>
      <c r="E17" s="25"/>
      <c r="F17" s="25"/>
      <c r="G17" s="25"/>
      <c r="H17" s="25"/>
      <c r="I17" s="25"/>
      <c r="J17" s="25"/>
      <c r="K17" s="25"/>
      <c r="L17" s="27"/>
      <c r="M17" s="27"/>
    </row>
    <row r="18" spans="1:13" ht="18.75" x14ac:dyDescent="0.25">
      <c r="A18" s="28"/>
      <c r="B18" s="28"/>
      <c r="C18" s="37" t="s">
        <v>13</v>
      </c>
      <c r="D18" s="38"/>
      <c r="E18" s="38"/>
      <c r="F18" s="38"/>
      <c r="G18" s="38"/>
      <c r="H18" s="38"/>
      <c r="I18" s="38"/>
      <c r="J18" s="38"/>
      <c r="K18" s="39"/>
      <c r="L18" s="28"/>
      <c r="M18" s="28"/>
    </row>
    <row r="19" spans="1:13" ht="18.75" x14ac:dyDescent="0.25">
      <c r="A19" s="28"/>
      <c r="B19" s="28"/>
      <c r="C19" s="37" t="s">
        <v>14</v>
      </c>
      <c r="D19" s="38"/>
      <c r="E19" s="39"/>
      <c r="F19" s="37" t="s">
        <v>15</v>
      </c>
      <c r="G19" s="38"/>
      <c r="H19" s="39"/>
      <c r="I19" s="37" t="s">
        <v>16</v>
      </c>
      <c r="J19" s="38"/>
      <c r="K19" s="39"/>
      <c r="L19" s="28"/>
      <c r="M19" s="28"/>
    </row>
    <row r="20" spans="1:13" ht="19.5" x14ac:dyDescent="0.25">
      <c r="A20" s="34"/>
      <c r="B20" s="34"/>
      <c r="C20" s="40" t="s">
        <v>17</v>
      </c>
      <c r="D20" s="40" t="s">
        <v>7</v>
      </c>
      <c r="E20" s="40" t="s">
        <v>18</v>
      </c>
      <c r="F20" s="40" t="s">
        <v>17</v>
      </c>
      <c r="G20" s="40" t="s">
        <v>7</v>
      </c>
      <c r="H20" s="40" t="s">
        <v>18</v>
      </c>
      <c r="I20" s="41" t="s">
        <v>17</v>
      </c>
      <c r="J20" s="40" t="s">
        <v>7</v>
      </c>
      <c r="K20" s="40" t="s">
        <v>18</v>
      </c>
      <c r="L20" s="28"/>
      <c r="M20" s="28"/>
    </row>
    <row r="21" spans="1:13" ht="21" x14ac:dyDescent="0.25">
      <c r="A21" s="24"/>
      <c r="B21" s="24"/>
      <c r="C21" s="42">
        <v>204281600</v>
      </c>
      <c r="D21" s="43">
        <v>21899947</v>
      </c>
      <c r="E21" s="32">
        <f>(D21/C21)*100</f>
        <v>10.720469684983867</v>
      </c>
      <c r="F21" s="43">
        <v>0</v>
      </c>
      <c r="G21" s="44">
        <v>0</v>
      </c>
      <c r="H21" s="32" t="s">
        <v>20</v>
      </c>
      <c r="I21" s="45">
        <f>C21+F21</f>
        <v>204281600</v>
      </c>
      <c r="J21" s="45">
        <f>D21+G21</f>
        <v>21899947</v>
      </c>
      <c r="K21" s="32">
        <f>(J21/I21)*100</f>
        <v>10.720469684983867</v>
      </c>
      <c r="L21" s="46"/>
      <c r="M21" s="34"/>
    </row>
    <row r="22" spans="1:13" ht="12.75" customHeight="1" x14ac:dyDescent="0.25">
      <c r="A22" s="47"/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</row>
    <row r="23" spans="1:13" hidden="1" x14ac:dyDescent="0.25">
      <c r="A23" s="24"/>
      <c r="B23" s="24"/>
      <c r="C23" s="24"/>
      <c r="D23" s="24"/>
      <c r="E23" s="24"/>
      <c r="F23" s="24"/>
      <c r="G23" s="49"/>
      <c r="H23" s="24"/>
      <c r="I23" s="24"/>
      <c r="J23" s="24"/>
      <c r="K23" s="24"/>
      <c r="L23" s="24"/>
      <c r="M23" s="24"/>
    </row>
    <row r="24" spans="1:13" ht="21" x14ac:dyDescent="0.25">
      <c r="A24" s="24"/>
      <c r="B24" s="24"/>
      <c r="C24" s="25" t="s">
        <v>21</v>
      </c>
      <c r="D24" s="25"/>
      <c r="E24" s="25"/>
      <c r="F24" s="25"/>
      <c r="G24" s="25"/>
      <c r="H24" s="25"/>
      <c r="I24" s="25"/>
      <c r="J24" s="25"/>
      <c r="K24" s="25"/>
      <c r="L24" s="27"/>
      <c r="M24" s="27"/>
    </row>
    <row r="25" spans="1:13" ht="18.75" x14ac:dyDescent="0.25">
      <c r="A25" s="24"/>
      <c r="B25" s="24"/>
      <c r="C25" s="37" t="s">
        <v>13</v>
      </c>
      <c r="D25" s="38"/>
      <c r="E25" s="38"/>
      <c r="F25" s="38"/>
      <c r="G25" s="38"/>
      <c r="H25" s="38"/>
      <c r="I25" s="38"/>
      <c r="J25" s="38"/>
      <c r="K25" s="39"/>
      <c r="L25" s="28"/>
      <c r="M25" s="28"/>
    </row>
    <row r="26" spans="1:13" ht="18.75" x14ac:dyDescent="0.25">
      <c r="A26" s="24"/>
      <c r="B26" s="24"/>
      <c r="C26" s="37" t="s">
        <v>14</v>
      </c>
      <c r="D26" s="38"/>
      <c r="E26" s="39"/>
      <c r="F26" s="37" t="s">
        <v>15</v>
      </c>
      <c r="G26" s="38"/>
      <c r="H26" s="39"/>
      <c r="I26" s="37" t="s">
        <v>16</v>
      </c>
      <c r="J26" s="38"/>
      <c r="K26" s="39"/>
      <c r="L26" s="28"/>
      <c r="M26" s="28"/>
    </row>
    <row r="27" spans="1:13" ht="18.75" x14ac:dyDescent="0.25">
      <c r="A27" s="24"/>
      <c r="B27" s="24"/>
      <c r="C27" s="40" t="s">
        <v>17</v>
      </c>
      <c r="D27" s="40" t="s">
        <v>6</v>
      </c>
      <c r="E27" s="40" t="s">
        <v>18</v>
      </c>
      <c r="F27" s="40" t="s">
        <v>17</v>
      </c>
      <c r="G27" s="40" t="s">
        <v>6</v>
      </c>
      <c r="H27" s="40" t="s">
        <v>18</v>
      </c>
      <c r="I27" s="41" t="s">
        <v>17</v>
      </c>
      <c r="J27" s="40" t="s">
        <v>6</v>
      </c>
      <c r="K27" s="40" t="s">
        <v>18</v>
      </c>
      <c r="L27" s="28"/>
      <c r="M27" s="28"/>
    </row>
    <row r="28" spans="1:13" ht="19.5" x14ac:dyDescent="0.25">
      <c r="A28" s="24"/>
      <c r="B28" s="24"/>
      <c r="C28" s="42">
        <v>204281600</v>
      </c>
      <c r="D28" s="43">
        <v>4389641</v>
      </c>
      <c r="E28" s="32">
        <f>(D28/C28)*100</f>
        <v>2.148818591591215</v>
      </c>
      <c r="F28" s="43">
        <v>0</v>
      </c>
      <c r="G28" s="43">
        <v>0</v>
      </c>
      <c r="H28" s="32" t="s">
        <v>20</v>
      </c>
      <c r="I28" s="45">
        <f>C28+F28</f>
        <v>204281600</v>
      </c>
      <c r="J28" s="45">
        <f>D28+G28</f>
        <v>4389641</v>
      </c>
      <c r="K28" s="32">
        <f>(J28/I28)*100</f>
        <v>2.148818591591215</v>
      </c>
      <c r="L28" s="34"/>
      <c r="M28" s="34"/>
    </row>
    <row r="29" spans="1:13" ht="19.5" x14ac:dyDescent="0.3">
      <c r="A29" s="24"/>
      <c r="B29" s="24"/>
      <c r="C29" s="50"/>
      <c r="D29" s="24"/>
      <c r="E29" s="24"/>
      <c r="F29" s="24"/>
      <c r="G29" s="49"/>
      <c r="H29" s="24"/>
      <c r="I29" s="24"/>
      <c r="J29" s="24"/>
      <c r="K29" s="24"/>
      <c r="L29" s="24"/>
      <c r="M29" s="51"/>
    </row>
    <row r="30" spans="1:13" x14ac:dyDescent="0.25">
      <c r="A30" s="24"/>
      <c r="B30" s="24"/>
      <c r="C30" s="24"/>
      <c r="D30" s="24"/>
      <c r="E30" s="24"/>
      <c r="F30" s="24"/>
      <c r="G30" s="49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49"/>
      <c r="H31" s="24"/>
      <c r="I31" s="24"/>
      <c r="J31" s="24"/>
      <c r="K31" s="24"/>
      <c r="L31" s="24"/>
      <c r="M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23622047244094491" right="0.23622047244094491" top="0.19685039370078741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ฝ่ายปกครอง สำนักงานเขตบางแค</dc:creator>
  <cp:lastModifiedBy>ฝ่ายปกครอง สำนักงานเขตบางแค</cp:lastModifiedBy>
  <dcterms:created xsi:type="dcterms:W3CDTF">2025-04-24T07:52:54Z</dcterms:created>
  <dcterms:modified xsi:type="dcterms:W3CDTF">2025-04-24T07:53:34Z</dcterms:modified>
</cp:coreProperties>
</file>