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อนย้ายข้อมูลจากเครื่อง PC\ITA\ITA ปี 2568\Oit เขต\O13\"/>
    </mc:Choice>
  </mc:AlternateContent>
  <xr:revisionPtr revIDLastSave="0" documentId="8_{0CDAEF01-6CE1-4611-9493-0BC466AF6346}" xr6:coauthVersionLast="47" xr6:coauthVersionMax="47" xr10:uidLastSave="{00000000-0000-0000-0000-000000000000}"/>
  <bookViews>
    <workbookView xWindow="-120" yWindow="-120" windowWidth="29040" windowHeight="15720" xr2:uid="{35D53F49-A86A-47F2-97D4-57DE2AA640CF}"/>
  </bookViews>
  <sheets>
    <sheet name="กุมภาพันธ์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K28" i="1" s="1"/>
  <c r="I28" i="1"/>
  <c r="E28" i="1"/>
  <c r="K21" i="1"/>
  <c r="J21" i="1"/>
  <c r="I21" i="1"/>
  <c r="E21" i="1"/>
  <c r="J15" i="1"/>
  <c r="K15" i="1" s="1"/>
  <c r="I15" i="1"/>
  <c r="H15" i="1"/>
  <c r="E15" i="1"/>
  <c r="E8" i="1"/>
</calcChain>
</file>

<file path=xl/sharedStrings.xml><?xml version="1.0" encoding="utf-8"?>
<sst xmlns="http://schemas.openxmlformats.org/spreadsheetml/2006/main" count="68" uniqueCount="22">
  <si>
    <t>สำนักงานเขตบางแค</t>
  </si>
  <si>
    <t>ข้อมูล ณ วันที่ 28 กุมภาพันธ์ 2568</t>
  </si>
  <si>
    <t>สรุปผลการดำเนินการรายการกันเงินเหลื่อมปีงบประมาณประจำปี 2567 มาดำเนินการปี 2568</t>
  </si>
  <si>
    <t>กันเงินฯ กรณีมีหนี้ผูกพัน</t>
  </si>
  <si>
    <t>กันเงินฯ กรณีไม่มีหนี้ผูกพัน</t>
  </si>
  <si>
    <t>อนุมัติกันเงินฯ</t>
  </si>
  <si>
    <t>เบิกจ่าย</t>
  </si>
  <si>
    <t>ก่อหนี้</t>
  </si>
  <si>
    <t>รายการ</t>
  </si>
  <si>
    <t>จำนวนเงิน</t>
  </si>
  <si>
    <t>ร้อยละ</t>
  </si>
  <si>
    <t>สรุปผลการดำเนินการ  : งบประมาณรายจ่ายประจำปีงบประมาณ พ.ศ. 2568</t>
  </si>
  <si>
    <t>สรุปผลการเบิกจ่ายภาพรวม</t>
  </si>
  <si>
    <t>งบประมาณ กทม.</t>
  </si>
  <si>
    <t>งบประจำปี</t>
  </si>
  <si>
    <t>งบกลาง</t>
  </si>
  <si>
    <t>รวมงบ กทม.</t>
  </si>
  <si>
    <t>งบประมาณ</t>
  </si>
  <si>
    <t>%</t>
  </si>
  <si>
    <t>สรุปการก่อหนี้งบลงทุน</t>
  </si>
  <si>
    <t>-</t>
  </si>
  <si>
    <t>สรุปการเบิกจ่ายงบลงทุน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</si>
</sst>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6"/>
      <color indexed="8"/>
      <name val="TH SarabunPSK"/>
      <family val="2"/>
    </font>
    <font>
      <sz val="15"/>
      <color indexed="8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H SarabunPSK"/>
      <family val="2"/>
    </font>
    <font>
      <b/>
      <u/>
      <sz val="16"/>
      <color indexed="8"/>
      <name val="TH SarabunPSK"/>
      <family val="2"/>
    </font>
    <font>
      <b/>
      <sz val="14"/>
      <color indexed="8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3" fontId="2" fillId="0" borderId="10" xfId="0" applyNumberFormat="1" applyFont="1" applyBorder="1" applyAlignment="1">
      <alignment vertical="center"/>
    </xf>
    <xf numFmtId="43" fontId="2" fillId="0" borderId="6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43" fontId="3" fillId="0" borderId="2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0" xfId="0" applyFont="1"/>
    <xf numFmtId="0" fontId="4" fillId="0" borderId="0" xfId="0" applyFont="1"/>
    <xf numFmtId="0" fontId="5" fillId="0" borderId="1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164" fontId="2" fillId="0" borderId="10" xfId="0" applyNumberFormat="1" applyFont="1" applyBorder="1" applyAlignment="1">
      <alignment vertical="center"/>
    </xf>
    <xf numFmtId="43" fontId="7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164" fontId="7" fillId="0" borderId="10" xfId="0" applyNumberFormat="1" applyFont="1" applyBorder="1" applyAlignment="1">
      <alignment vertical="center"/>
    </xf>
    <xf numFmtId="43" fontId="7" fillId="0" borderId="10" xfId="0" applyNumberFormat="1" applyFont="1" applyBorder="1" applyAlignment="1">
      <alignment vertical="center"/>
    </xf>
    <xf numFmtId="43" fontId="8" fillId="0" borderId="10" xfId="0" applyNumberFormat="1" applyFont="1" applyBorder="1" applyAlignment="1">
      <alignment vertical="center"/>
    </xf>
    <xf numFmtId="43" fontId="7" fillId="0" borderId="10" xfId="0" applyNumberFormat="1" applyFont="1" applyBorder="1" applyAlignment="1">
      <alignment vertical="center" shrinkToFit="1"/>
    </xf>
    <xf numFmtId="43" fontId="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4" fillId="0" borderId="0" xfId="0" applyFont="1" applyAlignment="1">
      <alignment shrinkToFit="1"/>
    </xf>
    <xf numFmtId="165" fontId="2" fillId="0" borderId="0" xfId="1" applyFont="1"/>
    <xf numFmtId="0" fontId="4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6BF14-F11E-40AC-A853-4A51B7DC013C}">
  <dimension ref="A1:M72"/>
  <sheetViews>
    <sheetView tabSelected="1" view="pageBreakPreview" topLeftCell="A3" zoomScale="140" zoomScaleNormal="140" zoomScaleSheetLayoutView="140" workbookViewId="0">
      <selection activeCell="D9" sqref="D9"/>
    </sheetView>
  </sheetViews>
  <sheetFormatPr defaultRowHeight="15" x14ac:dyDescent="0.25"/>
  <cols>
    <col min="1" max="1" width="8.42578125" customWidth="1"/>
    <col min="2" max="2" width="13.85546875" bestFit="1" customWidth="1"/>
    <col min="3" max="3" width="12.42578125" bestFit="1" customWidth="1"/>
    <col min="4" max="4" width="15" bestFit="1" customWidth="1"/>
    <col min="6" max="6" width="11.7109375" customWidth="1"/>
    <col min="7" max="7" width="13.85546875" bestFit="1" customWidth="1"/>
    <col min="9" max="9" width="12.42578125" customWidth="1"/>
    <col min="10" max="10" width="11.42578125" customWidth="1"/>
    <col min="257" max="257" width="8.42578125" customWidth="1"/>
    <col min="258" max="258" width="12.140625" customWidth="1"/>
    <col min="259" max="259" width="10.5703125" customWidth="1"/>
    <col min="260" max="260" width="12" customWidth="1"/>
    <col min="262" max="262" width="11.7109375" customWidth="1"/>
    <col min="263" max="263" width="12" customWidth="1"/>
    <col min="265" max="266" width="10.85546875" customWidth="1"/>
    <col min="513" max="513" width="8.42578125" customWidth="1"/>
    <col min="514" max="514" width="12.140625" customWidth="1"/>
    <col min="515" max="515" width="10.5703125" customWidth="1"/>
    <col min="516" max="516" width="12" customWidth="1"/>
    <col min="518" max="518" width="11.7109375" customWidth="1"/>
    <col min="519" max="519" width="12" customWidth="1"/>
    <col min="521" max="522" width="10.85546875" customWidth="1"/>
    <col min="769" max="769" width="8.42578125" customWidth="1"/>
    <col min="770" max="770" width="12.140625" customWidth="1"/>
    <col min="771" max="771" width="10.5703125" customWidth="1"/>
    <col min="772" max="772" width="12" customWidth="1"/>
    <col min="774" max="774" width="11.7109375" customWidth="1"/>
    <col min="775" max="775" width="12" customWidth="1"/>
    <col min="777" max="778" width="10.85546875" customWidth="1"/>
    <col min="1025" max="1025" width="8.42578125" customWidth="1"/>
    <col min="1026" max="1026" width="12.140625" customWidth="1"/>
    <col min="1027" max="1027" width="10.5703125" customWidth="1"/>
    <col min="1028" max="1028" width="12" customWidth="1"/>
    <col min="1030" max="1030" width="11.7109375" customWidth="1"/>
    <col min="1031" max="1031" width="12" customWidth="1"/>
    <col min="1033" max="1034" width="10.85546875" customWidth="1"/>
    <col min="1281" max="1281" width="8.42578125" customWidth="1"/>
    <col min="1282" max="1282" width="12.140625" customWidth="1"/>
    <col min="1283" max="1283" width="10.5703125" customWidth="1"/>
    <col min="1284" max="1284" width="12" customWidth="1"/>
    <col min="1286" max="1286" width="11.7109375" customWidth="1"/>
    <col min="1287" max="1287" width="12" customWidth="1"/>
    <col min="1289" max="1290" width="10.85546875" customWidth="1"/>
    <col min="1537" max="1537" width="8.42578125" customWidth="1"/>
    <col min="1538" max="1538" width="12.140625" customWidth="1"/>
    <col min="1539" max="1539" width="10.5703125" customWidth="1"/>
    <col min="1540" max="1540" width="12" customWidth="1"/>
    <col min="1542" max="1542" width="11.7109375" customWidth="1"/>
    <col min="1543" max="1543" width="12" customWidth="1"/>
    <col min="1545" max="1546" width="10.85546875" customWidth="1"/>
    <col min="1793" max="1793" width="8.42578125" customWidth="1"/>
    <col min="1794" max="1794" width="12.140625" customWidth="1"/>
    <col min="1795" max="1795" width="10.5703125" customWidth="1"/>
    <col min="1796" max="1796" width="12" customWidth="1"/>
    <col min="1798" max="1798" width="11.7109375" customWidth="1"/>
    <col min="1799" max="1799" width="12" customWidth="1"/>
    <col min="1801" max="1802" width="10.85546875" customWidth="1"/>
    <col min="2049" max="2049" width="8.42578125" customWidth="1"/>
    <col min="2050" max="2050" width="12.140625" customWidth="1"/>
    <col min="2051" max="2051" width="10.5703125" customWidth="1"/>
    <col min="2052" max="2052" width="12" customWidth="1"/>
    <col min="2054" max="2054" width="11.7109375" customWidth="1"/>
    <col min="2055" max="2055" width="12" customWidth="1"/>
    <col min="2057" max="2058" width="10.85546875" customWidth="1"/>
    <col min="2305" max="2305" width="8.42578125" customWidth="1"/>
    <col min="2306" max="2306" width="12.140625" customWidth="1"/>
    <col min="2307" max="2307" width="10.5703125" customWidth="1"/>
    <col min="2308" max="2308" width="12" customWidth="1"/>
    <col min="2310" max="2310" width="11.7109375" customWidth="1"/>
    <col min="2311" max="2311" width="12" customWidth="1"/>
    <col min="2313" max="2314" width="10.85546875" customWidth="1"/>
    <col min="2561" max="2561" width="8.42578125" customWidth="1"/>
    <col min="2562" max="2562" width="12.140625" customWidth="1"/>
    <col min="2563" max="2563" width="10.5703125" customWidth="1"/>
    <col min="2564" max="2564" width="12" customWidth="1"/>
    <col min="2566" max="2566" width="11.7109375" customWidth="1"/>
    <col min="2567" max="2567" width="12" customWidth="1"/>
    <col min="2569" max="2570" width="10.85546875" customWidth="1"/>
    <col min="2817" max="2817" width="8.42578125" customWidth="1"/>
    <col min="2818" max="2818" width="12.140625" customWidth="1"/>
    <col min="2819" max="2819" width="10.5703125" customWidth="1"/>
    <col min="2820" max="2820" width="12" customWidth="1"/>
    <col min="2822" max="2822" width="11.7109375" customWidth="1"/>
    <col min="2823" max="2823" width="12" customWidth="1"/>
    <col min="2825" max="2826" width="10.85546875" customWidth="1"/>
    <col min="3073" max="3073" width="8.42578125" customWidth="1"/>
    <col min="3074" max="3074" width="12.140625" customWidth="1"/>
    <col min="3075" max="3075" width="10.5703125" customWidth="1"/>
    <col min="3076" max="3076" width="12" customWidth="1"/>
    <col min="3078" max="3078" width="11.7109375" customWidth="1"/>
    <col min="3079" max="3079" width="12" customWidth="1"/>
    <col min="3081" max="3082" width="10.85546875" customWidth="1"/>
    <col min="3329" max="3329" width="8.42578125" customWidth="1"/>
    <col min="3330" max="3330" width="12.140625" customWidth="1"/>
    <col min="3331" max="3331" width="10.5703125" customWidth="1"/>
    <col min="3332" max="3332" width="12" customWidth="1"/>
    <col min="3334" max="3334" width="11.7109375" customWidth="1"/>
    <col min="3335" max="3335" width="12" customWidth="1"/>
    <col min="3337" max="3338" width="10.85546875" customWidth="1"/>
    <col min="3585" max="3585" width="8.42578125" customWidth="1"/>
    <col min="3586" max="3586" width="12.140625" customWidth="1"/>
    <col min="3587" max="3587" width="10.5703125" customWidth="1"/>
    <col min="3588" max="3588" width="12" customWidth="1"/>
    <col min="3590" max="3590" width="11.7109375" customWidth="1"/>
    <col min="3591" max="3591" width="12" customWidth="1"/>
    <col min="3593" max="3594" width="10.85546875" customWidth="1"/>
    <col min="3841" max="3841" width="8.42578125" customWidth="1"/>
    <col min="3842" max="3842" width="12.140625" customWidth="1"/>
    <col min="3843" max="3843" width="10.5703125" customWidth="1"/>
    <col min="3844" max="3844" width="12" customWidth="1"/>
    <col min="3846" max="3846" width="11.7109375" customWidth="1"/>
    <col min="3847" max="3847" width="12" customWidth="1"/>
    <col min="3849" max="3850" width="10.85546875" customWidth="1"/>
    <col min="4097" max="4097" width="8.42578125" customWidth="1"/>
    <col min="4098" max="4098" width="12.140625" customWidth="1"/>
    <col min="4099" max="4099" width="10.5703125" customWidth="1"/>
    <col min="4100" max="4100" width="12" customWidth="1"/>
    <col min="4102" max="4102" width="11.7109375" customWidth="1"/>
    <col min="4103" max="4103" width="12" customWidth="1"/>
    <col min="4105" max="4106" width="10.85546875" customWidth="1"/>
    <col min="4353" max="4353" width="8.42578125" customWidth="1"/>
    <col min="4354" max="4354" width="12.140625" customWidth="1"/>
    <col min="4355" max="4355" width="10.5703125" customWidth="1"/>
    <col min="4356" max="4356" width="12" customWidth="1"/>
    <col min="4358" max="4358" width="11.7109375" customWidth="1"/>
    <col min="4359" max="4359" width="12" customWidth="1"/>
    <col min="4361" max="4362" width="10.85546875" customWidth="1"/>
    <col min="4609" max="4609" width="8.42578125" customWidth="1"/>
    <col min="4610" max="4610" width="12.140625" customWidth="1"/>
    <col min="4611" max="4611" width="10.5703125" customWidth="1"/>
    <col min="4612" max="4612" width="12" customWidth="1"/>
    <col min="4614" max="4614" width="11.7109375" customWidth="1"/>
    <col min="4615" max="4615" width="12" customWidth="1"/>
    <col min="4617" max="4618" width="10.85546875" customWidth="1"/>
    <col min="4865" max="4865" width="8.42578125" customWidth="1"/>
    <col min="4866" max="4866" width="12.140625" customWidth="1"/>
    <col min="4867" max="4867" width="10.5703125" customWidth="1"/>
    <col min="4868" max="4868" width="12" customWidth="1"/>
    <col min="4870" max="4870" width="11.7109375" customWidth="1"/>
    <col min="4871" max="4871" width="12" customWidth="1"/>
    <col min="4873" max="4874" width="10.85546875" customWidth="1"/>
    <col min="5121" max="5121" width="8.42578125" customWidth="1"/>
    <col min="5122" max="5122" width="12.140625" customWidth="1"/>
    <col min="5123" max="5123" width="10.5703125" customWidth="1"/>
    <col min="5124" max="5124" width="12" customWidth="1"/>
    <col min="5126" max="5126" width="11.7109375" customWidth="1"/>
    <col min="5127" max="5127" width="12" customWidth="1"/>
    <col min="5129" max="5130" width="10.85546875" customWidth="1"/>
    <col min="5377" max="5377" width="8.42578125" customWidth="1"/>
    <col min="5378" max="5378" width="12.140625" customWidth="1"/>
    <col min="5379" max="5379" width="10.5703125" customWidth="1"/>
    <col min="5380" max="5380" width="12" customWidth="1"/>
    <col min="5382" max="5382" width="11.7109375" customWidth="1"/>
    <col min="5383" max="5383" width="12" customWidth="1"/>
    <col min="5385" max="5386" width="10.85546875" customWidth="1"/>
    <col min="5633" max="5633" width="8.42578125" customWidth="1"/>
    <col min="5634" max="5634" width="12.140625" customWidth="1"/>
    <col min="5635" max="5635" width="10.5703125" customWidth="1"/>
    <col min="5636" max="5636" width="12" customWidth="1"/>
    <col min="5638" max="5638" width="11.7109375" customWidth="1"/>
    <col min="5639" max="5639" width="12" customWidth="1"/>
    <col min="5641" max="5642" width="10.85546875" customWidth="1"/>
    <col min="5889" max="5889" width="8.42578125" customWidth="1"/>
    <col min="5890" max="5890" width="12.140625" customWidth="1"/>
    <col min="5891" max="5891" width="10.5703125" customWidth="1"/>
    <col min="5892" max="5892" width="12" customWidth="1"/>
    <col min="5894" max="5894" width="11.7109375" customWidth="1"/>
    <col min="5895" max="5895" width="12" customWidth="1"/>
    <col min="5897" max="5898" width="10.85546875" customWidth="1"/>
    <col min="6145" max="6145" width="8.42578125" customWidth="1"/>
    <col min="6146" max="6146" width="12.140625" customWidth="1"/>
    <col min="6147" max="6147" width="10.5703125" customWidth="1"/>
    <col min="6148" max="6148" width="12" customWidth="1"/>
    <col min="6150" max="6150" width="11.7109375" customWidth="1"/>
    <col min="6151" max="6151" width="12" customWidth="1"/>
    <col min="6153" max="6154" width="10.85546875" customWidth="1"/>
    <col min="6401" max="6401" width="8.42578125" customWidth="1"/>
    <col min="6402" max="6402" width="12.140625" customWidth="1"/>
    <col min="6403" max="6403" width="10.5703125" customWidth="1"/>
    <col min="6404" max="6404" width="12" customWidth="1"/>
    <col min="6406" max="6406" width="11.7109375" customWidth="1"/>
    <col min="6407" max="6407" width="12" customWidth="1"/>
    <col min="6409" max="6410" width="10.85546875" customWidth="1"/>
    <col min="6657" max="6657" width="8.42578125" customWidth="1"/>
    <col min="6658" max="6658" width="12.140625" customWidth="1"/>
    <col min="6659" max="6659" width="10.5703125" customWidth="1"/>
    <col min="6660" max="6660" width="12" customWidth="1"/>
    <col min="6662" max="6662" width="11.7109375" customWidth="1"/>
    <col min="6663" max="6663" width="12" customWidth="1"/>
    <col min="6665" max="6666" width="10.85546875" customWidth="1"/>
    <col min="6913" max="6913" width="8.42578125" customWidth="1"/>
    <col min="6914" max="6914" width="12.140625" customWidth="1"/>
    <col min="6915" max="6915" width="10.5703125" customWidth="1"/>
    <col min="6916" max="6916" width="12" customWidth="1"/>
    <col min="6918" max="6918" width="11.7109375" customWidth="1"/>
    <col min="6919" max="6919" width="12" customWidth="1"/>
    <col min="6921" max="6922" width="10.85546875" customWidth="1"/>
    <col min="7169" max="7169" width="8.42578125" customWidth="1"/>
    <col min="7170" max="7170" width="12.140625" customWidth="1"/>
    <col min="7171" max="7171" width="10.5703125" customWidth="1"/>
    <col min="7172" max="7172" width="12" customWidth="1"/>
    <col min="7174" max="7174" width="11.7109375" customWidth="1"/>
    <col min="7175" max="7175" width="12" customWidth="1"/>
    <col min="7177" max="7178" width="10.85546875" customWidth="1"/>
    <col min="7425" max="7425" width="8.42578125" customWidth="1"/>
    <col min="7426" max="7426" width="12.140625" customWidth="1"/>
    <col min="7427" max="7427" width="10.5703125" customWidth="1"/>
    <col min="7428" max="7428" width="12" customWidth="1"/>
    <col min="7430" max="7430" width="11.7109375" customWidth="1"/>
    <col min="7431" max="7431" width="12" customWidth="1"/>
    <col min="7433" max="7434" width="10.85546875" customWidth="1"/>
    <col min="7681" max="7681" width="8.42578125" customWidth="1"/>
    <col min="7682" max="7682" width="12.140625" customWidth="1"/>
    <col min="7683" max="7683" width="10.5703125" customWidth="1"/>
    <col min="7684" max="7684" width="12" customWidth="1"/>
    <col min="7686" max="7686" width="11.7109375" customWidth="1"/>
    <col min="7687" max="7687" width="12" customWidth="1"/>
    <col min="7689" max="7690" width="10.85546875" customWidth="1"/>
    <col min="7937" max="7937" width="8.42578125" customWidth="1"/>
    <col min="7938" max="7938" width="12.140625" customWidth="1"/>
    <col min="7939" max="7939" width="10.5703125" customWidth="1"/>
    <col min="7940" max="7940" width="12" customWidth="1"/>
    <col min="7942" max="7942" width="11.7109375" customWidth="1"/>
    <col min="7943" max="7943" width="12" customWidth="1"/>
    <col min="7945" max="7946" width="10.85546875" customWidth="1"/>
    <col min="8193" max="8193" width="8.42578125" customWidth="1"/>
    <col min="8194" max="8194" width="12.140625" customWidth="1"/>
    <col min="8195" max="8195" width="10.5703125" customWidth="1"/>
    <col min="8196" max="8196" width="12" customWidth="1"/>
    <col min="8198" max="8198" width="11.7109375" customWidth="1"/>
    <col min="8199" max="8199" width="12" customWidth="1"/>
    <col min="8201" max="8202" width="10.85546875" customWidth="1"/>
    <col min="8449" max="8449" width="8.42578125" customWidth="1"/>
    <col min="8450" max="8450" width="12.140625" customWidth="1"/>
    <col min="8451" max="8451" width="10.5703125" customWidth="1"/>
    <col min="8452" max="8452" width="12" customWidth="1"/>
    <col min="8454" max="8454" width="11.7109375" customWidth="1"/>
    <col min="8455" max="8455" width="12" customWidth="1"/>
    <col min="8457" max="8458" width="10.85546875" customWidth="1"/>
    <col min="8705" max="8705" width="8.42578125" customWidth="1"/>
    <col min="8706" max="8706" width="12.140625" customWidth="1"/>
    <col min="8707" max="8707" width="10.5703125" customWidth="1"/>
    <col min="8708" max="8708" width="12" customWidth="1"/>
    <col min="8710" max="8710" width="11.7109375" customWidth="1"/>
    <col min="8711" max="8711" width="12" customWidth="1"/>
    <col min="8713" max="8714" width="10.85546875" customWidth="1"/>
    <col min="8961" max="8961" width="8.42578125" customWidth="1"/>
    <col min="8962" max="8962" width="12.140625" customWidth="1"/>
    <col min="8963" max="8963" width="10.5703125" customWidth="1"/>
    <col min="8964" max="8964" width="12" customWidth="1"/>
    <col min="8966" max="8966" width="11.7109375" customWidth="1"/>
    <col min="8967" max="8967" width="12" customWidth="1"/>
    <col min="8969" max="8970" width="10.85546875" customWidth="1"/>
    <col min="9217" max="9217" width="8.42578125" customWidth="1"/>
    <col min="9218" max="9218" width="12.140625" customWidth="1"/>
    <col min="9219" max="9219" width="10.5703125" customWidth="1"/>
    <col min="9220" max="9220" width="12" customWidth="1"/>
    <col min="9222" max="9222" width="11.7109375" customWidth="1"/>
    <col min="9223" max="9223" width="12" customWidth="1"/>
    <col min="9225" max="9226" width="10.85546875" customWidth="1"/>
    <col min="9473" max="9473" width="8.42578125" customWidth="1"/>
    <col min="9474" max="9474" width="12.140625" customWidth="1"/>
    <col min="9475" max="9475" width="10.5703125" customWidth="1"/>
    <col min="9476" max="9476" width="12" customWidth="1"/>
    <col min="9478" max="9478" width="11.7109375" customWidth="1"/>
    <col min="9479" max="9479" width="12" customWidth="1"/>
    <col min="9481" max="9482" width="10.85546875" customWidth="1"/>
    <col min="9729" max="9729" width="8.42578125" customWidth="1"/>
    <col min="9730" max="9730" width="12.140625" customWidth="1"/>
    <col min="9731" max="9731" width="10.5703125" customWidth="1"/>
    <col min="9732" max="9732" width="12" customWidth="1"/>
    <col min="9734" max="9734" width="11.7109375" customWidth="1"/>
    <col min="9735" max="9735" width="12" customWidth="1"/>
    <col min="9737" max="9738" width="10.85546875" customWidth="1"/>
    <col min="9985" max="9985" width="8.42578125" customWidth="1"/>
    <col min="9986" max="9986" width="12.140625" customWidth="1"/>
    <col min="9987" max="9987" width="10.5703125" customWidth="1"/>
    <col min="9988" max="9988" width="12" customWidth="1"/>
    <col min="9990" max="9990" width="11.7109375" customWidth="1"/>
    <col min="9991" max="9991" width="12" customWidth="1"/>
    <col min="9993" max="9994" width="10.85546875" customWidth="1"/>
    <col min="10241" max="10241" width="8.42578125" customWidth="1"/>
    <col min="10242" max="10242" width="12.140625" customWidth="1"/>
    <col min="10243" max="10243" width="10.5703125" customWidth="1"/>
    <col min="10244" max="10244" width="12" customWidth="1"/>
    <col min="10246" max="10246" width="11.7109375" customWidth="1"/>
    <col min="10247" max="10247" width="12" customWidth="1"/>
    <col min="10249" max="10250" width="10.85546875" customWidth="1"/>
    <col min="10497" max="10497" width="8.42578125" customWidth="1"/>
    <col min="10498" max="10498" width="12.140625" customWidth="1"/>
    <col min="10499" max="10499" width="10.5703125" customWidth="1"/>
    <col min="10500" max="10500" width="12" customWidth="1"/>
    <col min="10502" max="10502" width="11.7109375" customWidth="1"/>
    <col min="10503" max="10503" width="12" customWidth="1"/>
    <col min="10505" max="10506" width="10.85546875" customWidth="1"/>
    <col min="10753" max="10753" width="8.42578125" customWidth="1"/>
    <col min="10754" max="10754" width="12.140625" customWidth="1"/>
    <col min="10755" max="10755" width="10.5703125" customWidth="1"/>
    <col min="10756" max="10756" width="12" customWidth="1"/>
    <col min="10758" max="10758" width="11.7109375" customWidth="1"/>
    <col min="10759" max="10759" width="12" customWidth="1"/>
    <col min="10761" max="10762" width="10.85546875" customWidth="1"/>
    <col min="11009" max="11009" width="8.42578125" customWidth="1"/>
    <col min="11010" max="11010" width="12.140625" customWidth="1"/>
    <col min="11011" max="11011" width="10.5703125" customWidth="1"/>
    <col min="11012" max="11012" width="12" customWidth="1"/>
    <col min="11014" max="11014" width="11.7109375" customWidth="1"/>
    <col min="11015" max="11015" width="12" customWidth="1"/>
    <col min="11017" max="11018" width="10.85546875" customWidth="1"/>
    <col min="11265" max="11265" width="8.42578125" customWidth="1"/>
    <col min="11266" max="11266" width="12.140625" customWidth="1"/>
    <col min="11267" max="11267" width="10.5703125" customWidth="1"/>
    <col min="11268" max="11268" width="12" customWidth="1"/>
    <col min="11270" max="11270" width="11.7109375" customWidth="1"/>
    <col min="11271" max="11271" width="12" customWidth="1"/>
    <col min="11273" max="11274" width="10.85546875" customWidth="1"/>
    <col min="11521" max="11521" width="8.42578125" customWidth="1"/>
    <col min="11522" max="11522" width="12.140625" customWidth="1"/>
    <col min="11523" max="11523" width="10.5703125" customWidth="1"/>
    <col min="11524" max="11524" width="12" customWidth="1"/>
    <col min="11526" max="11526" width="11.7109375" customWidth="1"/>
    <col min="11527" max="11527" width="12" customWidth="1"/>
    <col min="11529" max="11530" width="10.85546875" customWidth="1"/>
    <col min="11777" max="11777" width="8.42578125" customWidth="1"/>
    <col min="11778" max="11778" width="12.140625" customWidth="1"/>
    <col min="11779" max="11779" width="10.5703125" customWidth="1"/>
    <col min="11780" max="11780" width="12" customWidth="1"/>
    <col min="11782" max="11782" width="11.7109375" customWidth="1"/>
    <col min="11783" max="11783" width="12" customWidth="1"/>
    <col min="11785" max="11786" width="10.85546875" customWidth="1"/>
    <col min="12033" max="12033" width="8.42578125" customWidth="1"/>
    <col min="12034" max="12034" width="12.140625" customWidth="1"/>
    <col min="12035" max="12035" width="10.5703125" customWidth="1"/>
    <col min="12036" max="12036" width="12" customWidth="1"/>
    <col min="12038" max="12038" width="11.7109375" customWidth="1"/>
    <col min="12039" max="12039" width="12" customWidth="1"/>
    <col min="12041" max="12042" width="10.85546875" customWidth="1"/>
    <col min="12289" max="12289" width="8.42578125" customWidth="1"/>
    <col min="12290" max="12290" width="12.140625" customWidth="1"/>
    <col min="12291" max="12291" width="10.5703125" customWidth="1"/>
    <col min="12292" max="12292" width="12" customWidth="1"/>
    <col min="12294" max="12294" width="11.7109375" customWidth="1"/>
    <col min="12295" max="12295" width="12" customWidth="1"/>
    <col min="12297" max="12298" width="10.85546875" customWidth="1"/>
    <col min="12545" max="12545" width="8.42578125" customWidth="1"/>
    <col min="12546" max="12546" width="12.140625" customWidth="1"/>
    <col min="12547" max="12547" width="10.5703125" customWidth="1"/>
    <col min="12548" max="12548" width="12" customWidth="1"/>
    <col min="12550" max="12550" width="11.7109375" customWidth="1"/>
    <col min="12551" max="12551" width="12" customWidth="1"/>
    <col min="12553" max="12554" width="10.85546875" customWidth="1"/>
    <col min="12801" max="12801" width="8.42578125" customWidth="1"/>
    <col min="12802" max="12802" width="12.140625" customWidth="1"/>
    <col min="12803" max="12803" width="10.5703125" customWidth="1"/>
    <col min="12804" max="12804" width="12" customWidth="1"/>
    <col min="12806" max="12806" width="11.7109375" customWidth="1"/>
    <col min="12807" max="12807" width="12" customWidth="1"/>
    <col min="12809" max="12810" width="10.85546875" customWidth="1"/>
    <col min="13057" max="13057" width="8.42578125" customWidth="1"/>
    <col min="13058" max="13058" width="12.140625" customWidth="1"/>
    <col min="13059" max="13059" width="10.5703125" customWidth="1"/>
    <col min="13060" max="13060" width="12" customWidth="1"/>
    <col min="13062" max="13062" width="11.7109375" customWidth="1"/>
    <col min="13063" max="13063" width="12" customWidth="1"/>
    <col min="13065" max="13066" width="10.85546875" customWidth="1"/>
    <col min="13313" max="13313" width="8.42578125" customWidth="1"/>
    <col min="13314" max="13314" width="12.140625" customWidth="1"/>
    <col min="13315" max="13315" width="10.5703125" customWidth="1"/>
    <col min="13316" max="13316" width="12" customWidth="1"/>
    <col min="13318" max="13318" width="11.7109375" customWidth="1"/>
    <col min="13319" max="13319" width="12" customWidth="1"/>
    <col min="13321" max="13322" width="10.85546875" customWidth="1"/>
    <col min="13569" max="13569" width="8.42578125" customWidth="1"/>
    <col min="13570" max="13570" width="12.140625" customWidth="1"/>
    <col min="13571" max="13571" width="10.5703125" customWidth="1"/>
    <col min="13572" max="13572" width="12" customWidth="1"/>
    <col min="13574" max="13574" width="11.7109375" customWidth="1"/>
    <col min="13575" max="13575" width="12" customWidth="1"/>
    <col min="13577" max="13578" width="10.85546875" customWidth="1"/>
    <col min="13825" max="13825" width="8.42578125" customWidth="1"/>
    <col min="13826" max="13826" width="12.140625" customWidth="1"/>
    <col min="13827" max="13827" width="10.5703125" customWidth="1"/>
    <col min="13828" max="13828" width="12" customWidth="1"/>
    <col min="13830" max="13830" width="11.7109375" customWidth="1"/>
    <col min="13831" max="13831" width="12" customWidth="1"/>
    <col min="13833" max="13834" width="10.85546875" customWidth="1"/>
    <col min="14081" max="14081" width="8.42578125" customWidth="1"/>
    <col min="14082" max="14082" width="12.140625" customWidth="1"/>
    <col min="14083" max="14083" width="10.5703125" customWidth="1"/>
    <col min="14084" max="14084" width="12" customWidth="1"/>
    <col min="14086" max="14086" width="11.7109375" customWidth="1"/>
    <col min="14087" max="14087" width="12" customWidth="1"/>
    <col min="14089" max="14090" width="10.85546875" customWidth="1"/>
    <col min="14337" max="14337" width="8.42578125" customWidth="1"/>
    <col min="14338" max="14338" width="12.140625" customWidth="1"/>
    <col min="14339" max="14339" width="10.5703125" customWidth="1"/>
    <col min="14340" max="14340" width="12" customWidth="1"/>
    <col min="14342" max="14342" width="11.7109375" customWidth="1"/>
    <col min="14343" max="14343" width="12" customWidth="1"/>
    <col min="14345" max="14346" width="10.85546875" customWidth="1"/>
    <col min="14593" max="14593" width="8.42578125" customWidth="1"/>
    <col min="14594" max="14594" width="12.140625" customWidth="1"/>
    <col min="14595" max="14595" width="10.5703125" customWidth="1"/>
    <col min="14596" max="14596" width="12" customWidth="1"/>
    <col min="14598" max="14598" width="11.7109375" customWidth="1"/>
    <col min="14599" max="14599" width="12" customWidth="1"/>
    <col min="14601" max="14602" width="10.85546875" customWidth="1"/>
    <col min="14849" max="14849" width="8.42578125" customWidth="1"/>
    <col min="14850" max="14850" width="12.140625" customWidth="1"/>
    <col min="14851" max="14851" width="10.5703125" customWidth="1"/>
    <col min="14852" max="14852" width="12" customWidth="1"/>
    <col min="14854" max="14854" width="11.7109375" customWidth="1"/>
    <col min="14855" max="14855" width="12" customWidth="1"/>
    <col min="14857" max="14858" width="10.85546875" customWidth="1"/>
    <col min="15105" max="15105" width="8.42578125" customWidth="1"/>
    <col min="15106" max="15106" width="12.140625" customWidth="1"/>
    <col min="15107" max="15107" width="10.5703125" customWidth="1"/>
    <col min="15108" max="15108" width="12" customWidth="1"/>
    <col min="15110" max="15110" width="11.7109375" customWidth="1"/>
    <col min="15111" max="15111" width="12" customWidth="1"/>
    <col min="15113" max="15114" width="10.85546875" customWidth="1"/>
    <col min="15361" max="15361" width="8.42578125" customWidth="1"/>
    <col min="15362" max="15362" width="12.140625" customWidth="1"/>
    <col min="15363" max="15363" width="10.5703125" customWidth="1"/>
    <col min="15364" max="15364" width="12" customWidth="1"/>
    <col min="15366" max="15366" width="11.7109375" customWidth="1"/>
    <col min="15367" max="15367" width="12" customWidth="1"/>
    <col min="15369" max="15370" width="10.85546875" customWidth="1"/>
    <col min="15617" max="15617" width="8.42578125" customWidth="1"/>
    <col min="15618" max="15618" width="12.140625" customWidth="1"/>
    <col min="15619" max="15619" width="10.5703125" customWidth="1"/>
    <col min="15620" max="15620" width="12" customWidth="1"/>
    <col min="15622" max="15622" width="11.7109375" customWidth="1"/>
    <col min="15623" max="15623" width="12" customWidth="1"/>
    <col min="15625" max="15626" width="10.85546875" customWidth="1"/>
    <col min="15873" max="15873" width="8.42578125" customWidth="1"/>
    <col min="15874" max="15874" width="12.140625" customWidth="1"/>
    <col min="15875" max="15875" width="10.5703125" customWidth="1"/>
    <col min="15876" max="15876" width="12" customWidth="1"/>
    <col min="15878" max="15878" width="11.7109375" customWidth="1"/>
    <col min="15879" max="15879" width="12" customWidth="1"/>
    <col min="15881" max="15882" width="10.85546875" customWidth="1"/>
    <col min="16129" max="16129" width="8.42578125" customWidth="1"/>
    <col min="16130" max="16130" width="12.140625" customWidth="1"/>
    <col min="16131" max="16131" width="10.5703125" customWidth="1"/>
    <col min="16132" max="16132" width="12" customWidth="1"/>
    <col min="16134" max="16134" width="11.7109375" customWidth="1"/>
    <col min="16135" max="16135" width="12" customWidth="1"/>
    <col min="16137" max="16138" width="10.85546875" customWidth="1"/>
  </cols>
  <sheetData>
    <row r="1" spans="1:13" ht="2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1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4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1" x14ac:dyDescent="0.25">
      <c r="A5" s="3" t="s">
        <v>3</v>
      </c>
      <c r="B5" s="4"/>
      <c r="C5" s="4"/>
      <c r="D5" s="4"/>
      <c r="E5" s="4"/>
      <c r="F5" s="5" t="s">
        <v>4</v>
      </c>
      <c r="G5" s="6"/>
      <c r="H5" s="6"/>
      <c r="I5" s="6"/>
      <c r="J5" s="6"/>
      <c r="K5" s="6"/>
      <c r="L5" s="6"/>
      <c r="M5" s="7"/>
    </row>
    <row r="6" spans="1:13" ht="21" x14ac:dyDescent="0.25">
      <c r="A6" s="8" t="s">
        <v>5</v>
      </c>
      <c r="B6" s="7"/>
      <c r="C6" s="8" t="s">
        <v>6</v>
      </c>
      <c r="D6" s="6"/>
      <c r="E6" s="6"/>
      <c r="F6" s="5" t="s">
        <v>5</v>
      </c>
      <c r="G6" s="7"/>
      <c r="H6" s="8" t="s">
        <v>7</v>
      </c>
      <c r="I6" s="6"/>
      <c r="J6" s="7"/>
      <c r="K6" s="8" t="s">
        <v>6</v>
      </c>
      <c r="L6" s="6"/>
      <c r="M6" s="7"/>
    </row>
    <row r="7" spans="1:13" ht="21" x14ac:dyDescent="0.25">
      <c r="A7" s="9" t="s">
        <v>8</v>
      </c>
      <c r="B7" s="9" t="s">
        <v>9</v>
      </c>
      <c r="C7" s="9" t="s">
        <v>8</v>
      </c>
      <c r="D7" s="9" t="s">
        <v>9</v>
      </c>
      <c r="E7" s="10" t="s">
        <v>10</v>
      </c>
      <c r="F7" s="11" t="s">
        <v>8</v>
      </c>
      <c r="G7" s="9" t="s">
        <v>9</v>
      </c>
      <c r="H7" s="9" t="s">
        <v>8</v>
      </c>
      <c r="I7" s="9" t="s">
        <v>9</v>
      </c>
      <c r="J7" s="12" t="s">
        <v>10</v>
      </c>
      <c r="K7" s="9" t="s">
        <v>8</v>
      </c>
      <c r="L7" s="12" t="s">
        <v>9</v>
      </c>
      <c r="M7" s="12" t="s">
        <v>10</v>
      </c>
    </row>
    <row r="8" spans="1:13" ht="19.5" x14ac:dyDescent="0.25">
      <c r="A8" s="13">
        <v>92</v>
      </c>
      <c r="B8" s="14">
        <v>98344431.799999997</v>
      </c>
      <c r="C8" s="13">
        <v>85</v>
      </c>
      <c r="D8" s="14">
        <v>20193631.800000001</v>
      </c>
      <c r="E8" s="15">
        <f>(D8/B8)*100</f>
        <v>20.533579207684234</v>
      </c>
      <c r="F8" s="16">
        <v>1</v>
      </c>
      <c r="G8" s="14">
        <v>10000000</v>
      </c>
      <c r="H8" s="14">
        <v>0</v>
      </c>
      <c r="I8" s="14">
        <v>0</v>
      </c>
      <c r="J8" s="15">
        <v>0</v>
      </c>
      <c r="K8" s="14">
        <v>0</v>
      </c>
      <c r="L8" s="14">
        <v>0</v>
      </c>
      <c r="M8" s="14">
        <v>0</v>
      </c>
    </row>
    <row r="9" spans="1:13" ht="6" customHeight="1" x14ac:dyDescent="0.25">
      <c r="A9" s="17"/>
      <c r="B9" s="18"/>
      <c r="C9" s="17"/>
      <c r="D9" s="18"/>
      <c r="E9" s="18"/>
      <c r="F9" s="19"/>
      <c r="G9" s="18"/>
      <c r="H9" s="19"/>
      <c r="I9" s="18"/>
      <c r="J9" s="18"/>
      <c r="K9" s="18"/>
      <c r="L9" s="18"/>
      <c r="M9" s="18"/>
    </row>
    <row r="10" spans="1:13" ht="21" x14ac:dyDescent="0.35">
      <c r="A10" s="20"/>
      <c r="B10" s="20"/>
      <c r="C10" s="21" t="s">
        <v>11</v>
      </c>
      <c r="D10" s="21"/>
      <c r="E10" s="21"/>
      <c r="F10" s="21"/>
      <c r="G10" s="21"/>
      <c r="H10" s="21"/>
      <c r="I10" s="21"/>
      <c r="J10" s="21"/>
      <c r="K10" s="21"/>
      <c r="L10" s="22"/>
      <c r="M10" s="23"/>
    </row>
    <row r="11" spans="1:13" ht="21" x14ac:dyDescent="0.25">
      <c r="A11" s="24"/>
      <c r="B11" s="24"/>
      <c r="C11" s="25" t="s">
        <v>12</v>
      </c>
      <c r="D11" s="25"/>
      <c r="E11" s="25"/>
      <c r="F11" s="25"/>
      <c r="G11" s="25"/>
      <c r="H11" s="25"/>
      <c r="I11" s="25"/>
      <c r="J11" s="25"/>
      <c r="K11" s="25"/>
      <c r="L11" s="26"/>
      <c r="M11" s="26"/>
    </row>
    <row r="12" spans="1:13" ht="21" x14ac:dyDescent="0.25">
      <c r="A12" s="24"/>
      <c r="B12" s="24"/>
      <c r="C12" s="8" t="s">
        <v>13</v>
      </c>
      <c r="D12" s="6"/>
      <c r="E12" s="6"/>
      <c r="F12" s="6"/>
      <c r="G12" s="6"/>
      <c r="H12" s="6"/>
      <c r="I12" s="6"/>
      <c r="J12" s="6"/>
      <c r="K12" s="7"/>
      <c r="L12" s="20"/>
      <c r="M12" s="20"/>
    </row>
    <row r="13" spans="1:13" ht="21" x14ac:dyDescent="0.25">
      <c r="A13" s="27"/>
      <c r="B13" s="27"/>
      <c r="C13" s="8" t="s">
        <v>14</v>
      </c>
      <c r="D13" s="6"/>
      <c r="E13" s="7"/>
      <c r="F13" s="8" t="s">
        <v>15</v>
      </c>
      <c r="G13" s="6"/>
      <c r="H13" s="7"/>
      <c r="I13" s="8" t="s">
        <v>16</v>
      </c>
      <c r="J13" s="6"/>
      <c r="K13" s="7"/>
      <c r="L13" s="20"/>
      <c r="M13" s="20"/>
    </row>
    <row r="14" spans="1:13" ht="21" x14ac:dyDescent="0.25">
      <c r="A14" s="28"/>
      <c r="B14" s="28"/>
      <c r="C14" s="29" t="s">
        <v>17</v>
      </c>
      <c r="D14" s="29" t="s">
        <v>6</v>
      </c>
      <c r="E14" s="29" t="s">
        <v>18</v>
      </c>
      <c r="F14" s="29" t="s">
        <v>17</v>
      </c>
      <c r="G14" s="29" t="s">
        <v>6</v>
      </c>
      <c r="H14" s="29" t="s">
        <v>18</v>
      </c>
      <c r="I14" s="30" t="s">
        <v>17</v>
      </c>
      <c r="J14" s="29" t="s">
        <v>6</v>
      </c>
      <c r="K14" s="29" t="s">
        <v>18</v>
      </c>
      <c r="L14" s="20"/>
      <c r="M14" s="20"/>
    </row>
    <row r="15" spans="1:13" ht="19.5" x14ac:dyDescent="0.25">
      <c r="A15" s="28"/>
      <c r="B15" s="28"/>
      <c r="C15" s="31">
        <v>605074320</v>
      </c>
      <c r="D15" s="14">
        <v>135268023.24000001</v>
      </c>
      <c r="E15" s="32">
        <f>(D15/C15)*100</f>
        <v>22.355604719764013</v>
      </c>
      <c r="F15" s="31">
        <v>23475000</v>
      </c>
      <c r="G15" s="31">
        <v>22041806</v>
      </c>
      <c r="H15" s="32">
        <f>(G15/F15)*100</f>
        <v>93.894807241746534</v>
      </c>
      <c r="I15" s="33">
        <f>C15+F15</f>
        <v>628549320</v>
      </c>
      <c r="J15" s="33">
        <f>D15+G15</f>
        <v>157309829.24000001</v>
      </c>
      <c r="K15" s="32">
        <f>(J15/I15)*100</f>
        <v>25.027444026190341</v>
      </c>
      <c r="L15" s="34"/>
      <c r="M15" s="34"/>
    </row>
    <row r="16" spans="1:13" ht="11.25" customHeight="1" x14ac:dyDescent="0.25">
      <c r="A16" s="35"/>
      <c r="B16" s="35"/>
      <c r="C16" s="35"/>
      <c r="D16" s="35"/>
      <c r="E16" s="35"/>
      <c r="F16" s="35"/>
      <c r="G16" s="36"/>
      <c r="H16" s="35"/>
      <c r="I16" s="35"/>
      <c r="J16" s="24"/>
      <c r="K16" s="24"/>
      <c r="L16" s="24"/>
      <c r="M16" s="24"/>
    </row>
    <row r="17" spans="1:13" ht="21" x14ac:dyDescent="0.25">
      <c r="A17" s="28"/>
      <c r="B17" s="28"/>
      <c r="C17" s="25" t="s">
        <v>19</v>
      </c>
      <c r="D17" s="25"/>
      <c r="E17" s="25"/>
      <c r="F17" s="25"/>
      <c r="G17" s="25"/>
      <c r="H17" s="25"/>
      <c r="I17" s="25"/>
      <c r="J17" s="25"/>
      <c r="K17" s="25"/>
      <c r="L17" s="27"/>
      <c r="M17" s="27"/>
    </row>
    <row r="18" spans="1:13" ht="18.75" x14ac:dyDescent="0.25">
      <c r="A18" s="28"/>
      <c r="B18" s="28"/>
      <c r="C18" s="37" t="s">
        <v>13</v>
      </c>
      <c r="D18" s="38"/>
      <c r="E18" s="38"/>
      <c r="F18" s="38"/>
      <c r="G18" s="38"/>
      <c r="H18" s="38"/>
      <c r="I18" s="38"/>
      <c r="J18" s="38"/>
      <c r="K18" s="39"/>
      <c r="L18" s="28"/>
      <c r="M18" s="28"/>
    </row>
    <row r="19" spans="1:13" ht="18.75" x14ac:dyDescent="0.25">
      <c r="A19" s="28"/>
      <c r="B19" s="28"/>
      <c r="C19" s="37" t="s">
        <v>14</v>
      </c>
      <c r="D19" s="38"/>
      <c r="E19" s="39"/>
      <c r="F19" s="37" t="s">
        <v>15</v>
      </c>
      <c r="G19" s="38"/>
      <c r="H19" s="39"/>
      <c r="I19" s="37" t="s">
        <v>16</v>
      </c>
      <c r="J19" s="38"/>
      <c r="K19" s="39"/>
      <c r="L19" s="28"/>
      <c r="M19" s="28"/>
    </row>
    <row r="20" spans="1:13" ht="19.5" x14ac:dyDescent="0.25">
      <c r="A20" s="34"/>
      <c r="B20" s="34"/>
      <c r="C20" s="40" t="s">
        <v>17</v>
      </c>
      <c r="D20" s="40" t="s">
        <v>7</v>
      </c>
      <c r="E20" s="40" t="s">
        <v>18</v>
      </c>
      <c r="F20" s="40" t="s">
        <v>17</v>
      </c>
      <c r="G20" s="40" t="s">
        <v>7</v>
      </c>
      <c r="H20" s="40" t="s">
        <v>18</v>
      </c>
      <c r="I20" s="41" t="s">
        <v>17</v>
      </c>
      <c r="J20" s="40" t="s">
        <v>7</v>
      </c>
      <c r="K20" s="40" t="s">
        <v>18</v>
      </c>
      <c r="L20" s="28"/>
      <c r="M20" s="28"/>
    </row>
    <row r="21" spans="1:13" ht="21" x14ac:dyDescent="0.25">
      <c r="A21" s="24"/>
      <c r="B21" s="24"/>
      <c r="C21" s="42">
        <v>204281600</v>
      </c>
      <c r="D21" s="43">
        <v>41363321</v>
      </c>
      <c r="E21" s="32">
        <f>(D21/C21)*100</f>
        <v>20.248187306149941</v>
      </c>
      <c r="F21" s="43">
        <v>0</v>
      </c>
      <c r="G21" s="44">
        <v>0</v>
      </c>
      <c r="H21" s="32" t="s">
        <v>20</v>
      </c>
      <c r="I21" s="45">
        <f>C21+F21</f>
        <v>204281600</v>
      </c>
      <c r="J21" s="45">
        <f>D21+G21</f>
        <v>41363321</v>
      </c>
      <c r="K21" s="32">
        <f>(J21/I21)*100</f>
        <v>20.248187306149941</v>
      </c>
      <c r="L21" s="46"/>
      <c r="M21" s="34"/>
    </row>
    <row r="22" spans="1:13" ht="12.75" customHeight="1" x14ac:dyDescent="0.25">
      <c r="A22" s="47"/>
      <c r="B22" s="47"/>
      <c r="C22" s="47"/>
      <c r="D22" s="47"/>
      <c r="E22" s="47"/>
      <c r="F22" s="47"/>
      <c r="G22" s="48"/>
      <c r="H22" s="47"/>
      <c r="I22" s="47"/>
      <c r="J22" s="47"/>
      <c r="K22" s="47"/>
      <c r="L22" s="47"/>
      <c r="M22" s="47"/>
    </row>
    <row r="23" spans="1:13" hidden="1" x14ac:dyDescent="0.25">
      <c r="A23" s="24"/>
      <c r="B23" s="24"/>
      <c r="C23" s="24"/>
      <c r="D23" s="24"/>
      <c r="E23" s="24"/>
      <c r="F23" s="24"/>
      <c r="G23" s="49"/>
      <c r="H23" s="24"/>
      <c r="I23" s="24"/>
      <c r="J23" s="24"/>
      <c r="K23" s="24"/>
      <c r="L23" s="24"/>
      <c r="M23" s="24"/>
    </row>
    <row r="24" spans="1:13" ht="21" x14ac:dyDescent="0.25">
      <c r="A24" s="24"/>
      <c r="B24" s="24"/>
      <c r="C24" s="25" t="s">
        <v>21</v>
      </c>
      <c r="D24" s="25"/>
      <c r="E24" s="25"/>
      <c r="F24" s="25"/>
      <c r="G24" s="25"/>
      <c r="H24" s="25"/>
      <c r="I24" s="25"/>
      <c r="J24" s="25"/>
      <c r="K24" s="25"/>
      <c r="L24" s="27"/>
      <c r="M24" s="27"/>
    </row>
    <row r="25" spans="1:13" ht="18.75" x14ac:dyDescent="0.25">
      <c r="A25" s="24"/>
      <c r="B25" s="24"/>
      <c r="C25" s="37" t="s">
        <v>13</v>
      </c>
      <c r="D25" s="38"/>
      <c r="E25" s="38"/>
      <c r="F25" s="38"/>
      <c r="G25" s="38"/>
      <c r="H25" s="38"/>
      <c r="I25" s="38"/>
      <c r="J25" s="38"/>
      <c r="K25" s="39"/>
      <c r="L25" s="28"/>
      <c r="M25" s="28"/>
    </row>
    <row r="26" spans="1:13" ht="18.75" x14ac:dyDescent="0.25">
      <c r="A26" s="24"/>
      <c r="B26" s="24"/>
      <c r="C26" s="37" t="s">
        <v>14</v>
      </c>
      <c r="D26" s="38"/>
      <c r="E26" s="39"/>
      <c r="F26" s="37" t="s">
        <v>15</v>
      </c>
      <c r="G26" s="38"/>
      <c r="H26" s="39"/>
      <c r="I26" s="37" t="s">
        <v>16</v>
      </c>
      <c r="J26" s="38"/>
      <c r="K26" s="39"/>
      <c r="L26" s="28"/>
      <c r="M26" s="28"/>
    </row>
    <row r="27" spans="1:13" ht="18.75" x14ac:dyDescent="0.25">
      <c r="A27" s="24"/>
      <c r="B27" s="24"/>
      <c r="C27" s="40" t="s">
        <v>17</v>
      </c>
      <c r="D27" s="40" t="s">
        <v>6</v>
      </c>
      <c r="E27" s="40" t="s">
        <v>18</v>
      </c>
      <c r="F27" s="40" t="s">
        <v>17</v>
      </c>
      <c r="G27" s="40" t="s">
        <v>6</v>
      </c>
      <c r="H27" s="40" t="s">
        <v>18</v>
      </c>
      <c r="I27" s="41" t="s">
        <v>17</v>
      </c>
      <c r="J27" s="40" t="s">
        <v>6</v>
      </c>
      <c r="K27" s="40" t="s">
        <v>18</v>
      </c>
      <c r="L27" s="28"/>
      <c r="M27" s="28"/>
    </row>
    <row r="28" spans="1:13" ht="19.5" x14ac:dyDescent="0.25">
      <c r="A28" s="24"/>
      <c r="B28" s="24"/>
      <c r="C28" s="42">
        <v>204281600</v>
      </c>
      <c r="D28" s="43">
        <v>9129400</v>
      </c>
      <c r="E28" s="32">
        <f>(D28/C28)*100</f>
        <v>4.4690270685171836</v>
      </c>
      <c r="F28" s="43">
        <v>0</v>
      </c>
      <c r="G28" s="43">
        <v>0</v>
      </c>
      <c r="H28" s="32" t="s">
        <v>20</v>
      </c>
      <c r="I28" s="45">
        <f>C28+F28</f>
        <v>204281600</v>
      </c>
      <c r="J28" s="45">
        <f>D28+G28</f>
        <v>9129400</v>
      </c>
      <c r="K28" s="32">
        <f>(J28/I28)*100</f>
        <v>4.4690270685171836</v>
      </c>
      <c r="L28" s="34"/>
      <c r="M28" s="34"/>
    </row>
    <row r="29" spans="1:13" ht="19.5" x14ac:dyDescent="0.3">
      <c r="A29" s="24"/>
      <c r="B29" s="24"/>
      <c r="C29" s="50"/>
      <c r="D29" s="24"/>
      <c r="E29" s="24"/>
      <c r="F29" s="24"/>
      <c r="G29" s="49"/>
      <c r="H29" s="24"/>
      <c r="I29" s="24"/>
      <c r="J29" s="24"/>
      <c r="K29" s="24"/>
      <c r="L29" s="24"/>
      <c r="M29" s="51"/>
    </row>
    <row r="30" spans="1:13" x14ac:dyDescent="0.25">
      <c r="A30" s="24"/>
      <c r="B30" s="24"/>
      <c r="C30" s="24"/>
      <c r="D30" s="24"/>
      <c r="E30" s="24"/>
      <c r="F30" s="24"/>
      <c r="G30" s="49"/>
      <c r="H30" s="24"/>
      <c r="I30" s="24"/>
      <c r="J30" s="24"/>
      <c r="K30" s="24"/>
      <c r="L30" s="24"/>
      <c r="M30" s="24"/>
    </row>
    <row r="31" spans="1:13" x14ac:dyDescent="0.25">
      <c r="A31" s="24"/>
      <c r="B31" s="24"/>
      <c r="C31" s="24"/>
      <c r="D31" s="24"/>
      <c r="E31" s="24"/>
      <c r="F31" s="24"/>
      <c r="G31" s="49"/>
      <c r="H31" s="24"/>
      <c r="I31" s="24"/>
      <c r="J31" s="24"/>
      <c r="K31" s="24"/>
      <c r="L31" s="24"/>
      <c r="M31" s="24"/>
    </row>
    <row r="32" spans="1:13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1:13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1:13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5" spans="1:13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1:13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7" spans="1:13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1:13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39" spans="1:13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</row>
    <row r="40" spans="1:13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1" spans="1:13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</row>
    <row r="42" spans="1:13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</row>
    <row r="43" spans="1:13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</row>
    <row r="44" spans="1:13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</row>
    <row r="45" spans="1:13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3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3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48" spans="1:13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1:13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0" spans="1:13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</row>
    <row r="51" spans="1:13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</row>
    <row r="52" spans="1:13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</row>
    <row r="53" spans="1:13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</row>
    <row r="54" spans="1:13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</row>
    <row r="55" spans="1:13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</row>
    <row r="56" spans="1:13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1:13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 spans="1:13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</row>
    <row r="59" spans="1:13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</row>
    <row r="60" spans="1:13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  <row r="61" spans="1:13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1:13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13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  <row r="64" spans="1:13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</row>
    <row r="65" spans="1:13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</row>
    <row r="66" spans="1:13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</row>
    <row r="67" spans="1:13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</row>
    <row r="68" spans="1:13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</row>
    <row r="69" spans="1:13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</row>
    <row r="70" spans="1:13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</row>
    <row r="71" spans="1:13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</row>
    <row r="72" spans="1:13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</row>
  </sheetData>
  <mergeCells count="26">
    <mergeCell ref="C25:K25"/>
    <mergeCell ref="C26:E26"/>
    <mergeCell ref="F26:H26"/>
    <mergeCell ref="I26:K26"/>
    <mergeCell ref="C17:K17"/>
    <mergeCell ref="C18:K18"/>
    <mergeCell ref="C19:E19"/>
    <mergeCell ref="F19:H19"/>
    <mergeCell ref="I19:K19"/>
    <mergeCell ref="C24:K24"/>
    <mergeCell ref="C10:K10"/>
    <mergeCell ref="C11:K11"/>
    <mergeCell ref="C12:K12"/>
    <mergeCell ref="C13:E13"/>
    <mergeCell ref="F13:H13"/>
    <mergeCell ref="I13:K13"/>
    <mergeCell ref="A1:M1"/>
    <mergeCell ref="A2:M2"/>
    <mergeCell ref="A3:M3"/>
    <mergeCell ref="A5:E5"/>
    <mergeCell ref="F5:M5"/>
    <mergeCell ref="A6:B6"/>
    <mergeCell ref="C6:E6"/>
    <mergeCell ref="F6:G6"/>
    <mergeCell ref="H6:J6"/>
    <mergeCell ref="K6:M6"/>
  </mergeCells>
  <printOptions horizontalCentered="1"/>
  <pageMargins left="0.23622047244094491" right="0.23622047244094491" top="0.19685039370078741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กุมภาพันธ์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ฝ่ายปกครอง สำนักงานเขตบางแค</dc:creator>
  <cp:lastModifiedBy>ฝ่ายปกครอง สำนักงานเขตบางแค</cp:lastModifiedBy>
  <dcterms:created xsi:type="dcterms:W3CDTF">2025-04-24T07:54:23Z</dcterms:created>
  <dcterms:modified xsi:type="dcterms:W3CDTF">2025-04-24T07:54:44Z</dcterms:modified>
</cp:coreProperties>
</file>