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105" windowHeight="8535" tabRatio="877" activeTab="0"/>
  </bookViews>
  <sheets>
    <sheet name="ธค.65" sheetId="1" r:id="rId1"/>
  </sheets>
  <definedNames/>
  <calcPr fullCalcOnLoad="1"/>
</workbook>
</file>

<file path=xl/sharedStrings.xml><?xml version="1.0" encoding="utf-8"?>
<sst xmlns="http://schemas.openxmlformats.org/spreadsheetml/2006/main" count="226" uniqueCount="73">
  <si>
    <t>ลำดับที่</t>
  </si>
  <si>
    <t>งานที่จัดซื้อหรือจัดจ้าง</t>
  </si>
  <si>
    <t>วิธีซื้อหรือจ้าง</t>
  </si>
  <si>
    <t>รายชื่อผู้เสนอราคาและราคาที่เสนอ</t>
  </si>
  <si>
    <t>ผู้ได้รับการคัดเลือกและราคาที่ตกลงซื้อหรือจ้าง</t>
  </si>
  <si>
    <t>เหตุผลที่คัดเลือกโดยสรุป</t>
  </si>
  <si>
    <t>เลขที่และวันที่ของสัญญาหรือข้อตกลงในการซื้อหรือจ้าง</t>
  </si>
  <si>
    <t>เฉพาะเจาะจง</t>
  </si>
  <si>
    <t>ราคากลาง (บาท)</t>
  </si>
  <si>
    <t>ฝ่ายปกครอง สำนักงานเขตบางแค</t>
  </si>
  <si>
    <t>ลำดับ</t>
  </si>
  <si>
    <t>วงเงินที่จัดซื้อหรือจัดจ้าง (บาท)</t>
  </si>
  <si>
    <t>โดยวิธีเฉพาะเจาะจง</t>
  </si>
  <si>
    <t>ฝ่ายทะเบียน สำนักงานเขตบางแค</t>
  </si>
  <si>
    <t>ฝ่ายโยธา สำนักงานเขตบางแค</t>
  </si>
  <si>
    <t>ฝ่ายสิ่งแวดล้อมและสุขาภิบาล สำนักงานเขตบางแค</t>
  </si>
  <si>
    <t>ฝ่ายรายได้ สำนักงานเขตบางแค</t>
  </si>
  <si>
    <t>-</t>
  </si>
  <si>
    <t>แบบ สขร.1</t>
  </si>
  <si>
    <t>ฝ่ายรักษาความสะอาดและสวนสาธารณะ สำนักงานเขตบางแค</t>
  </si>
  <si>
    <t>(ไม่มีการจัดซื้อจัดจ้าง)</t>
  </si>
  <si>
    <t>ฝ่ายการศึกษา สำนักงานเขตบางแค</t>
  </si>
  <si>
    <t>ฝ่ายการคลัง สำนักงานเขตบางแค</t>
  </si>
  <si>
    <t>ฝ่ายเทศกิจ สำนักงานเขตบางแค</t>
  </si>
  <si>
    <t>ฝ่ายพัฒนาชุมชนและสวัสดิการสังคม สำนักงานเขตบางแค</t>
  </si>
  <si>
    <t>มีคุณสมบัติถูกต้อง ครบถ้วน เสนอราคา เหมาะสมภายในวงเงินงบประมาณ</t>
  </si>
  <si>
    <t>ไม่มีการจัดซื้อจัดจ้าง
ในรอบเดือนนี้</t>
  </si>
  <si>
    <t>วงเงินงบประมาณสอดคล้องกับระเบียบฯ</t>
  </si>
  <si>
    <t xml:space="preserve">                                                                      สรุปผลการดำเนินการจัดซื้อจัดจ้างในรอบเดือนธันวาคม  2566                                                                      </t>
  </si>
  <si>
    <t>วันที่ 1 - 31 ธันวาคม 2566</t>
  </si>
  <si>
    <t>จัดซื้อวัสดุอุปกรณ์ใช้ในการปฏิบัติงาน จำนวน 27 รายการ</t>
  </si>
  <si>
    <t>วีรยุทธ พาณิชย์ โดย นายวีรยุทธ ตุรพงษ์ ราคาที่เสนอ 92,624 บาท</t>
  </si>
  <si>
    <t>ใบสั่งซื้อ 11-3-67 ลว. 6 ธันวาคม 2566</t>
  </si>
  <si>
    <t>จัดซื้อเครื่องพ่นฝอยละอองละเอียด ULV ชนิดแบตเตอรี่ จำนวน 3 เครื่อง</t>
  </si>
  <si>
    <t>วงเงินงบประมาณ
สอดคล้องกับระเบียบ</t>
  </si>
  <si>
    <t>11-1-67  ลว 21 พย 66</t>
  </si>
  <si>
    <t>เครื่องคอมพิวเตอร์ สำหรับงานสำนักงาน (จอแสดงภาพขนาดไม่น้อยกว่า 19 นิ้ว) พร้อมโปรแกรมระบบปฏิบัติการ (OS) แบบ GGWA ที่มีลิขสิทธิ์ถูกต้องตามกฎหมาย 3 เครื่อง เป็นเงิน  85,530.- บาท และสแกนเนอร์สำหรับงานเก็บเอกสารระดับศูนย์บริการแบบที่ 2  1 เครื่อง</t>
  </si>
  <si>
    <t>11-2-67  ลว 21 พย 66</t>
  </si>
  <si>
    <t>วีรยุทธ พาณิชย์ โดย นายวีรยุทธ ตุรพงษ์ ราคาที่ตกลงซื้อ 92,624 บาท</t>
  </si>
  <si>
    <t>ร้าน PMC INTERNATION ราคาที่เสนอ 165,000 บาท</t>
  </si>
  <si>
    <t>ร้านธิณปวีร์ พาณิชย์ ราคาที่เสนอ 112,530 บาท</t>
  </si>
  <si>
    <t>ร้าน PMC INTERNATION ราคาที่ตกลงซื้อ 165,000 บาท</t>
  </si>
  <si>
    <t>ร้านธิณปวีร์ พาณิชย์ ราคาที่ตกลงซื้อ 112,530 บาท</t>
  </si>
  <si>
    <t>จัดซื้อวัสดุอุปกรณ์ในการปฏิบัติงาน จำนวน 19 รายการ</t>
  </si>
  <si>
    <t>43,297.- บาท</t>
  </si>
  <si>
    <t>ห้างหุ้นส่วนจำกัด พอ มิท ทิด ราคาที่เสนอ  43,297.- บาท</t>
  </si>
  <si>
    <t>ใบสั่งซื้อเลขที่  11-2-67 ลงวันที่ 19 ธันวาคม 2566</t>
  </si>
  <si>
    <t>จัดซื้อเรือไฟเบอร์กลาสเก็บขนมูลฝอย ขนาด 2 x 8 ม.พร้อมเครื่องยนต์ติดท้ายเรือขนาดไม่น้อยกว่า 40 แรงม้าชนิด 4 จังหวะ จำนวน 1 ลำ</t>
  </si>
  <si>
    <t>950,000.- บาท</t>
  </si>
  <si>
    <t>930,000.- บาท</t>
  </si>
  <si>
    <t>ประกวดราคาอิเล็กทรอนิกส์(e-bidding)</t>
  </si>
  <si>
    <t>บริษัท ซีทโบ๊ต จำกัด ราคาที่เสนอ  930,000 บาท
บริษัท อินเตอร์เนชั่นแนล มารีน จำกัด ราคาที่เสนอ 950,000 บาท</t>
  </si>
  <si>
    <t>สัญญาซื้อขายเลขที่ 12-1-67 ลงวันที่ 28 ธันวาคม 2566</t>
  </si>
  <si>
    <t>ห้างหุ้นส่วนจำกัด พอ มิท ทิด ราคาที่ตกลงซื้อ 43,297.- บาท</t>
  </si>
  <si>
    <t>บริษัท ซีทโบ๊ต จำกัด ราคาที่ตกลงซื้อ 930,000.- บาท</t>
  </si>
  <si>
    <t>จ้างเหมาป้องกันและกำจัดปลวกภายในโรงเรียนในสังกัดกรุงเทพมหานคร</t>
  </si>
  <si>
    <t>ประกวดราคาอิเล็กทรอนิกส์ (e-bidding)</t>
  </si>
  <si>
    <t>วงเงินงบประมาณสอดคล้องกับระเบียบฯที่กำหนด</t>
  </si>
  <si>
    <t xml:space="preserve"> 22-3-67                ลว. 19 ธันวาคม 2566</t>
  </si>
  <si>
    <t>จัดซื้อเครื่องคอมพิวเตอร์สำหรับงานสำนักงาน (จอแสดงภาพไม่น้อยกว่า 19 นิ้ว) พร้อมโปรแกรมระบบปฏิบัติการ (os) แบบ GGWA</t>
  </si>
  <si>
    <t>11-3-67                    ลว.1 ธ.ค.66</t>
  </si>
  <si>
    <t>จัดซื้อเครื่องปรับอากาศแบบแยกส่วน (ราคารวมค่าติดตั้ง) แบบตั้งพื้นหรือแบบแขวน (ระบบ Inverter)ขนาด 36000 บีทียู 5 เครื่องและเครื่องปรับอากาศ (ราคารวมติดตั้ง) แบบติดผนัง (ระบบ Inverter) ขนาด 24,000 บีทียู</t>
  </si>
  <si>
    <t>บ.ไอที แพลน จำกัด ราคาที่เสนอ 285,000 บาท</t>
  </si>
  <si>
    <t>บ.ไอที แพลน จำกัด ราคาที่ตกลงซื้อ 285,000 บาท</t>
  </si>
  <si>
    <t>ร้านนาริ ราคาที่เสนอ 343,800 บาท</t>
  </si>
  <si>
    <t>ร้านนาริ ราคาที่ตกลงซื้อ 343,800 บาท</t>
  </si>
  <si>
    <t>1. เอสที 250,000
2. เชียงใหม่ 287,666
3. ยูนิเพสท์ 371,775
4. หจก.บ้านพิกุล 386,754.93
5. วินส์ ยู 415,500
6. หจก. พี.พีเค  480,000
7. เวรี่กู๊ด  511,285.50
8. พีเออี 558,326
9. อะบิลิตี้ เพสต์  580,500</t>
  </si>
  <si>
    <t>จัดซื้อวัสดุสำนักงานและวัสดุ จำนวน 6 รายการ</t>
  </si>
  <si>
    <t>วงเงินงบประมาณสอดคล้องกับระเบียบ</t>
  </si>
  <si>
    <t>ใบสั่งซื้อ เลขที่ 11-2-67 ลว.22 ธันวาคม 2566</t>
  </si>
  <si>
    <t>ธิณปวีร์ พาณิชย์ ราคาที่เสนอ 29,940 บาท</t>
  </si>
  <si>
    <t>ธิณปวีร์ พาณิชย์ ราคาที่ตกลงซื้อ 29,940 บาท</t>
  </si>
  <si>
    <t>บ.เอสที เคมีคอล เซอร์วิส จำกัด ราคาที่ตกลงซื้อ 250,000 บาท</t>
  </si>
</sst>
</file>

<file path=xl/styles.xml><?xml version="1.0" encoding="utf-8"?>
<styleSheet xmlns="http://schemas.openxmlformats.org/spreadsheetml/2006/main">
  <numFmts count="2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.00"/>
    <numFmt numFmtId="188" formatCode="_-* #,##0.0_-;\-* #,##0.0_-;_-* &quot;-&quot;??_-;_-@_-"/>
    <numFmt numFmtId="189" formatCode="_-* #,##0_-;\-* #,##0_-;_-* &quot;-&quot;??_-;_-@_-"/>
    <numFmt numFmtId="190" formatCode="#,##0.0"/>
    <numFmt numFmtId="191" formatCode="[$-41E]d\ mmmm\ yyyy"/>
    <numFmt numFmtId="192" formatCode="0.0"/>
    <numFmt numFmtId="193" formatCode="_-* #,##0.000_-;\-* #,##0.000_-;_-* &quot;-&quot;??_-;_-@_-"/>
    <numFmt numFmtId="194" formatCode="_-* #,##0.0000_-;\-* #,##0.0000_-;_-* &quot;-&quot;??_-;_-@_-"/>
    <numFmt numFmtId="195" formatCode="_-* #,##0.00000_-;\-* #,##0.00000_-;_-* &quot;-&quot;??_-;_-@_-"/>
    <numFmt numFmtId="196" formatCode="_-* #,##0.000000_-;\-* #,##0.000000_-;_-* &quot;-&quot;??_-;_-@_-"/>
    <numFmt numFmtId="197" formatCode="_-* #,##0.0000000_-;\-* #,##0.0000000_-;_-* &quot;-&quot;??_-;_-@_-"/>
  </numFmts>
  <fonts count="45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IT๙"/>
      <family val="2"/>
    </font>
    <font>
      <b/>
      <sz val="16"/>
      <name val="TH SarabunIT๙"/>
      <family val="2"/>
    </font>
    <font>
      <b/>
      <sz val="18"/>
      <name val="TH SarabunIT๙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8"/>
      <name val="Tahoma"/>
      <family val="2"/>
    </font>
    <font>
      <sz val="16"/>
      <color indexed="8"/>
      <name val="TH SarabunIT๙"/>
      <family val="2"/>
    </font>
    <font>
      <sz val="11"/>
      <color theme="0"/>
      <name val="Calibri"/>
      <family val="2"/>
    </font>
    <font>
      <u val="single"/>
      <sz val="11"/>
      <color theme="11"/>
      <name val="Tahoma"/>
      <family val="2"/>
    </font>
    <font>
      <u val="single"/>
      <sz val="11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theme="1"/>
      <name val="Calibri"/>
      <family val="2"/>
    </font>
    <font>
      <sz val="16"/>
      <color theme="1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9">
    <xf numFmtId="0" fontId="0" fillId="0" borderId="0" xfId="0" applyFont="1" applyAlignment="1">
      <alignment/>
    </xf>
    <xf numFmtId="4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4" fontId="2" fillId="0" borderId="11" xfId="0" applyNumberFormat="1" applyFont="1" applyBorder="1" applyAlignment="1">
      <alignment horizontal="center" vertical="top" shrinkToFi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49" fontId="2" fillId="0" borderId="11" xfId="0" applyNumberFormat="1" applyFont="1" applyBorder="1" applyAlignment="1">
      <alignment horizontal="left" vertical="top" wrapText="1"/>
    </xf>
    <xf numFmtId="0" fontId="43" fillId="0" borderId="0" xfId="0" applyFont="1" applyAlignment="1">
      <alignment/>
    </xf>
    <xf numFmtId="0" fontId="44" fillId="0" borderId="11" xfId="0" applyFont="1" applyBorder="1" applyAlignment="1">
      <alignment vertical="top" wrapText="1"/>
    </xf>
    <xf numFmtId="4" fontId="44" fillId="0" borderId="11" xfId="0" applyNumberFormat="1" applyFont="1" applyBorder="1" applyAlignment="1">
      <alignment horizontal="center" vertical="top" shrinkToFit="1"/>
    </xf>
    <xf numFmtId="0" fontId="44" fillId="0" borderId="11" xfId="0" applyFont="1" applyBorder="1" applyAlignment="1">
      <alignment horizontal="center" vertical="top" wrapText="1"/>
    </xf>
    <xf numFmtId="0" fontId="44" fillId="0" borderId="11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2" fillId="0" borderId="11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left" vertical="center" wrapText="1"/>
    </xf>
    <xf numFmtId="3" fontId="44" fillId="0" borderId="11" xfId="0" applyNumberFormat="1" applyFont="1" applyBorder="1" applyAlignment="1">
      <alignment horizontal="center" vertical="top" shrinkToFit="1"/>
    </xf>
    <xf numFmtId="0" fontId="2" fillId="0" borderId="0" xfId="0" applyFont="1" applyBorder="1" applyAlignment="1">
      <alignment horizontal="center" vertical="top" wrapText="1"/>
    </xf>
    <xf numFmtId="0" fontId="44" fillId="0" borderId="0" xfId="0" applyFont="1" applyBorder="1" applyAlignment="1">
      <alignment vertical="top" wrapText="1"/>
    </xf>
    <xf numFmtId="3" fontId="44" fillId="0" borderId="0" xfId="0" applyNumberFormat="1" applyFont="1" applyBorder="1" applyAlignment="1">
      <alignment horizontal="center" vertical="top" shrinkToFit="1"/>
    </xf>
    <xf numFmtId="0" fontId="44" fillId="0" borderId="0" xfId="0" applyFont="1" applyBorder="1" applyAlignment="1">
      <alignment horizontal="center" vertical="top" wrapText="1"/>
    </xf>
    <xf numFmtId="0" fontId="44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left" vertical="top" wrapText="1"/>
    </xf>
    <xf numFmtId="4" fontId="44" fillId="0" borderId="11" xfId="0" applyNumberFormat="1" applyFont="1" applyBorder="1" applyAlignment="1">
      <alignment horizontal="center" vertical="center" shrinkToFit="1"/>
    </xf>
    <xf numFmtId="0" fontId="2" fillId="0" borderId="0" xfId="0" applyFont="1" applyBorder="1" applyAlignment="1">
      <alignment vertical="top" wrapText="1"/>
    </xf>
    <xf numFmtId="4" fontId="2" fillId="0" borderId="0" xfId="0" applyNumberFormat="1" applyFont="1" applyBorder="1" applyAlignment="1">
      <alignment horizontal="center" vertical="top" shrinkToFit="1"/>
    </xf>
    <xf numFmtId="4" fontId="44" fillId="0" borderId="0" xfId="0" applyNumberFormat="1" applyFont="1" applyBorder="1" applyAlignment="1">
      <alignment horizontal="center" vertical="center" shrinkToFit="1"/>
    </xf>
    <xf numFmtId="0" fontId="44" fillId="0" borderId="0" xfId="0" applyFont="1" applyBorder="1" applyAlignment="1">
      <alignment/>
    </xf>
    <xf numFmtId="0" fontId="44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wrapText="1"/>
    </xf>
    <xf numFmtId="0" fontId="44" fillId="0" borderId="0" xfId="0" applyFont="1" applyBorder="1" applyAlignment="1">
      <alignment horizontal="left" vertical="center" wrapText="1"/>
    </xf>
    <xf numFmtId="3" fontId="44" fillId="0" borderId="11" xfId="0" applyNumberFormat="1" applyFont="1" applyBorder="1" applyAlignment="1">
      <alignment horizontal="center" vertical="center" shrinkToFit="1"/>
    </xf>
    <xf numFmtId="4" fontId="44" fillId="0" borderId="11" xfId="0" applyNumberFormat="1" applyFont="1" applyBorder="1" applyAlignment="1">
      <alignment horizontal="center" vertical="center" wrapText="1" shrinkToFi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center"/>
    </xf>
    <xf numFmtId="0" fontId="44" fillId="0" borderId="12" xfId="0" applyFont="1" applyBorder="1" applyAlignment="1">
      <alignment/>
    </xf>
    <xf numFmtId="0" fontId="44" fillId="0" borderId="13" xfId="0" applyFont="1" applyBorder="1" applyAlignment="1">
      <alignment horizontal="center"/>
    </xf>
    <xf numFmtId="0" fontId="44" fillId="0" borderId="13" xfId="0" applyFont="1" applyBorder="1" applyAlignment="1">
      <alignment/>
    </xf>
    <xf numFmtId="0" fontId="44" fillId="0" borderId="14" xfId="0" applyFont="1" applyBorder="1" applyAlignment="1">
      <alignment horizontal="center"/>
    </xf>
    <xf numFmtId="0" fontId="44" fillId="0" borderId="14" xfId="0" applyFont="1" applyBorder="1" applyAlignment="1">
      <alignment/>
    </xf>
    <xf numFmtId="189" fontId="44" fillId="0" borderId="12" xfId="38" applyNumberFormat="1" applyFont="1" applyBorder="1" applyAlignment="1">
      <alignment/>
    </xf>
    <xf numFmtId="0" fontId="44" fillId="0" borderId="12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left" vertical="center" wrapText="1"/>
    </xf>
    <xf numFmtId="3" fontId="44" fillId="0" borderId="0" xfId="0" applyNumberFormat="1" applyFont="1" applyBorder="1" applyAlignment="1">
      <alignment horizontal="center" vertical="center" shrinkToFit="1"/>
    </xf>
    <xf numFmtId="0" fontId="4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 wrapText="1"/>
    </xf>
    <xf numFmtId="3" fontId="44" fillId="0" borderId="0" xfId="38" applyNumberFormat="1" applyFont="1" applyBorder="1" applyAlignment="1">
      <alignment horizontal="center" vertical="center"/>
    </xf>
    <xf numFmtId="189" fontId="44" fillId="0" borderId="0" xfId="38" applyNumberFormat="1" applyFont="1" applyBorder="1" applyAlignment="1">
      <alignment/>
    </xf>
    <xf numFmtId="0" fontId="44" fillId="0" borderId="0" xfId="0" applyFont="1" applyBorder="1" applyAlignment="1">
      <alignment horizontal="center" wrapText="1"/>
    </xf>
    <xf numFmtId="0" fontId="44" fillId="0" borderId="0" xfId="0" applyFont="1" applyBorder="1" applyAlignment="1">
      <alignment horizontal="left" wrapText="1"/>
    </xf>
    <xf numFmtId="189" fontId="44" fillId="0" borderId="0" xfId="38" applyNumberFormat="1" applyFont="1" applyBorder="1" applyAlignment="1">
      <alignment horizontal="left" vertical="center"/>
    </xf>
    <xf numFmtId="4" fontId="44" fillId="0" borderId="0" xfId="0" applyNumberFormat="1" applyFont="1" applyBorder="1" applyAlignment="1">
      <alignment horizontal="left" vertical="top" wrapText="1" shrinkToFit="1"/>
    </xf>
    <xf numFmtId="4" fontId="44" fillId="0" borderId="0" xfId="0" applyNumberFormat="1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left" vertical="top" wrapText="1"/>
    </xf>
    <xf numFmtId="4" fontId="44" fillId="0" borderId="0" xfId="0" applyNumberFormat="1" applyFont="1" applyBorder="1" applyAlignment="1">
      <alignment horizontal="center" vertical="top" shrinkToFit="1"/>
    </xf>
    <xf numFmtId="49" fontId="2" fillId="0" borderId="0" xfId="0" applyNumberFormat="1" applyFont="1" applyBorder="1" applyAlignment="1">
      <alignment horizontal="center" vertical="center" wrapText="1"/>
    </xf>
    <xf numFmtId="43" fontId="2" fillId="0" borderId="11" xfId="38" applyFont="1" applyBorder="1" applyAlignment="1">
      <alignment horizontal="center" vertical="top" wrapText="1"/>
    </xf>
    <xf numFmtId="43" fontId="2" fillId="0" borderId="10" xfId="38" applyFont="1" applyBorder="1" applyAlignment="1">
      <alignment horizontal="center" vertical="center" wrapText="1"/>
    </xf>
    <xf numFmtId="189" fontId="2" fillId="0" borderId="11" xfId="38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4"/>
  <sheetViews>
    <sheetView tabSelected="1" view="pageBreakPreview" zoomScale="85" zoomScaleNormal="85" zoomScaleSheetLayoutView="85" workbookViewId="0" topLeftCell="A195">
      <selection activeCell="L199" sqref="L199"/>
    </sheetView>
  </sheetViews>
  <sheetFormatPr defaultColWidth="9.140625" defaultRowHeight="15"/>
  <cols>
    <col min="1" max="1" width="6.57421875" style="0" bestFit="1" customWidth="1"/>
    <col min="2" max="2" width="28.421875" style="0" bestFit="1" customWidth="1"/>
    <col min="3" max="3" width="17.140625" style="0" customWidth="1"/>
    <col min="4" max="4" width="12.140625" style="0" customWidth="1"/>
    <col min="5" max="5" width="13.140625" style="0" customWidth="1"/>
    <col min="6" max="6" width="20.57421875" style="0" customWidth="1"/>
    <col min="7" max="7" width="20.8515625" style="0" customWidth="1"/>
    <col min="8" max="8" width="13.421875" style="0" customWidth="1"/>
    <col min="9" max="9" width="19.57421875" style="0" customWidth="1"/>
  </cols>
  <sheetData>
    <row r="1" spans="1:9" ht="23.25">
      <c r="A1" s="18"/>
      <c r="B1" s="19"/>
      <c r="C1" s="20"/>
      <c r="D1" s="18"/>
      <c r="E1" s="21"/>
      <c r="F1" s="18"/>
      <c r="G1" s="22"/>
      <c r="H1" s="22"/>
      <c r="I1" s="22" t="s">
        <v>18</v>
      </c>
    </row>
    <row r="2" spans="1:9" ht="23.25">
      <c r="A2" s="72" t="s">
        <v>28</v>
      </c>
      <c r="B2" s="72"/>
      <c r="C2" s="72"/>
      <c r="D2" s="72"/>
      <c r="E2" s="72"/>
      <c r="F2" s="72"/>
      <c r="G2" s="72"/>
      <c r="H2" s="72"/>
      <c r="I2" s="72"/>
    </row>
    <row r="3" spans="1:9" ht="23.25">
      <c r="A3" s="72" t="s">
        <v>9</v>
      </c>
      <c r="B3" s="72"/>
      <c r="C3" s="72"/>
      <c r="D3" s="72"/>
      <c r="E3" s="72"/>
      <c r="F3" s="72"/>
      <c r="G3" s="72"/>
      <c r="H3" s="72"/>
      <c r="I3" s="72"/>
    </row>
    <row r="4" spans="1:9" ht="23.25">
      <c r="A4" s="72" t="s">
        <v>29</v>
      </c>
      <c r="B4" s="72"/>
      <c r="C4" s="72"/>
      <c r="D4" s="72"/>
      <c r="E4" s="72"/>
      <c r="F4" s="72"/>
      <c r="G4" s="72"/>
      <c r="H4" s="72"/>
      <c r="I4" s="72"/>
    </row>
    <row r="5" spans="1:9" ht="20.25">
      <c r="A5" s="14"/>
      <c r="B5" s="14"/>
      <c r="C5" s="1"/>
      <c r="D5" s="14"/>
      <c r="E5" s="14"/>
      <c r="F5" s="14"/>
      <c r="G5" s="14"/>
      <c r="H5" s="2"/>
      <c r="I5" s="2"/>
    </row>
    <row r="6" spans="1:9" ht="14.25">
      <c r="A6" s="77" t="s">
        <v>10</v>
      </c>
      <c r="B6" s="77" t="s">
        <v>1</v>
      </c>
      <c r="C6" s="78" t="s">
        <v>11</v>
      </c>
      <c r="D6" s="77" t="s">
        <v>8</v>
      </c>
      <c r="E6" s="77" t="s">
        <v>2</v>
      </c>
      <c r="F6" s="77" t="s">
        <v>3</v>
      </c>
      <c r="G6" s="77" t="s">
        <v>4</v>
      </c>
      <c r="H6" s="77" t="s">
        <v>5</v>
      </c>
      <c r="I6" s="77" t="s">
        <v>6</v>
      </c>
    </row>
    <row r="7" spans="1:9" ht="44.25" customHeight="1">
      <c r="A7" s="77"/>
      <c r="B7" s="77"/>
      <c r="C7" s="78"/>
      <c r="D7" s="77"/>
      <c r="E7" s="77"/>
      <c r="F7" s="77"/>
      <c r="G7" s="77"/>
      <c r="H7" s="77"/>
      <c r="I7" s="77"/>
    </row>
    <row r="8" spans="1:9" ht="101.25">
      <c r="A8" s="15">
        <v>1</v>
      </c>
      <c r="B8" s="25" t="s">
        <v>30</v>
      </c>
      <c r="C8" s="42">
        <v>92624</v>
      </c>
      <c r="D8" s="42">
        <v>92624</v>
      </c>
      <c r="E8" s="24" t="s">
        <v>12</v>
      </c>
      <c r="F8" s="13" t="s">
        <v>31</v>
      </c>
      <c r="G8" s="13" t="s">
        <v>38</v>
      </c>
      <c r="H8" s="23" t="s">
        <v>25</v>
      </c>
      <c r="I8" s="54" t="s">
        <v>32</v>
      </c>
    </row>
    <row r="9" spans="1:9" ht="350.25" customHeight="1">
      <c r="A9" s="17"/>
      <c r="B9" s="41"/>
      <c r="C9" s="55"/>
      <c r="D9" s="55"/>
      <c r="E9" s="56"/>
      <c r="F9" s="56"/>
      <c r="G9" s="56"/>
      <c r="H9" s="57"/>
      <c r="I9" s="58"/>
    </row>
    <row r="10" spans="1:9" ht="23.25">
      <c r="A10" s="18"/>
      <c r="B10" s="19"/>
      <c r="C10" s="20"/>
      <c r="D10" s="18"/>
      <c r="E10" s="21"/>
      <c r="F10" s="18"/>
      <c r="G10" s="22"/>
      <c r="H10" s="22"/>
      <c r="I10" s="22" t="s">
        <v>18</v>
      </c>
    </row>
    <row r="11" spans="1:9" ht="23.25">
      <c r="A11" s="72" t="str">
        <f>A2</f>
        <v>                                                                      สรุปผลการดำเนินการจัดซื้อจัดจ้างในรอบเดือนธันวาคม  2566                                                                      </v>
      </c>
      <c r="B11" s="72"/>
      <c r="C11" s="72"/>
      <c r="D11" s="72"/>
      <c r="E11" s="72"/>
      <c r="F11" s="72"/>
      <c r="G11" s="72"/>
      <c r="H11" s="72"/>
      <c r="I11" s="72"/>
    </row>
    <row r="12" spans="1:9" ht="23.25">
      <c r="A12" s="72" t="s">
        <v>13</v>
      </c>
      <c r="B12" s="72"/>
      <c r="C12" s="72"/>
      <c r="D12" s="72"/>
      <c r="E12" s="72"/>
      <c r="F12" s="72"/>
      <c r="G12" s="72"/>
      <c r="H12" s="72"/>
      <c r="I12" s="72"/>
    </row>
    <row r="13" spans="1:9" ht="23.25">
      <c r="A13" s="72" t="str">
        <f>A4</f>
        <v>วันที่ 1 - 31 ธันวาคม 2566</v>
      </c>
      <c r="B13" s="72"/>
      <c r="C13" s="72"/>
      <c r="D13" s="72"/>
      <c r="E13" s="72"/>
      <c r="F13" s="72"/>
      <c r="G13" s="72"/>
      <c r="H13" s="72"/>
      <c r="I13" s="72"/>
    </row>
    <row r="14" spans="1:9" ht="20.25">
      <c r="A14" s="14"/>
      <c r="B14" s="14"/>
      <c r="C14" s="1"/>
      <c r="D14" s="14"/>
      <c r="E14" s="14"/>
      <c r="F14" s="14"/>
      <c r="G14" s="14"/>
      <c r="H14" s="2"/>
      <c r="I14" s="2"/>
    </row>
    <row r="15" spans="1:9" ht="14.25">
      <c r="A15" s="73" t="s">
        <v>0</v>
      </c>
      <c r="B15" s="73" t="s">
        <v>1</v>
      </c>
      <c r="C15" s="75" t="s">
        <v>11</v>
      </c>
      <c r="D15" s="73" t="s">
        <v>8</v>
      </c>
      <c r="E15" s="73" t="s">
        <v>2</v>
      </c>
      <c r="F15" s="73" t="s">
        <v>3</v>
      </c>
      <c r="G15" s="73" t="s">
        <v>4</v>
      </c>
      <c r="H15" s="73" t="s">
        <v>5</v>
      </c>
      <c r="I15" s="77" t="s">
        <v>6</v>
      </c>
    </row>
    <row r="16" spans="1:9" ht="44.25" customHeight="1">
      <c r="A16" s="74"/>
      <c r="B16" s="74"/>
      <c r="C16" s="76"/>
      <c r="D16" s="74"/>
      <c r="E16" s="74"/>
      <c r="F16" s="74"/>
      <c r="G16" s="74"/>
      <c r="H16" s="74"/>
      <c r="I16" s="77"/>
    </row>
    <row r="17" spans="1:9" ht="91.5" customHeight="1">
      <c r="A17" s="15" t="s">
        <v>17</v>
      </c>
      <c r="B17" s="24" t="s">
        <v>20</v>
      </c>
      <c r="C17" s="34" t="s">
        <v>17</v>
      </c>
      <c r="D17" s="34" t="s">
        <v>17</v>
      </c>
      <c r="E17" s="24" t="s">
        <v>17</v>
      </c>
      <c r="F17" s="24" t="s">
        <v>17</v>
      </c>
      <c r="G17" s="24" t="s">
        <v>17</v>
      </c>
      <c r="H17" s="15" t="s">
        <v>17</v>
      </c>
      <c r="I17" s="44" t="s">
        <v>17</v>
      </c>
    </row>
    <row r="18" spans="1:9" ht="20.25">
      <c r="A18" s="17"/>
      <c r="B18" s="40"/>
      <c r="C18" s="59"/>
      <c r="D18" s="59"/>
      <c r="E18" s="56"/>
      <c r="F18" s="57"/>
      <c r="G18" s="57"/>
      <c r="H18" s="32"/>
      <c r="I18" s="56"/>
    </row>
    <row r="19" spans="1:9" ht="20.25">
      <c r="A19" s="17"/>
      <c r="B19" s="40"/>
      <c r="C19" s="60"/>
      <c r="D19" s="60"/>
      <c r="E19" s="61"/>
      <c r="F19" s="41"/>
      <c r="G19" s="62"/>
      <c r="H19" s="40"/>
      <c r="I19" s="56"/>
    </row>
    <row r="20" spans="1:9" ht="20.25">
      <c r="A20" s="17"/>
      <c r="B20" s="40"/>
      <c r="C20" s="63"/>
      <c r="D20" s="63"/>
      <c r="E20" s="56"/>
      <c r="F20" s="41"/>
      <c r="G20" s="41"/>
      <c r="H20" s="40"/>
      <c r="I20" s="56"/>
    </row>
    <row r="21" spans="1:9" ht="20.25">
      <c r="A21" s="17"/>
      <c r="B21" s="40"/>
      <c r="C21" s="60"/>
      <c r="D21" s="60"/>
      <c r="E21" s="61"/>
      <c r="F21" s="41"/>
      <c r="G21" s="62"/>
      <c r="H21" s="40"/>
      <c r="I21" s="56"/>
    </row>
    <row r="22" spans="1:9" ht="20.25">
      <c r="A22" s="17"/>
      <c r="B22" s="40"/>
      <c r="C22" s="60"/>
      <c r="D22" s="60"/>
      <c r="E22" s="61"/>
      <c r="F22" s="41"/>
      <c r="G22" s="62"/>
      <c r="H22" s="40"/>
      <c r="I22" s="56"/>
    </row>
    <row r="25" ht="181.5" customHeight="1"/>
    <row r="30" spans="1:9" s="9" customFormat="1" ht="23.25">
      <c r="A30" s="18"/>
      <c r="B30" s="19"/>
      <c r="C30" s="20"/>
      <c r="D30" s="18"/>
      <c r="E30" s="21"/>
      <c r="F30" s="18"/>
      <c r="G30" s="22"/>
      <c r="H30" s="22"/>
      <c r="I30" s="22" t="s">
        <v>18</v>
      </c>
    </row>
    <row r="31" spans="1:9" ht="23.25">
      <c r="A31" s="72" t="str">
        <f>$A$2</f>
        <v>                                                                      สรุปผลการดำเนินการจัดซื้อจัดจ้างในรอบเดือนธันวาคม  2566                                                                      </v>
      </c>
      <c r="B31" s="72"/>
      <c r="C31" s="72"/>
      <c r="D31" s="72"/>
      <c r="E31" s="72"/>
      <c r="F31" s="72"/>
      <c r="G31" s="72"/>
      <c r="H31" s="72"/>
      <c r="I31" s="72"/>
    </row>
    <row r="32" spans="1:9" ht="23.25">
      <c r="A32" s="72" t="s">
        <v>24</v>
      </c>
      <c r="B32" s="72"/>
      <c r="C32" s="72"/>
      <c r="D32" s="72"/>
      <c r="E32" s="72"/>
      <c r="F32" s="72"/>
      <c r="G32" s="72"/>
      <c r="H32" s="72"/>
      <c r="I32" s="72"/>
    </row>
    <row r="33" spans="1:9" ht="23.25">
      <c r="A33" s="72" t="str">
        <f>$A$4</f>
        <v>วันที่ 1 - 31 ธันวาคม 2566</v>
      </c>
      <c r="B33" s="72"/>
      <c r="C33" s="72"/>
      <c r="D33" s="72"/>
      <c r="E33" s="72"/>
      <c r="F33" s="72"/>
      <c r="G33" s="72"/>
      <c r="H33" s="72"/>
      <c r="I33" s="72"/>
    </row>
    <row r="34" spans="1:9" ht="20.25">
      <c r="A34" s="14"/>
      <c r="B34" s="14"/>
      <c r="C34" s="1"/>
      <c r="D34" s="14"/>
      <c r="E34" s="14"/>
      <c r="F34" s="14"/>
      <c r="G34" s="14"/>
      <c r="H34" s="2"/>
      <c r="I34" s="2"/>
    </row>
    <row r="35" spans="1:9" ht="14.25">
      <c r="A35" s="73" t="s">
        <v>0</v>
      </c>
      <c r="B35" s="73" t="s">
        <v>1</v>
      </c>
      <c r="C35" s="75" t="s">
        <v>11</v>
      </c>
      <c r="D35" s="73" t="s">
        <v>8</v>
      </c>
      <c r="E35" s="73" t="s">
        <v>2</v>
      </c>
      <c r="F35" s="73" t="s">
        <v>3</v>
      </c>
      <c r="G35" s="73" t="s">
        <v>4</v>
      </c>
      <c r="H35" s="73" t="s">
        <v>5</v>
      </c>
      <c r="I35" s="77" t="s">
        <v>6</v>
      </c>
    </row>
    <row r="36" spans="1:9" ht="54" customHeight="1">
      <c r="A36" s="74"/>
      <c r="B36" s="74"/>
      <c r="C36" s="76"/>
      <c r="D36" s="74"/>
      <c r="E36" s="74"/>
      <c r="F36" s="74"/>
      <c r="G36" s="74"/>
      <c r="H36" s="74"/>
      <c r="I36" s="77"/>
    </row>
    <row r="37" spans="1:9" ht="20.25">
      <c r="A37" s="15" t="s">
        <v>17</v>
      </c>
      <c r="B37" s="24" t="s">
        <v>20</v>
      </c>
      <c r="C37" s="34" t="s">
        <v>17</v>
      </c>
      <c r="D37" s="34" t="s">
        <v>17</v>
      </c>
      <c r="E37" s="24" t="s">
        <v>17</v>
      </c>
      <c r="F37" s="24" t="s">
        <v>17</v>
      </c>
      <c r="G37" s="24" t="s">
        <v>17</v>
      </c>
      <c r="H37" s="15" t="s">
        <v>17</v>
      </c>
      <c r="I37" s="44" t="s">
        <v>17</v>
      </c>
    </row>
    <row r="38" spans="1:9" ht="20.25">
      <c r="A38" s="3"/>
      <c r="B38" s="10"/>
      <c r="C38" s="26"/>
      <c r="D38" s="26"/>
      <c r="E38" s="12"/>
      <c r="F38" s="13"/>
      <c r="G38" s="13"/>
      <c r="H38" s="7"/>
      <c r="I38" s="8"/>
    </row>
    <row r="39" spans="1:9" ht="20.25">
      <c r="A39" s="27"/>
      <c r="B39" s="28"/>
      <c r="C39" s="29"/>
      <c r="D39" s="29"/>
      <c r="E39" s="30"/>
      <c r="F39" s="31"/>
      <c r="G39" s="31"/>
      <c r="H39" s="32"/>
      <c r="I39" s="33"/>
    </row>
    <row r="40" spans="1:9" ht="101.25" customHeight="1">
      <c r="A40" s="27"/>
      <c r="B40" s="28"/>
      <c r="C40" s="29"/>
      <c r="D40" s="29"/>
      <c r="E40" s="30"/>
      <c r="F40" s="31"/>
      <c r="G40" s="31"/>
      <c r="H40" s="32"/>
      <c r="I40" s="33"/>
    </row>
    <row r="41" spans="1:9" ht="20.25">
      <c r="A41" s="27"/>
      <c r="B41" s="28"/>
      <c r="C41" s="29"/>
      <c r="D41" s="29"/>
      <c r="E41" s="30"/>
      <c r="F41" s="31"/>
      <c r="G41" s="31"/>
      <c r="H41" s="32"/>
      <c r="I41" s="33"/>
    </row>
    <row r="42" spans="1:9" ht="20.25">
      <c r="A42" s="27"/>
      <c r="B42" s="28"/>
      <c r="C42" s="29"/>
      <c r="D42" s="29"/>
      <c r="E42" s="30"/>
      <c r="F42" s="31"/>
      <c r="G42" s="31"/>
      <c r="H42" s="32"/>
      <c r="I42" s="33"/>
    </row>
    <row r="43" spans="1:9" ht="29.25" customHeight="1">
      <c r="A43" s="27"/>
      <c r="B43" s="28"/>
      <c r="C43" s="29"/>
      <c r="D43" s="29"/>
      <c r="E43" s="30"/>
      <c r="F43" s="31"/>
      <c r="G43" s="31"/>
      <c r="H43" s="32"/>
      <c r="I43" s="33"/>
    </row>
    <row r="44" spans="1:9" ht="20.25">
      <c r="A44" s="27"/>
      <c r="B44" s="28"/>
      <c r="C44" s="29"/>
      <c r="D44" s="29"/>
      <c r="E44" s="30"/>
      <c r="F44" s="31"/>
      <c r="G44" s="31"/>
      <c r="H44" s="32"/>
      <c r="I44" s="33"/>
    </row>
    <row r="45" spans="1:9" ht="20.25">
      <c r="A45" s="27"/>
      <c r="B45" s="28"/>
      <c r="C45" s="29"/>
      <c r="D45" s="29"/>
      <c r="E45" s="30"/>
      <c r="F45" s="31"/>
      <c r="G45" s="31"/>
      <c r="H45" s="32"/>
      <c r="I45" s="33"/>
    </row>
    <row r="46" spans="1:9" ht="20.25">
      <c r="A46" s="27"/>
      <c r="B46" s="28"/>
      <c r="C46" s="29"/>
      <c r="D46" s="29"/>
      <c r="E46" s="30"/>
      <c r="F46" s="31"/>
      <c r="G46" s="31"/>
      <c r="H46" s="32"/>
      <c r="I46" s="33"/>
    </row>
    <row r="47" spans="1:9" ht="20.25">
      <c r="A47" s="27"/>
      <c r="B47" s="28"/>
      <c r="C47" s="29"/>
      <c r="D47" s="29"/>
      <c r="E47" s="30"/>
      <c r="F47" s="31"/>
      <c r="G47" s="31"/>
      <c r="H47" s="32"/>
      <c r="I47" s="33"/>
    </row>
    <row r="48" spans="1:9" ht="20.25">
      <c r="A48" s="27"/>
      <c r="B48" s="28"/>
      <c r="C48" s="29"/>
      <c r="D48" s="29"/>
      <c r="E48" s="30"/>
      <c r="F48" s="31"/>
      <c r="G48" s="31"/>
      <c r="H48" s="32"/>
      <c r="I48" s="33"/>
    </row>
    <row r="49" spans="1:9" ht="20.25">
      <c r="A49" s="27"/>
      <c r="B49" s="28"/>
      <c r="C49" s="29"/>
      <c r="D49" s="29"/>
      <c r="E49" s="30"/>
      <c r="F49" s="31"/>
      <c r="G49" s="31"/>
      <c r="H49" s="32"/>
      <c r="I49" s="33"/>
    </row>
    <row r="50" spans="1:9" ht="20.25">
      <c r="A50" s="27"/>
      <c r="B50" s="28"/>
      <c r="C50" s="29"/>
      <c r="D50" s="29"/>
      <c r="E50" s="30"/>
      <c r="F50" s="31"/>
      <c r="G50" s="31"/>
      <c r="H50" s="32"/>
      <c r="I50" s="33"/>
    </row>
    <row r="51" spans="1:9" ht="20.25">
      <c r="A51" s="27"/>
      <c r="B51" s="28"/>
      <c r="C51" s="29"/>
      <c r="D51" s="29"/>
      <c r="E51" s="30"/>
      <c r="F51" s="31"/>
      <c r="G51" s="31"/>
      <c r="H51" s="32"/>
      <c r="I51" s="33"/>
    </row>
    <row r="52" spans="1:9" ht="20.25">
      <c r="A52" s="27"/>
      <c r="B52" s="28"/>
      <c r="C52" s="29"/>
      <c r="D52" s="29"/>
      <c r="E52" s="30"/>
      <c r="F52" s="31"/>
      <c r="G52" s="31"/>
      <c r="H52" s="32"/>
      <c r="I52" s="33"/>
    </row>
    <row r="53" spans="1:9" ht="22.5" customHeight="1">
      <c r="A53" s="17"/>
      <c r="B53" s="17"/>
      <c r="C53" s="17"/>
      <c r="D53" s="17"/>
      <c r="E53" s="17"/>
      <c r="F53" s="17"/>
      <c r="G53" s="17"/>
      <c r="H53" s="17"/>
      <c r="I53" s="17"/>
    </row>
    <row r="54" spans="1:9" s="9" customFormat="1" ht="23.25">
      <c r="A54" s="18"/>
      <c r="B54" s="19"/>
      <c r="C54" s="20"/>
      <c r="D54" s="18"/>
      <c r="E54" s="21"/>
      <c r="F54" s="18"/>
      <c r="G54" s="22"/>
      <c r="H54" s="22"/>
      <c r="I54" s="22" t="s">
        <v>18</v>
      </c>
    </row>
    <row r="55" spans="1:9" ht="23.25">
      <c r="A55" s="72" t="str">
        <f>$A$2</f>
        <v>                                                                      สรุปผลการดำเนินการจัดซื้อจัดจ้างในรอบเดือนธันวาคม  2566                                                                      </v>
      </c>
      <c r="B55" s="72"/>
      <c r="C55" s="72"/>
      <c r="D55" s="72"/>
      <c r="E55" s="72"/>
      <c r="F55" s="72"/>
      <c r="G55" s="72"/>
      <c r="H55" s="72"/>
      <c r="I55" s="72"/>
    </row>
    <row r="56" spans="1:9" ht="23.25">
      <c r="A56" s="72" t="s">
        <v>15</v>
      </c>
      <c r="B56" s="72"/>
      <c r="C56" s="72"/>
      <c r="D56" s="72"/>
      <c r="E56" s="72"/>
      <c r="F56" s="72"/>
      <c r="G56" s="72"/>
      <c r="H56" s="72"/>
      <c r="I56" s="72"/>
    </row>
    <row r="57" spans="1:9" ht="23.25">
      <c r="A57" s="72" t="str">
        <f>$A$4</f>
        <v>วันที่ 1 - 31 ธันวาคม 2566</v>
      </c>
      <c r="B57" s="72"/>
      <c r="C57" s="72"/>
      <c r="D57" s="72"/>
      <c r="E57" s="72"/>
      <c r="F57" s="72"/>
      <c r="G57" s="72"/>
      <c r="H57" s="72"/>
      <c r="I57" s="72"/>
    </row>
    <row r="58" spans="1:9" ht="20.25">
      <c r="A58" s="14"/>
      <c r="B58" s="14"/>
      <c r="C58" s="1"/>
      <c r="D58" s="14"/>
      <c r="E58" s="14"/>
      <c r="F58" s="14"/>
      <c r="G58" s="14"/>
      <c r="H58" s="2"/>
      <c r="I58" s="2"/>
    </row>
    <row r="59" spans="1:9" ht="14.25">
      <c r="A59" s="73" t="s">
        <v>0</v>
      </c>
      <c r="B59" s="73" t="s">
        <v>1</v>
      </c>
      <c r="C59" s="75" t="s">
        <v>11</v>
      </c>
      <c r="D59" s="73" t="s">
        <v>8</v>
      </c>
      <c r="E59" s="73" t="s">
        <v>2</v>
      </c>
      <c r="F59" s="73" t="s">
        <v>3</v>
      </c>
      <c r="G59" s="73" t="s">
        <v>4</v>
      </c>
      <c r="H59" s="73" t="s">
        <v>5</v>
      </c>
      <c r="I59" s="77" t="s">
        <v>6</v>
      </c>
    </row>
    <row r="60" spans="1:9" ht="44.25" customHeight="1">
      <c r="A60" s="74"/>
      <c r="B60" s="74"/>
      <c r="C60" s="76"/>
      <c r="D60" s="74"/>
      <c r="E60" s="74"/>
      <c r="F60" s="74"/>
      <c r="G60" s="74"/>
      <c r="H60" s="74"/>
      <c r="I60" s="77"/>
    </row>
    <row r="61" spans="1:9" ht="65.25" customHeight="1">
      <c r="A61" s="15">
        <v>1</v>
      </c>
      <c r="B61" s="13" t="s">
        <v>33</v>
      </c>
      <c r="C61" s="34">
        <v>165000</v>
      </c>
      <c r="D61" s="34">
        <v>165000</v>
      </c>
      <c r="E61" s="24" t="s">
        <v>7</v>
      </c>
      <c r="F61" s="13" t="s">
        <v>39</v>
      </c>
      <c r="G61" s="13" t="s">
        <v>41</v>
      </c>
      <c r="H61" s="7" t="s">
        <v>34</v>
      </c>
      <c r="I61" s="44" t="s">
        <v>35</v>
      </c>
    </row>
    <row r="62" spans="1:9" ht="65.25" customHeight="1">
      <c r="A62" s="15">
        <v>2</v>
      </c>
      <c r="B62" s="10" t="s">
        <v>36</v>
      </c>
      <c r="C62" s="34">
        <v>112530</v>
      </c>
      <c r="D62" s="34">
        <v>112530</v>
      </c>
      <c r="E62" s="24" t="s">
        <v>7</v>
      </c>
      <c r="F62" s="13" t="s">
        <v>40</v>
      </c>
      <c r="G62" s="13" t="s">
        <v>42</v>
      </c>
      <c r="H62" s="7" t="s">
        <v>34</v>
      </c>
      <c r="I62" s="8" t="s">
        <v>37</v>
      </c>
    </row>
    <row r="63" spans="1:9" ht="65.25" customHeight="1">
      <c r="A63" s="27"/>
      <c r="B63" s="28"/>
      <c r="C63" s="37"/>
      <c r="D63" s="37"/>
      <c r="E63" s="30"/>
      <c r="F63" s="31"/>
      <c r="G63" s="31"/>
      <c r="H63" s="32"/>
      <c r="I63" s="33"/>
    </row>
    <row r="64" spans="1:9" ht="150" customHeight="1">
      <c r="A64" s="27"/>
      <c r="B64" s="38"/>
      <c r="C64" s="39"/>
      <c r="D64" s="39"/>
      <c r="E64" s="38"/>
      <c r="F64" s="40"/>
      <c r="G64" s="40"/>
      <c r="H64" s="40"/>
      <c r="I64" s="40"/>
    </row>
    <row r="65" spans="1:9" ht="20.25">
      <c r="A65" s="27"/>
      <c r="B65" s="38"/>
      <c r="C65" s="39"/>
      <c r="D65" s="39"/>
      <c r="E65" s="38"/>
      <c r="F65" s="40"/>
      <c r="G65" s="40"/>
      <c r="H65" s="40"/>
      <c r="I65" s="40"/>
    </row>
    <row r="66" spans="1:9" ht="20.25">
      <c r="A66" s="27"/>
      <c r="B66" s="38"/>
      <c r="C66" s="39"/>
      <c r="D66" s="39"/>
      <c r="E66" s="38"/>
      <c r="F66" s="40"/>
      <c r="G66" s="41"/>
      <c r="H66" s="40"/>
      <c r="I66" s="40"/>
    </row>
    <row r="72" spans="1:9" ht="23.25">
      <c r="A72" s="18"/>
      <c r="B72" s="19"/>
      <c r="C72" s="20"/>
      <c r="D72" s="18"/>
      <c r="E72" s="21"/>
      <c r="F72" s="18"/>
      <c r="G72" s="22"/>
      <c r="H72" s="22"/>
      <c r="I72" s="22" t="s">
        <v>18</v>
      </c>
    </row>
    <row r="73" spans="1:9" ht="23.25">
      <c r="A73" s="72" t="str">
        <f>$A$2</f>
        <v>                                                                      สรุปผลการดำเนินการจัดซื้อจัดจ้างในรอบเดือนธันวาคม  2566                                                                      </v>
      </c>
      <c r="B73" s="72"/>
      <c r="C73" s="72"/>
      <c r="D73" s="72"/>
      <c r="E73" s="72"/>
      <c r="F73" s="72"/>
      <c r="G73" s="72"/>
      <c r="H73" s="72"/>
      <c r="I73" s="72"/>
    </row>
    <row r="74" spans="1:9" ht="23.25">
      <c r="A74" s="72" t="s">
        <v>16</v>
      </c>
      <c r="B74" s="72"/>
      <c r="C74" s="72"/>
      <c r="D74" s="72"/>
      <c r="E74" s="72"/>
      <c r="F74" s="72"/>
      <c r="G74" s="72"/>
      <c r="H74" s="72"/>
      <c r="I74" s="72"/>
    </row>
    <row r="75" spans="1:9" ht="23.25">
      <c r="A75" s="72" t="str">
        <f>$A$4</f>
        <v>วันที่ 1 - 31 ธันวาคม 2566</v>
      </c>
      <c r="B75" s="72"/>
      <c r="C75" s="72"/>
      <c r="D75" s="72"/>
      <c r="E75" s="72"/>
      <c r="F75" s="72"/>
      <c r="G75" s="72"/>
      <c r="H75" s="72"/>
      <c r="I75" s="72"/>
    </row>
    <row r="76" spans="1:9" ht="20.25">
      <c r="A76" s="14"/>
      <c r="B76" s="14"/>
      <c r="C76" s="1"/>
      <c r="D76" s="14"/>
      <c r="E76" s="14"/>
      <c r="F76" s="14"/>
      <c r="G76" s="14"/>
      <c r="H76" s="2"/>
      <c r="I76" s="2"/>
    </row>
    <row r="77" spans="1:9" ht="14.25">
      <c r="A77" s="73" t="s">
        <v>0</v>
      </c>
      <c r="B77" s="73" t="s">
        <v>1</v>
      </c>
      <c r="C77" s="75" t="s">
        <v>11</v>
      </c>
      <c r="D77" s="73" t="s">
        <v>8</v>
      </c>
      <c r="E77" s="73" t="s">
        <v>2</v>
      </c>
      <c r="F77" s="73" t="s">
        <v>3</v>
      </c>
      <c r="G77" s="73" t="s">
        <v>4</v>
      </c>
      <c r="H77" s="73" t="s">
        <v>5</v>
      </c>
      <c r="I77" s="77" t="s">
        <v>6</v>
      </c>
    </row>
    <row r="78" spans="1:9" ht="44.25" customHeight="1">
      <c r="A78" s="74"/>
      <c r="B78" s="74"/>
      <c r="C78" s="76"/>
      <c r="D78" s="74"/>
      <c r="E78" s="74"/>
      <c r="F78" s="74"/>
      <c r="G78" s="74"/>
      <c r="H78" s="74"/>
      <c r="I78" s="77"/>
    </row>
    <row r="79" spans="1:9" ht="40.5">
      <c r="A79" s="42" t="s">
        <v>17</v>
      </c>
      <c r="B79" s="24" t="s">
        <v>26</v>
      </c>
      <c r="C79" s="42" t="s">
        <v>17</v>
      </c>
      <c r="D79" s="42" t="s">
        <v>17</v>
      </c>
      <c r="E79" s="43" t="s">
        <v>17</v>
      </c>
      <c r="F79" s="43" t="s">
        <v>17</v>
      </c>
      <c r="G79" s="43" t="s">
        <v>17</v>
      </c>
      <c r="H79" s="43" t="s">
        <v>17</v>
      </c>
      <c r="I79" s="43" t="s">
        <v>17</v>
      </c>
    </row>
    <row r="80" spans="1:9" ht="20.25">
      <c r="A80" s="55"/>
      <c r="B80" s="56"/>
      <c r="C80" s="59"/>
      <c r="D80" s="59"/>
      <c r="E80" s="56"/>
      <c r="F80" s="41"/>
      <c r="G80" s="41"/>
      <c r="H80" s="64"/>
      <c r="I80" s="65"/>
    </row>
    <row r="81" ht="105" customHeight="1"/>
    <row r="102" spans="1:9" ht="20.25" customHeight="1">
      <c r="A102" s="18"/>
      <c r="B102" s="19"/>
      <c r="C102" s="20"/>
      <c r="D102" s="18"/>
      <c r="E102" s="21"/>
      <c r="F102" s="18"/>
      <c r="G102" s="22"/>
      <c r="H102" s="22"/>
      <c r="I102" s="22" t="s">
        <v>18</v>
      </c>
    </row>
    <row r="103" spans="1:9" ht="17.25" customHeight="1">
      <c r="A103" s="72" t="str">
        <f>$A$2</f>
        <v>                                                                      สรุปผลการดำเนินการจัดซื้อจัดจ้างในรอบเดือนธันวาคม  2566                                                                      </v>
      </c>
      <c r="B103" s="72"/>
      <c r="C103" s="72"/>
      <c r="D103" s="72"/>
      <c r="E103" s="72"/>
      <c r="F103" s="72"/>
      <c r="G103" s="72"/>
      <c r="H103" s="72"/>
      <c r="I103" s="72"/>
    </row>
    <row r="104" spans="1:9" ht="17.25" customHeight="1">
      <c r="A104" s="72" t="s">
        <v>19</v>
      </c>
      <c r="B104" s="72"/>
      <c r="C104" s="72"/>
      <c r="D104" s="72"/>
      <c r="E104" s="72"/>
      <c r="F104" s="72"/>
      <c r="G104" s="72"/>
      <c r="H104" s="72"/>
      <c r="I104" s="72"/>
    </row>
    <row r="105" spans="1:9" ht="17.25" customHeight="1">
      <c r="A105" s="72" t="str">
        <f>$A$4</f>
        <v>วันที่ 1 - 31 ธันวาคม 2566</v>
      </c>
      <c r="B105" s="72"/>
      <c r="C105" s="72"/>
      <c r="D105" s="72"/>
      <c r="E105" s="72"/>
      <c r="F105" s="72"/>
      <c r="G105" s="72"/>
      <c r="H105" s="72"/>
      <c r="I105" s="72"/>
    </row>
    <row r="106" spans="1:9" ht="17.25" customHeight="1">
      <c r="A106" s="14"/>
      <c r="B106" s="14"/>
      <c r="C106" s="1"/>
      <c r="D106" s="14"/>
      <c r="E106" s="14"/>
      <c r="F106" s="14"/>
      <c r="G106" s="14"/>
      <c r="H106" s="2"/>
      <c r="I106" s="2"/>
    </row>
    <row r="107" spans="1:9" ht="17.25" customHeight="1">
      <c r="A107" s="73" t="s">
        <v>0</v>
      </c>
      <c r="B107" s="73" t="s">
        <v>1</v>
      </c>
      <c r="C107" s="75" t="s">
        <v>11</v>
      </c>
      <c r="D107" s="73" t="s">
        <v>8</v>
      </c>
      <c r="E107" s="73" t="s">
        <v>2</v>
      </c>
      <c r="F107" s="73" t="s">
        <v>3</v>
      </c>
      <c r="G107" s="73" t="s">
        <v>4</v>
      </c>
      <c r="H107" s="73" t="s">
        <v>5</v>
      </c>
      <c r="I107" s="77" t="s">
        <v>6</v>
      </c>
    </row>
    <row r="108" spans="1:9" ht="45.75" customHeight="1">
      <c r="A108" s="74"/>
      <c r="B108" s="74"/>
      <c r="C108" s="76"/>
      <c r="D108" s="74"/>
      <c r="E108" s="74"/>
      <c r="F108" s="74"/>
      <c r="G108" s="74"/>
      <c r="H108" s="74"/>
      <c r="I108" s="77"/>
    </row>
    <row r="109" spans="1:9" ht="81">
      <c r="A109" s="16">
        <v>1</v>
      </c>
      <c r="B109" s="13" t="s">
        <v>43</v>
      </c>
      <c r="C109" s="16" t="s">
        <v>44</v>
      </c>
      <c r="D109" s="16" t="s">
        <v>44</v>
      </c>
      <c r="E109" s="16" t="s">
        <v>7</v>
      </c>
      <c r="F109" s="66" t="s">
        <v>45</v>
      </c>
      <c r="G109" s="66" t="s">
        <v>53</v>
      </c>
      <c r="H109" s="45" t="s">
        <v>27</v>
      </c>
      <c r="I109" s="7" t="s">
        <v>46</v>
      </c>
    </row>
    <row r="110" spans="1:9" ht="121.5">
      <c r="A110" s="15">
        <v>2</v>
      </c>
      <c r="B110" s="10" t="s">
        <v>47</v>
      </c>
      <c r="C110" s="34" t="s">
        <v>48</v>
      </c>
      <c r="D110" s="34" t="s">
        <v>49</v>
      </c>
      <c r="E110" s="24" t="s">
        <v>50</v>
      </c>
      <c r="F110" s="13" t="s">
        <v>51</v>
      </c>
      <c r="G110" s="24" t="s">
        <v>54</v>
      </c>
      <c r="H110" s="7" t="s">
        <v>27</v>
      </c>
      <c r="I110" s="8" t="s">
        <v>52</v>
      </c>
    </row>
    <row r="111" spans="1:9" ht="106.5" customHeight="1">
      <c r="A111" s="27"/>
      <c r="B111" s="28"/>
      <c r="C111" s="67"/>
      <c r="D111" s="67"/>
      <c r="E111" s="30"/>
      <c r="F111" s="31"/>
      <c r="G111" s="31"/>
      <c r="H111" s="32"/>
      <c r="I111" s="68"/>
    </row>
    <row r="112" spans="1:9" ht="65.25" customHeight="1">
      <c r="A112" s="27"/>
      <c r="B112" s="28"/>
      <c r="C112" s="67"/>
      <c r="D112" s="67"/>
      <c r="E112" s="30"/>
      <c r="F112" s="31"/>
      <c r="G112" s="31"/>
      <c r="H112" s="32"/>
      <c r="I112" s="33"/>
    </row>
    <row r="113" spans="1:9" ht="99.75" customHeight="1">
      <c r="A113" s="27"/>
      <c r="B113" s="28"/>
      <c r="C113" s="67"/>
      <c r="D113" s="67"/>
      <c r="E113" s="30"/>
      <c r="F113" s="31"/>
      <c r="G113" s="31"/>
      <c r="H113" s="32"/>
      <c r="I113" s="33"/>
    </row>
    <row r="114" spans="1:9" ht="25.5" customHeight="1">
      <c r="A114" s="18"/>
      <c r="B114" s="19"/>
      <c r="C114" s="20"/>
      <c r="D114" s="18"/>
      <c r="E114" s="21"/>
      <c r="F114" s="18"/>
      <c r="G114" s="22"/>
      <c r="H114" s="22"/>
      <c r="I114" s="22" t="s">
        <v>18</v>
      </c>
    </row>
    <row r="115" spans="1:9" ht="23.25">
      <c r="A115" s="72" t="str">
        <f>$A$2</f>
        <v>                                                                      สรุปผลการดำเนินการจัดซื้อจัดจ้างในรอบเดือนธันวาคม  2566                                                                      </v>
      </c>
      <c r="B115" s="72"/>
      <c r="C115" s="72"/>
      <c r="D115" s="72"/>
      <c r="E115" s="72"/>
      <c r="F115" s="72"/>
      <c r="G115" s="72"/>
      <c r="H115" s="72"/>
      <c r="I115" s="72"/>
    </row>
    <row r="116" spans="1:9" ht="23.25">
      <c r="A116" s="72" t="s">
        <v>21</v>
      </c>
      <c r="B116" s="72"/>
      <c r="C116" s="72"/>
      <c r="D116" s="72"/>
      <c r="E116" s="72"/>
      <c r="F116" s="72"/>
      <c r="G116" s="72"/>
      <c r="H116" s="72"/>
      <c r="I116" s="72"/>
    </row>
    <row r="117" spans="1:9" ht="23.25">
      <c r="A117" s="72" t="str">
        <f>$A$4</f>
        <v>วันที่ 1 - 31 ธันวาคม 2566</v>
      </c>
      <c r="B117" s="72"/>
      <c r="C117" s="72"/>
      <c r="D117" s="72"/>
      <c r="E117" s="72"/>
      <c r="F117" s="72"/>
      <c r="G117" s="72"/>
      <c r="H117" s="72"/>
      <c r="I117" s="72"/>
    </row>
    <row r="118" spans="1:9" ht="20.25">
      <c r="A118" s="14"/>
      <c r="B118" s="14"/>
      <c r="C118" s="1"/>
      <c r="D118" s="14"/>
      <c r="E118" s="14"/>
      <c r="F118" s="14"/>
      <c r="G118" s="14"/>
      <c r="H118" s="2"/>
      <c r="I118" s="2"/>
    </row>
    <row r="119" spans="1:9" ht="14.25">
      <c r="A119" s="77" t="s">
        <v>0</v>
      </c>
      <c r="B119" s="77" t="s">
        <v>1</v>
      </c>
      <c r="C119" s="78" t="s">
        <v>11</v>
      </c>
      <c r="D119" s="77" t="s">
        <v>8</v>
      </c>
      <c r="E119" s="77" t="s">
        <v>2</v>
      </c>
      <c r="F119" s="77" t="s">
        <v>3</v>
      </c>
      <c r="G119" s="77" t="s">
        <v>4</v>
      </c>
      <c r="H119" s="77" t="s">
        <v>5</v>
      </c>
      <c r="I119" s="77" t="s">
        <v>6</v>
      </c>
    </row>
    <row r="120" spans="1:9" ht="44.25" customHeight="1">
      <c r="A120" s="77"/>
      <c r="B120" s="77"/>
      <c r="C120" s="78"/>
      <c r="D120" s="77"/>
      <c r="E120" s="77"/>
      <c r="F120" s="77"/>
      <c r="G120" s="77"/>
      <c r="H120" s="77"/>
      <c r="I120" s="77"/>
    </row>
    <row r="121" spans="1:9" ht="222.75">
      <c r="A121" s="6">
        <v>1</v>
      </c>
      <c r="B121" s="10" t="s">
        <v>55</v>
      </c>
      <c r="C121" s="69">
        <v>1904400</v>
      </c>
      <c r="D121" s="71">
        <v>624620.56</v>
      </c>
      <c r="E121" s="6" t="s">
        <v>56</v>
      </c>
      <c r="F121" s="7" t="s">
        <v>66</v>
      </c>
      <c r="G121" s="6" t="s">
        <v>72</v>
      </c>
      <c r="H121" s="6" t="s">
        <v>57</v>
      </c>
      <c r="I121" s="6" t="s">
        <v>58</v>
      </c>
    </row>
    <row r="122" spans="1:9" ht="224.25" customHeight="1">
      <c r="A122" s="6">
        <v>2</v>
      </c>
      <c r="B122" s="4" t="s">
        <v>59</v>
      </c>
      <c r="C122" s="5">
        <v>285100</v>
      </c>
      <c r="D122" s="5">
        <v>285000</v>
      </c>
      <c r="E122" s="6" t="s">
        <v>7</v>
      </c>
      <c r="F122" s="7" t="s">
        <v>62</v>
      </c>
      <c r="G122" s="7" t="s">
        <v>63</v>
      </c>
      <c r="H122" s="7" t="s">
        <v>57</v>
      </c>
      <c r="I122" s="8" t="s">
        <v>60</v>
      </c>
    </row>
    <row r="123" spans="1:9" ht="23.25">
      <c r="A123" s="18"/>
      <c r="B123" s="19"/>
      <c r="C123" s="20"/>
      <c r="D123" s="18"/>
      <c r="E123" s="21"/>
      <c r="F123" s="18"/>
      <c r="G123" s="22"/>
      <c r="H123" s="22"/>
      <c r="I123" s="22" t="s">
        <v>18</v>
      </c>
    </row>
    <row r="124" spans="1:9" ht="23.25">
      <c r="A124" s="72" t="str">
        <f>$A$2</f>
        <v>                                                                      สรุปผลการดำเนินการจัดซื้อจัดจ้างในรอบเดือนธันวาคม  2566                                                                      </v>
      </c>
      <c r="B124" s="72"/>
      <c r="C124" s="72"/>
      <c r="D124" s="72"/>
      <c r="E124" s="72"/>
      <c r="F124" s="72"/>
      <c r="G124" s="72"/>
      <c r="H124" s="72"/>
      <c r="I124" s="72"/>
    </row>
    <row r="125" spans="1:9" ht="23.25">
      <c r="A125" s="72" t="s">
        <v>21</v>
      </c>
      <c r="B125" s="72"/>
      <c r="C125" s="72"/>
      <c r="D125" s="72"/>
      <c r="E125" s="72"/>
      <c r="F125" s="72"/>
      <c r="G125" s="72"/>
      <c r="H125" s="72"/>
      <c r="I125" s="72"/>
    </row>
    <row r="126" spans="1:9" ht="23.25">
      <c r="A126" s="72" t="str">
        <f>$A$4</f>
        <v>วันที่ 1 - 31 ธันวาคม 2566</v>
      </c>
      <c r="B126" s="72"/>
      <c r="C126" s="72"/>
      <c r="D126" s="72"/>
      <c r="E126" s="72"/>
      <c r="F126" s="72"/>
      <c r="G126" s="72"/>
      <c r="H126" s="72"/>
      <c r="I126" s="72"/>
    </row>
    <row r="127" spans="1:9" ht="21" customHeight="1">
      <c r="A127" s="22"/>
      <c r="B127" s="22"/>
      <c r="C127" s="22"/>
      <c r="D127" s="22"/>
      <c r="E127" s="22"/>
      <c r="F127" s="22"/>
      <c r="G127" s="22"/>
      <c r="H127" s="22"/>
      <c r="I127" s="22"/>
    </row>
    <row r="128" spans="1:9" ht="14.25">
      <c r="A128" s="77" t="s">
        <v>0</v>
      </c>
      <c r="B128" s="77" t="s">
        <v>1</v>
      </c>
      <c r="C128" s="78" t="s">
        <v>11</v>
      </c>
      <c r="D128" s="77" t="s">
        <v>8</v>
      </c>
      <c r="E128" s="77" t="s">
        <v>2</v>
      </c>
      <c r="F128" s="77" t="s">
        <v>3</v>
      </c>
      <c r="G128" s="77" t="s">
        <v>4</v>
      </c>
      <c r="H128" s="77" t="s">
        <v>5</v>
      </c>
      <c r="I128" s="77" t="s">
        <v>6</v>
      </c>
    </row>
    <row r="129" spans="1:9" ht="47.25" customHeight="1">
      <c r="A129" s="77"/>
      <c r="B129" s="77"/>
      <c r="C129" s="78"/>
      <c r="D129" s="77"/>
      <c r="E129" s="77"/>
      <c r="F129" s="77"/>
      <c r="G129" s="77"/>
      <c r="H129" s="77"/>
      <c r="I129" s="77"/>
    </row>
    <row r="130" spans="1:9" ht="141.75">
      <c r="A130" s="6">
        <v>3</v>
      </c>
      <c r="B130" s="4" t="s">
        <v>61</v>
      </c>
      <c r="C130" s="5">
        <v>343800</v>
      </c>
      <c r="D130" s="5">
        <v>343800</v>
      </c>
      <c r="E130" s="6" t="s">
        <v>7</v>
      </c>
      <c r="F130" s="7" t="s">
        <v>64</v>
      </c>
      <c r="G130" s="7" t="s">
        <v>65</v>
      </c>
      <c r="H130" s="7" t="s">
        <v>57</v>
      </c>
      <c r="I130" s="8" t="s">
        <v>60</v>
      </c>
    </row>
    <row r="131" spans="1:9" ht="303" customHeight="1">
      <c r="A131" s="27"/>
      <c r="B131" s="35"/>
      <c r="C131" s="36"/>
      <c r="D131" s="36"/>
      <c r="E131" s="27"/>
      <c r="F131" s="32"/>
      <c r="G131" s="32"/>
      <c r="H131" s="32"/>
      <c r="I131" s="33"/>
    </row>
    <row r="132" spans="1:9" ht="22.5" customHeight="1">
      <c r="A132" s="18"/>
      <c r="B132" s="19"/>
      <c r="C132" s="20"/>
      <c r="D132" s="18"/>
      <c r="E132" s="21"/>
      <c r="F132" s="18"/>
      <c r="G132" s="22"/>
      <c r="H132" s="22"/>
      <c r="I132" s="22" t="s">
        <v>18</v>
      </c>
    </row>
    <row r="133" spans="1:9" ht="23.25">
      <c r="A133" s="72" t="str">
        <f>$A$2</f>
        <v>                                                                      สรุปผลการดำเนินการจัดซื้อจัดจ้างในรอบเดือนธันวาคม  2566                                                                      </v>
      </c>
      <c r="B133" s="72"/>
      <c r="C133" s="72"/>
      <c r="D133" s="72"/>
      <c r="E133" s="72"/>
      <c r="F133" s="72"/>
      <c r="G133" s="72"/>
      <c r="H133" s="72"/>
      <c r="I133" s="72"/>
    </row>
    <row r="134" spans="1:9" ht="23.25">
      <c r="A134" s="72" t="s">
        <v>22</v>
      </c>
      <c r="B134" s="72"/>
      <c r="C134" s="72"/>
      <c r="D134" s="72"/>
      <c r="E134" s="72"/>
      <c r="F134" s="72"/>
      <c r="G134" s="72"/>
      <c r="H134" s="72"/>
      <c r="I134" s="72"/>
    </row>
    <row r="135" spans="1:9" ht="23.25">
      <c r="A135" s="72" t="str">
        <f>$A$4</f>
        <v>วันที่ 1 - 31 ธันวาคม 2566</v>
      </c>
      <c r="B135" s="72"/>
      <c r="C135" s="72"/>
      <c r="D135" s="72"/>
      <c r="E135" s="72"/>
      <c r="F135" s="72"/>
      <c r="G135" s="72"/>
      <c r="H135" s="72"/>
      <c r="I135" s="72"/>
    </row>
    <row r="136" spans="1:9" ht="20.25">
      <c r="A136" s="14"/>
      <c r="B136" s="14"/>
      <c r="C136" s="1"/>
      <c r="D136" s="14"/>
      <c r="E136" s="14"/>
      <c r="F136" s="14"/>
      <c r="G136" s="14"/>
      <c r="H136" s="2"/>
      <c r="I136" s="2"/>
    </row>
    <row r="137" spans="1:9" ht="14.25">
      <c r="A137" s="73" t="s">
        <v>0</v>
      </c>
      <c r="B137" s="73" t="s">
        <v>1</v>
      </c>
      <c r="C137" s="75" t="s">
        <v>11</v>
      </c>
      <c r="D137" s="73" t="s">
        <v>8</v>
      </c>
      <c r="E137" s="73" t="s">
        <v>2</v>
      </c>
      <c r="F137" s="73" t="s">
        <v>3</v>
      </c>
      <c r="G137" s="73" t="s">
        <v>4</v>
      </c>
      <c r="H137" s="73" t="s">
        <v>5</v>
      </c>
      <c r="I137" s="77" t="s">
        <v>6</v>
      </c>
    </row>
    <row r="138" spans="1:9" ht="44.25" customHeight="1">
      <c r="A138" s="74"/>
      <c r="B138" s="74"/>
      <c r="C138" s="76"/>
      <c r="D138" s="74"/>
      <c r="E138" s="74"/>
      <c r="F138" s="74"/>
      <c r="G138" s="74"/>
      <c r="H138" s="74"/>
      <c r="I138" s="77"/>
    </row>
    <row r="139" spans="1:9" ht="20.25">
      <c r="A139" s="3" t="s">
        <v>17</v>
      </c>
      <c r="B139" s="10" t="s">
        <v>20</v>
      </c>
      <c r="C139" s="11" t="s">
        <v>17</v>
      </c>
      <c r="D139" s="11" t="s">
        <v>17</v>
      </c>
      <c r="E139" s="12" t="s">
        <v>17</v>
      </c>
      <c r="F139" s="13" t="s">
        <v>17</v>
      </c>
      <c r="G139" s="13" t="s">
        <v>17</v>
      </c>
      <c r="H139" s="7" t="s">
        <v>17</v>
      </c>
      <c r="I139" s="8" t="s">
        <v>17</v>
      </c>
    </row>
    <row r="140" spans="1:9" ht="63.75" customHeight="1">
      <c r="A140" s="3"/>
      <c r="B140" s="10"/>
      <c r="C140" s="11"/>
      <c r="D140" s="11"/>
      <c r="E140" s="12"/>
      <c r="F140" s="13"/>
      <c r="G140" s="13"/>
      <c r="H140" s="7"/>
      <c r="I140" s="8"/>
    </row>
    <row r="160" ht="98.25" customHeight="1"/>
    <row r="161" spans="1:9" ht="21" customHeight="1">
      <c r="A161" s="18"/>
      <c r="B161" s="19"/>
      <c r="C161" s="20"/>
      <c r="D161" s="18"/>
      <c r="E161" s="21"/>
      <c r="F161" s="18"/>
      <c r="G161" s="22"/>
      <c r="H161" s="22"/>
      <c r="I161" s="22" t="s">
        <v>18</v>
      </c>
    </row>
    <row r="162" spans="1:9" ht="23.25">
      <c r="A162" s="72" t="str">
        <f>$A$2</f>
        <v>                                                                      สรุปผลการดำเนินการจัดซื้อจัดจ้างในรอบเดือนธันวาคม  2566                                                                      </v>
      </c>
      <c r="B162" s="72"/>
      <c r="C162" s="72"/>
      <c r="D162" s="72"/>
      <c r="E162" s="72"/>
      <c r="F162" s="72"/>
      <c r="G162" s="72"/>
      <c r="H162" s="72"/>
      <c r="I162" s="72"/>
    </row>
    <row r="163" spans="1:9" ht="23.25">
      <c r="A163" s="72" t="s">
        <v>23</v>
      </c>
      <c r="B163" s="72"/>
      <c r="C163" s="72"/>
      <c r="D163" s="72"/>
      <c r="E163" s="72"/>
      <c r="F163" s="72"/>
      <c r="G163" s="72"/>
      <c r="H163" s="72"/>
      <c r="I163" s="72"/>
    </row>
    <row r="164" spans="1:9" ht="23.25">
      <c r="A164" s="72" t="str">
        <f>$A$4</f>
        <v>วันที่ 1 - 31 ธันวาคม 2566</v>
      </c>
      <c r="B164" s="72"/>
      <c r="C164" s="72"/>
      <c r="D164" s="72"/>
      <c r="E164" s="72"/>
      <c r="F164" s="72"/>
      <c r="G164" s="72"/>
      <c r="H164" s="72"/>
      <c r="I164" s="72"/>
    </row>
    <row r="165" spans="1:9" ht="20.25">
      <c r="A165" s="14"/>
      <c r="B165" s="14"/>
      <c r="C165" s="1"/>
      <c r="D165" s="14"/>
      <c r="E165" s="14"/>
      <c r="F165" s="14"/>
      <c r="G165" s="14"/>
      <c r="H165" s="2"/>
      <c r="I165" s="2"/>
    </row>
    <row r="166" spans="1:9" ht="14.25">
      <c r="A166" s="73" t="s">
        <v>0</v>
      </c>
      <c r="B166" s="73" t="s">
        <v>1</v>
      </c>
      <c r="C166" s="75" t="s">
        <v>11</v>
      </c>
      <c r="D166" s="73" t="s">
        <v>8</v>
      </c>
      <c r="E166" s="73" t="s">
        <v>2</v>
      </c>
      <c r="F166" s="73" t="s">
        <v>3</v>
      </c>
      <c r="G166" s="73" t="s">
        <v>4</v>
      </c>
      <c r="H166" s="73" t="s">
        <v>5</v>
      </c>
      <c r="I166" s="77" t="s">
        <v>6</v>
      </c>
    </row>
    <row r="167" spans="1:9" ht="44.25" customHeight="1">
      <c r="A167" s="74"/>
      <c r="B167" s="74"/>
      <c r="C167" s="76"/>
      <c r="D167" s="74"/>
      <c r="E167" s="74"/>
      <c r="F167" s="74"/>
      <c r="G167" s="74"/>
      <c r="H167" s="74"/>
      <c r="I167" s="77"/>
    </row>
    <row r="168" spans="1:9" ht="81">
      <c r="A168" s="16">
        <v>1</v>
      </c>
      <c r="B168" s="66" t="s">
        <v>67</v>
      </c>
      <c r="C168" s="70">
        <v>29940</v>
      </c>
      <c r="D168" s="70">
        <v>29940</v>
      </c>
      <c r="E168" s="16" t="s">
        <v>7</v>
      </c>
      <c r="F168" s="16" t="s">
        <v>70</v>
      </c>
      <c r="G168" s="16" t="s">
        <v>71</v>
      </c>
      <c r="H168" s="66" t="s">
        <v>68</v>
      </c>
      <c r="I168" s="23" t="s">
        <v>69</v>
      </c>
    </row>
    <row r="196" spans="1:9" ht="22.5" customHeight="1">
      <c r="A196" s="18"/>
      <c r="B196" s="19"/>
      <c r="C196" s="20"/>
      <c r="D196" s="18"/>
      <c r="E196" s="21"/>
      <c r="F196" s="18"/>
      <c r="G196" s="22"/>
      <c r="H196" s="22"/>
      <c r="I196" s="22" t="s">
        <v>18</v>
      </c>
    </row>
    <row r="197" spans="1:9" ht="23.25">
      <c r="A197" s="72" t="str">
        <f>$A$2</f>
        <v>                                                                      สรุปผลการดำเนินการจัดซื้อจัดจ้างในรอบเดือนธันวาคม  2566                                                                      </v>
      </c>
      <c r="B197" s="72"/>
      <c r="C197" s="72"/>
      <c r="D197" s="72"/>
      <c r="E197" s="72"/>
      <c r="F197" s="72"/>
      <c r="G197" s="72"/>
      <c r="H197" s="72"/>
      <c r="I197" s="72"/>
    </row>
    <row r="198" spans="1:9" ht="23.25">
      <c r="A198" s="72" t="s">
        <v>14</v>
      </c>
      <c r="B198" s="72"/>
      <c r="C198" s="72"/>
      <c r="D198" s="72"/>
      <c r="E198" s="72"/>
      <c r="F198" s="72"/>
      <c r="G198" s="72"/>
      <c r="H198" s="72"/>
      <c r="I198" s="72"/>
    </row>
    <row r="199" spans="1:9" ht="23.25">
      <c r="A199" s="72" t="str">
        <f>$A$4</f>
        <v>วันที่ 1 - 31 ธันวาคม 2566</v>
      </c>
      <c r="B199" s="72"/>
      <c r="C199" s="72"/>
      <c r="D199" s="72"/>
      <c r="E199" s="72"/>
      <c r="F199" s="72"/>
      <c r="G199" s="72"/>
      <c r="H199" s="72"/>
      <c r="I199" s="72"/>
    </row>
    <row r="200" spans="1:9" ht="21" customHeight="1">
      <c r="A200" s="73" t="s">
        <v>0</v>
      </c>
      <c r="B200" s="73" t="s">
        <v>1</v>
      </c>
      <c r="C200" s="75" t="s">
        <v>11</v>
      </c>
      <c r="D200" s="73" t="s">
        <v>8</v>
      </c>
      <c r="E200" s="73" t="s">
        <v>2</v>
      </c>
      <c r="F200" s="73" t="s">
        <v>3</v>
      </c>
      <c r="G200" s="73" t="s">
        <v>4</v>
      </c>
      <c r="H200" s="73" t="s">
        <v>5</v>
      </c>
      <c r="I200" s="77" t="s">
        <v>6</v>
      </c>
    </row>
    <row r="201" spans="1:9" ht="41.25" customHeight="1">
      <c r="A201" s="74"/>
      <c r="B201" s="74"/>
      <c r="C201" s="76"/>
      <c r="D201" s="74"/>
      <c r="E201" s="74"/>
      <c r="F201" s="74"/>
      <c r="G201" s="74"/>
      <c r="H201" s="74"/>
      <c r="I201" s="77"/>
    </row>
    <row r="202" spans="1:9" ht="20.25">
      <c r="A202" s="46" t="s">
        <v>17</v>
      </c>
      <c r="B202" s="53" t="s">
        <v>20</v>
      </c>
      <c r="C202" s="52" t="s">
        <v>17</v>
      </c>
      <c r="D202" s="52" t="s">
        <v>17</v>
      </c>
      <c r="E202" s="46" t="s">
        <v>17</v>
      </c>
      <c r="F202" s="47" t="s">
        <v>17</v>
      </c>
      <c r="G202" s="47" t="s">
        <v>17</v>
      </c>
      <c r="H202" s="47" t="s">
        <v>17</v>
      </c>
      <c r="I202" s="47" t="s">
        <v>17</v>
      </c>
    </row>
    <row r="203" spans="1:9" ht="20.25">
      <c r="A203" s="48"/>
      <c r="B203" s="49"/>
      <c r="C203" s="49"/>
      <c r="D203" s="49"/>
      <c r="E203" s="48"/>
      <c r="F203" s="49"/>
      <c r="G203" s="49"/>
      <c r="H203" s="49"/>
      <c r="I203" s="49"/>
    </row>
    <row r="204" spans="1:9" ht="20.25">
      <c r="A204" s="50"/>
      <c r="B204" s="51"/>
      <c r="C204" s="51"/>
      <c r="D204" s="51"/>
      <c r="E204" s="50"/>
      <c r="F204" s="51"/>
      <c r="G204" s="51"/>
      <c r="H204" s="51"/>
      <c r="I204" s="51"/>
    </row>
  </sheetData>
  <sheetProtection/>
  <mergeCells count="132">
    <mergeCell ref="I128:I129"/>
    <mergeCell ref="G200:G201"/>
    <mergeCell ref="A197:I197"/>
    <mergeCell ref="A128:A129"/>
    <mergeCell ref="B128:B129"/>
    <mergeCell ref="C128:C129"/>
    <mergeCell ref="D128:D129"/>
    <mergeCell ref="E128:E129"/>
    <mergeCell ref="F128:F129"/>
    <mergeCell ref="G128:G129"/>
    <mergeCell ref="H128:H129"/>
    <mergeCell ref="A198:I198"/>
    <mergeCell ref="A199:I199"/>
    <mergeCell ref="H200:H201"/>
    <mergeCell ref="I200:I201"/>
    <mergeCell ref="A200:A201"/>
    <mergeCell ref="B200:B201"/>
    <mergeCell ref="C200:C201"/>
    <mergeCell ref="D200:D201"/>
    <mergeCell ref="E200:E201"/>
    <mergeCell ref="F200:F201"/>
    <mergeCell ref="A2:I2"/>
    <mergeCell ref="A3:I3"/>
    <mergeCell ref="A4:I4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A11:I11"/>
    <mergeCell ref="A12:I12"/>
    <mergeCell ref="A13:I13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A31:I31"/>
    <mergeCell ref="A32:I32"/>
    <mergeCell ref="A33:I33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A55:I55"/>
    <mergeCell ref="A56:I56"/>
    <mergeCell ref="A57:I57"/>
    <mergeCell ref="A59:A60"/>
    <mergeCell ref="B59:B60"/>
    <mergeCell ref="C59:C60"/>
    <mergeCell ref="D59:D60"/>
    <mergeCell ref="E59:E60"/>
    <mergeCell ref="F59:F60"/>
    <mergeCell ref="G59:G60"/>
    <mergeCell ref="H59:H60"/>
    <mergeCell ref="I59:I60"/>
    <mergeCell ref="A73:I73"/>
    <mergeCell ref="A74:I74"/>
    <mergeCell ref="A75:I75"/>
    <mergeCell ref="A77:A78"/>
    <mergeCell ref="B77:B78"/>
    <mergeCell ref="C77:C78"/>
    <mergeCell ref="D77:D78"/>
    <mergeCell ref="E77:E78"/>
    <mergeCell ref="F77:F78"/>
    <mergeCell ref="G77:G78"/>
    <mergeCell ref="H77:H78"/>
    <mergeCell ref="I77:I78"/>
    <mergeCell ref="A103:I103"/>
    <mergeCell ref="A104:I104"/>
    <mergeCell ref="A105:I105"/>
    <mergeCell ref="A107:A108"/>
    <mergeCell ref="B107:B108"/>
    <mergeCell ref="C107:C108"/>
    <mergeCell ref="D107:D108"/>
    <mergeCell ref="E107:E108"/>
    <mergeCell ref="F107:F108"/>
    <mergeCell ref="G107:G108"/>
    <mergeCell ref="H107:H108"/>
    <mergeCell ref="I107:I108"/>
    <mergeCell ref="A115:I115"/>
    <mergeCell ref="A116:I116"/>
    <mergeCell ref="A117:I117"/>
    <mergeCell ref="A119:A120"/>
    <mergeCell ref="B119:B120"/>
    <mergeCell ref="C119:C120"/>
    <mergeCell ref="D119:D120"/>
    <mergeCell ref="E119:E120"/>
    <mergeCell ref="F119:F120"/>
    <mergeCell ref="G119:G120"/>
    <mergeCell ref="H119:H120"/>
    <mergeCell ref="I119:I120"/>
    <mergeCell ref="A133:I133"/>
    <mergeCell ref="A134:I134"/>
    <mergeCell ref="A135:I135"/>
    <mergeCell ref="A137:A138"/>
    <mergeCell ref="B137:B138"/>
    <mergeCell ref="C137:C138"/>
    <mergeCell ref="D137:D138"/>
    <mergeCell ref="E137:E138"/>
    <mergeCell ref="I166:I167"/>
    <mergeCell ref="F137:F138"/>
    <mergeCell ref="G137:G138"/>
    <mergeCell ref="H137:H138"/>
    <mergeCell ref="I137:I138"/>
    <mergeCell ref="A162:I162"/>
    <mergeCell ref="A163:I163"/>
    <mergeCell ref="A164:I164"/>
    <mergeCell ref="A166:A167"/>
    <mergeCell ref="A124:I124"/>
    <mergeCell ref="A125:I125"/>
    <mergeCell ref="A126:I126"/>
    <mergeCell ref="B166:B167"/>
    <mergeCell ref="C166:C167"/>
    <mergeCell ref="D166:D167"/>
    <mergeCell ref="E166:E167"/>
    <mergeCell ref="F166:F167"/>
    <mergeCell ref="G166:G167"/>
    <mergeCell ref="H166:H167"/>
  </mergeCells>
  <printOptions/>
  <pageMargins left="0.35433070866141736" right="0.2755905511811024" top="0.35433070866141736" bottom="0.31496062992125984" header="0.1968503937007874" footer="0.196850393700787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oom</dc:creator>
  <cp:keywords/>
  <dc:description/>
  <cp:lastModifiedBy>bma04308</cp:lastModifiedBy>
  <cp:lastPrinted>2024-04-10T08:12:05Z</cp:lastPrinted>
  <dcterms:created xsi:type="dcterms:W3CDTF">2018-09-05T06:55:56Z</dcterms:created>
  <dcterms:modified xsi:type="dcterms:W3CDTF">2024-04-19T05:34:16Z</dcterms:modified>
  <cp:category/>
  <cp:version/>
  <cp:contentType/>
  <cp:contentStatus/>
</cp:coreProperties>
</file>