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itaปี66\O16รายได้\"/>
    </mc:Choice>
  </mc:AlternateContent>
  <xr:revisionPtr revIDLastSave="0" documentId="13_ncr:1_{01058E55-27EE-4E2C-9BDA-65E48954EFDA}" xr6:coauthVersionLast="47" xr6:coauthVersionMax="47" xr10:uidLastSave="{00000000-0000-0000-0000-000000000000}"/>
  <bookViews>
    <workbookView xWindow="-120" yWindow="-120" windowWidth="24240" windowHeight="13020" xr2:uid="{68257989-C31E-43EA-B107-2042902DE32F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E14" i="1" s="1"/>
  <c r="K14" i="1"/>
  <c r="D14" i="1" s="1"/>
  <c r="E13" i="1"/>
  <c r="D13" i="1"/>
  <c r="F12" i="1"/>
  <c r="E12" i="1"/>
  <c r="G12" i="1" s="1"/>
</calcChain>
</file>

<file path=xl/sharedStrings.xml><?xml version="1.0" encoding="utf-8"?>
<sst xmlns="http://schemas.openxmlformats.org/spreadsheetml/2006/main" count="30" uniqueCount="17">
  <si>
    <t>ข้อมูลการติดตั้งป้าย และรายได้ภาษีป้ายขนาดใหญ่</t>
  </si>
  <si>
    <t>ประจำปีงบประมาณ พ.ศ.2566</t>
  </si>
  <si>
    <t>สำนักงานเขตบางแค กรุงเทพมหานคร</t>
  </si>
  <si>
    <t>จำนวนป้าย</t>
  </si>
  <si>
    <t>ป้ายที่ได้รับอนุญาต</t>
  </si>
  <si>
    <t>ป้ายที่ไม่ได้รับอนุญาต</t>
  </si>
  <si>
    <t>รายได้</t>
  </si>
  <si>
    <t>รายการจัดเก็บ</t>
  </si>
  <si>
    <t>ตุลาคม 2565</t>
  </si>
  <si>
    <t>-</t>
  </si>
  <si>
    <t>พฤศจิกายน 2565</t>
  </si>
  <si>
    <t>ธันวาคม 2565</t>
  </si>
  <si>
    <t>มกราคม 2566</t>
  </si>
  <si>
    <t>กุมภาพันธ์ 2566</t>
  </si>
  <si>
    <t>มีนาคม 2566</t>
  </si>
  <si>
    <t>เมษายน 2566</t>
  </si>
  <si>
    <t>ข้อมูล ณ วันที่ 30 เมษายน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</si>
</sst>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43" fontId="3" fillId="0" borderId="7" xfId="1" applyFont="1" applyBorder="1"/>
    <xf numFmtId="43" fontId="3" fillId="0" borderId="7" xfId="1" applyFont="1" applyBorder="1" applyAlignment="1">
      <alignment horizontal="center"/>
    </xf>
    <xf numFmtId="43" fontId="3" fillId="0" borderId="0" xfId="0" applyNumberFormat="1" applyFont="1"/>
    <xf numFmtId="0" fontId="3" fillId="0" borderId="7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6EE5-0421-4E0C-B326-85959C5CB689}">
  <dimension ref="A1:L18"/>
  <sheetViews>
    <sheetView tabSelected="1" topLeftCell="A7" zoomScale="130" zoomScaleNormal="130" workbookViewId="0">
      <selection activeCell="C19" sqref="C19"/>
    </sheetView>
  </sheetViews>
  <sheetFormatPr defaultColWidth="13.75" defaultRowHeight="20.25" x14ac:dyDescent="0.3"/>
  <cols>
    <col min="1" max="1" width="20.125" style="1" customWidth="1"/>
    <col min="2" max="2" width="12.625" style="1" customWidth="1"/>
    <col min="3" max="3" width="17.75" style="1" customWidth="1"/>
    <col min="4" max="4" width="12.125" style="1" customWidth="1"/>
    <col min="5" max="5" width="18.75" style="1" customWidth="1"/>
    <col min="6" max="9" width="0" style="1" hidden="1" customWidth="1"/>
    <col min="10" max="10" width="13.75" style="1"/>
    <col min="11" max="11" width="0" style="1" hidden="1" customWidth="1"/>
    <col min="12" max="12" width="16.875" style="1" hidden="1" customWidth="1"/>
    <col min="13" max="16384" width="13.75" style="1"/>
  </cols>
  <sheetData>
    <row r="1" spans="1:12" x14ac:dyDescent="0.3">
      <c r="A1" s="10" t="s">
        <v>0</v>
      </c>
      <c r="B1" s="10"/>
      <c r="C1" s="10"/>
      <c r="D1" s="10"/>
      <c r="E1" s="10"/>
    </row>
    <row r="2" spans="1:12" x14ac:dyDescent="0.3">
      <c r="A2" s="10" t="s">
        <v>1</v>
      </c>
      <c r="B2" s="10"/>
      <c r="C2" s="10"/>
      <c r="D2" s="10"/>
      <c r="E2" s="10"/>
    </row>
    <row r="3" spans="1:12" x14ac:dyDescent="0.3">
      <c r="A3" s="10" t="s">
        <v>2</v>
      </c>
      <c r="B3" s="10"/>
      <c r="C3" s="10"/>
      <c r="D3" s="10"/>
      <c r="E3" s="10"/>
    </row>
    <row r="4" spans="1:12" ht="13.5" customHeight="1" x14ac:dyDescent="0.3"/>
    <row r="5" spans="1:12" x14ac:dyDescent="0.3">
      <c r="A5" s="11"/>
      <c r="B5" s="11"/>
      <c r="C5" s="11"/>
      <c r="D5" s="11"/>
      <c r="E5" s="11"/>
    </row>
    <row r="6" spans="1:12" x14ac:dyDescent="0.3">
      <c r="A6" s="12" t="s">
        <v>3</v>
      </c>
      <c r="B6" s="15" t="s">
        <v>4</v>
      </c>
      <c r="C6" s="16"/>
      <c r="D6" s="17" t="s">
        <v>5</v>
      </c>
      <c r="E6" s="16"/>
    </row>
    <row r="7" spans="1:12" x14ac:dyDescent="0.3">
      <c r="A7" s="13"/>
      <c r="B7" s="12" t="s">
        <v>3</v>
      </c>
      <c r="C7" s="2" t="s">
        <v>6</v>
      </c>
      <c r="D7" s="12" t="s">
        <v>3</v>
      </c>
      <c r="E7" s="2" t="s">
        <v>6</v>
      </c>
    </row>
    <row r="8" spans="1:12" x14ac:dyDescent="0.3">
      <c r="A8" s="14"/>
      <c r="B8" s="14"/>
      <c r="C8" s="3" t="s">
        <v>7</v>
      </c>
      <c r="D8" s="14"/>
      <c r="E8" s="3" t="s">
        <v>7</v>
      </c>
    </row>
    <row r="9" spans="1:12" x14ac:dyDescent="0.3">
      <c r="A9" s="4" t="s">
        <v>8</v>
      </c>
      <c r="B9" s="5" t="s">
        <v>9</v>
      </c>
      <c r="C9" s="5" t="s">
        <v>9</v>
      </c>
      <c r="D9" s="5">
        <v>8</v>
      </c>
      <c r="E9" s="6">
        <v>142600</v>
      </c>
    </row>
    <row r="10" spans="1:12" x14ac:dyDescent="0.3">
      <c r="A10" s="4" t="s">
        <v>10</v>
      </c>
      <c r="B10" s="5" t="s">
        <v>9</v>
      </c>
      <c r="C10" s="5" t="s">
        <v>9</v>
      </c>
      <c r="D10" s="5">
        <v>13</v>
      </c>
      <c r="E10" s="6">
        <v>176553</v>
      </c>
    </row>
    <row r="11" spans="1:12" x14ac:dyDescent="0.3">
      <c r="A11" s="4" t="s">
        <v>11</v>
      </c>
      <c r="B11" s="5" t="s">
        <v>9</v>
      </c>
      <c r="C11" s="5" t="s">
        <v>9</v>
      </c>
      <c r="D11" s="5">
        <v>12</v>
      </c>
      <c r="E11" s="6">
        <v>100626.5</v>
      </c>
    </row>
    <row r="12" spans="1:12" x14ac:dyDescent="0.3">
      <c r="A12" s="4" t="s">
        <v>12</v>
      </c>
      <c r="B12" s="5">
        <v>2</v>
      </c>
      <c r="C12" s="7">
        <v>36270</v>
      </c>
      <c r="D12" s="5">
        <v>37</v>
      </c>
      <c r="E12" s="6">
        <f>I12-C12</f>
        <v>484964</v>
      </c>
      <c r="F12" s="1">
        <f>D12-B12</f>
        <v>35</v>
      </c>
      <c r="G12" s="8">
        <f>E12-C12</f>
        <v>448694</v>
      </c>
      <c r="H12" s="5">
        <v>39</v>
      </c>
      <c r="I12" s="6">
        <v>521234</v>
      </c>
    </row>
    <row r="13" spans="1:12" x14ac:dyDescent="0.3">
      <c r="A13" s="4" t="s">
        <v>13</v>
      </c>
      <c r="B13" s="5" t="s">
        <v>9</v>
      </c>
      <c r="C13" s="5" t="s">
        <v>9</v>
      </c>
      <c r="D13" s="5">
        <f>62+32</f>
        <v>94</v>
      </c>
      <c r="E13" s="6">
        <f>628536+552504</f>
        <v>1181040</v>
      </c>
    </row>
    <row r="14" spans="1:12" x14ac:dyDescent="0.3">
      <c r="A14" s="4" t="s">
        <v>14</v>
      </c>
      <c r="B14" s="5">
        <v>5</v>
      </c>
      <c r="C14" s="6">
        <v>127770</v>
      </c>
      <c r="D14" s="5">
        <f>K14-B14</f>
        <v>328</v>
      </c>
      <c r="E14" s="6">
        <f>L14-C14</f>
        <v>6467032</v>
      </c>
      <c r="K14" s="5">
        <f>25+308</f>
        <v>333</v>
      </c>
      <c r="L14" s="6">
        <f>353071+6241731</f>
        <v>6594802</v>
      </c>
    </row>
    <row r="15" spans="1:12" x14ac:dyDescent="0.3">
      <c r="A15" s="4" t="s">
        <v>15</v>
      </c>
      <c r="B15" s="5" t="s">
        <v>9</v>
      </c>
      <c r="C15" s="5" t="s">
        <v>9</v>
      </c>
      <c r="D15" s="5">
        <v>62</v>
      </c>
      <c r="E15" s="6">
        <v>877624</v>
      </c>
    </row>
    <row r="16" spans="1:12" x14ac:dyDescent="0.3">
      <c r="A16" s="4"/>
      <c r="B16" s="9"/>
      <c r="C16" s="9"/>
      <c r="D16" s="5"/>
      <c r="E16" s="9"/>
    </row>
    <row r="18" spans="1:1" x14ac:dyDescent="0.3">
      <c r="A18" s="1" t="s">
        <v>16</v>
      </c>
    </row>
  </sheetData>
  <mergeCells count="9">
    <mergeCell ref="A1:E1"/>
    <mergeCell ref="A2:E2"/>
    <mergeCell ref="A3:E3"/>
    <mergeCell ref="A5:E5"/>
    <mergeCell ref="A6:A8"/>
    <mergeCell ref="B6:C6"/>
    <mergeCell ref="D6:E6"/>
    <mergeCell ref="B7:B8"/>
    <mergeCell ref="D7:D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2023-04-27T08:59:26Z</dcterms:created>
  <dcterms:modified xsi:type="dcterms:W3CDTF">2023-05-22T11:11:13Z</dcterms:modified>
</cp:coreProperties>
</file>