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ngkhae\Downloads\"/>
    </mc:Choice>
  </mc:AlternateContent>
  <xr:revisionPtr revIDLastSave="0" documentId="8_{19693011-2620-40BC-8174-7C6B76158068}" xr6:coauthVersionLast="47" xr6:coauthVersionMax="47" xr10:uidLastSave="{00000000-0000-0000-0000-000000000000}"/>
  <bookViews>
    <workbookView xWindow="-120" yWindow="-120" windowWidth="24240" windowHeight="13020" activeTab="2" xr2:uid="{46C87E53-05A8-46A9-B911-FC76453D5C56}"/>
  </bookViews>
  <sheets>
    <sheet name="ภาษีที่ดิน " sheetId="8" r:id="rId1"/>
    <sheet name="ภาษีป้าย" sheetId="5" r:id="rId2"/>
    <sheet name="ภาษีน้ำมัน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9" i="4" l="1"/>
  <c r="C9" i="4"/>
  <c r="E8" i="5"/>
  <c r="D8" i="5"/>
  <c r="C8" i="5"/>
  <c r="B8" i="5"/>
  <c r="F7" i="5"/>
  <c r="F6" i="5"/>
  <c r="F5" i="5"/>
  <c r="F8" i="5" s="1"/>
  <c r="J7" i="4"/>
  <c r="J8" i="4"/>
  <c r="J6" i="4"/>
  <c r="J9" i="4" l="1"/>
</calcChain>
</file>

<file path=xl/sharedStrings.xml><?xml version="1.0" encoding="utf-8"?>
<sst xmlns="http://schemas.openxmlformats.org/spreadsheetml/2006/main" count="40" uniqueCount="33">
  <si>
    <t>ขัอมูลการจัดเก็บภาษีที่ดินและสิ่งปลูกสร้าง
ประจำปีงบประมาณ พ.ศ. 2569 สำนักงานเขตบางแค</t>
  </si>
  <si>
    <t>ประเภทภาษีทิ่ดิน</t>
  </si>
  <si>
    <t>ที่ดินเพื่อการเกษตรกรรม</t>
  </si>
  <si>
    <t>ที่ดินเพื่อการอยู่อาศัย</t>
  </si>
  <si>
    <t>ที่ดินเพื่อพาณิชยกรรม</t>
  </si>
  <si>
    <t>ที่ดินรกร้างว่างเปล่า</t>
  </si>
  <si>
    <t>รวม</t>
  </si>
  <si>
    <t>ขัอมูลการจัดเก็บภาษีบำรุงกรุงเทพมหานคร
สำหรับน้ำมันเบนซินและน้ำมันที่คล้ายกัน น้ำมันดีเซลและน้ำมันที่คล้ายกัน
และก๊าซปิโตรเลียมจากาสถานการค้าปลีก
ประจำปีงบประมาณ พ.ศ. 2569 สำนักงานเขตบางแค</t>
  </si>
  <si>
    <t>ประเภท</t>
  </si>
  <si>
    <t>น้ำมันเบนซิน</t>
  </si>
  <si>
    <t>น้ำมันที่คล้ายกัน และก๊าซปิโตรเลียม</t>
  </si>
  <si>
    <t>น้ำมันที่คล้ายกันน้ำมันดีเซล</t>
  </si>
  <si>
    <t>ไตรมาสที่ 1 
ตุลาคม  -  ธันวาคม 2568</t>
  </si>
  <si>
    <t>ไตรมาสที่ 2
มกราคม -  มีนาคม 2569</t>
  </si>
  <si>
    <t>ข้อมูลการจัดเก็บภาษีป้าย</t>
  </si>
  <si>
    <t>ประจำปีงบประมาณ พ.ศ. 2569 สำนักงานเขตบางแค</t>
  </si>
  <si>
    <t>จำนวนราย</t>
  </si>
  <si>
    <t>ไตรมาสที่ 1</t>
  </si>
  <si>
    <t>ตุลาคม -ธันวาคม 2568</t>
  </si>
  <si>
    <t>มกราคม - มีนาคม 2569</t>
  </si>
  <si>
    <t>ประเภท 1</t>
  </si>
  <si>
    <t>ประเภท 2</t>
  </si>
  <si>
    <t>ประเภท 3</t>
  </si>
  <si>
    <t>ไตรมาสที่ 2</t>
  </si>
  <si>
    <t>ไตรมาสที่ 1 
ตุลาคม 2568 -  ธันวาคม 2568</t>
  </si>
  <si>
    <t>ไตรมาสที่ 2
มกราคม 2569 -  มีนาคม 2569</t>
  </si>
  <si>
    <t>2,240 ราย</t>
  </si>
  <si>
    <t>5,024,475.71 บาท</t>
  </si>
  <si>
    <t>684 ราย</t>
  </si>
  <si>
    <t>4,738,053.89 บาท</t>
  </si>
  <si>
    <t>2,240 ราย 5,024,475.71 บาท</t>
  </si>
  <si>
    <t>684 ราย 4,738,053.89 บาท</t>
  </si>
  <si>
    <t>2,924 ราย  
9,762,529.60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</si>
</sst>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1"/>
      <color theme="1"/>
      <name val="Sao Chingcha"/>
      <family val="3"/>
    </font>
    <font>
      <sz val="16"/>
      <color theme="1"/>
      <name val="Sao Chingcha"/>
      <family val="3"/>
    </font>
    <font>
      <sz val="16"/>
      <color theme="1"/>
      <name val="TH SarabunPSK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165" fontId="4" fillId="0" borderId="1" xfId="1" applyNumberFormat="1" applyFont="1" applyBorder="1" applyAlignment="1">
      <alignment horizontal="center"/>
    </xf>
    <xf numFmtId="164" fontId="4" fillId="0" borderId="1" xfId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64" fontId="4" fillId="0" borderId="1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164" fontId="9" fillId="0" borderId="4" xfId="1" applyFont="1" applyFill="1" applyBorder="1" applyAlignment="1">
      <alignment vertical="center" wrapText="1"/>
    </xf>
    <xf numFmtId="164" fontId="9" fillId="0" borderId="5" xfId="1" applyFont="1" applyFill="1" applyBorder="1" applyAlignment="1">
      <alignment vertical="center" wrapText="1"/>
    </xf>
    <xf numFmtId="164" fontId="9" fillId="0" borderId="6" xfId="1" applyFont="1" applyFill="1" applyBorder="1" applyAlignment="1">
      <alignment vertical="center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" xfId="0" applyFont="1" applyBorder="1"/>
    <xf numFmtId="165" fontId="9" fillId="0" borderId="2" xfId="1" applyNumberFormat="1" applyFont="1" applyFill="1" applyBorder="1" applyAlignment="1">
      <alignment vertical="center" wrapText="1"/>
    </xf>
    <xf numFmtId="164" fontId="9" fillId="0" borderId="2" xfId="1" applyFont="1" applyFill="1" applyBorder="1" applyAlignment="1">
      <alignment vertical="center" wrapText="1"/>
    </xf>
    <xf numFmtId="0" fontId="11" fillId="0" borderId="8" xfId="0" applyFont="1" applyBorder="1"/>
    <xf numFmtId="0" fontId="11" fillId="0" borderId="9" xfId="0" applyFont="1" applyBorder="1"/>
    <xf numFmtId="0" fontId="11" fillId="0" borderId="10" xfId="0" applyFont="1" applyBorder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65" fontId="9" fillId="0" borderId="0" xfId="1" applyNumberFormat="1" applyFont="1" applyFill="1" applyBorder="1" applyAlignment="1">
      <alignment horizontal="center" vertical="center" wrapText="1"/>
    </xf>
    <xf numFmtId="165" fontId="9" fillId="0" borderId="7" xfId="1" applyNumberFormat="1" applyFont="1" applyFill="1" applyBorder="1" applyAlignment="1">
      <alignment horizontal="center" vertical="center" wrapText="1"/>
    </xf>
    <xf numFmtId="164" fontId="9" fillId="0" borderId="0" xfId="1" applyFont="1" applyFill="1" applyBorder="1" applyAlignment="1">
      <alignment horizontal="center" vertical="center" wrapText="1"/>
    </xf>
    <xf numFmtId="164" fontId="9" fillId="0" borderId="7" xfId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4" fontId="9" fillId="0" borderId="3" xfId="1" applyFont="1" applyFill="1" applyBorder="1" applyAlignment="1">
      <alignment horizontal="center" vertical="center" wrapText="1"/>
    </xf>
    <xf numFmtId="164" fontId="9" fillId="0" borderId="16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164" fontId="4" fillId="0" borderId="1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74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6</xdr:row>
      <xdr:rowOff>85725</xdr:rowOff>
    </xdr:from>
    <xdr:to>
      <xdr:col>3</xdr:col>
      <xdr:colOff>400050</xdr:colOff>
      <xdr:row>9</xdr:row>
      <xdr:rowOff>228600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5C04982A-F1DD-46D0-AB25-50A2EDA5FF46}"/>
            </a:ext>
          </a:extLst>
        </xdr:cNvPr>
        <xdr:cNvSpPr/>
      </xdr:nvSpPr>
      <xdr:spPr>
        <a:xfrm>
          <a:off x="2800350" y="1895475"/>
          <a:ext cx="342900" cy="1314450"/>
        </a:xfrm>
        <a:prstGeom prst="rightBrac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9</xdr:col>
      <xdr:colOff>57150</xdr:colOff>
      <xdr:row>6</xdr:row>
      <xdr:rowOff>85725</xdr:rowOff>
    </xdr:from>
    <xdr:to>
      <xdr:col>9</xdr:col>
      <xdr:colOff>400050</xdr:colOff>
      <xdr:row>9</xdr:row>
      <xdr:rowOff>209550</xdr:rowOff>
    </xdr:to>
    <xdr:sp macro="" textlink="">
      <xdr:nvSpPr>
        <xdr:cNvPr id="3" name="Right Brace 1">
          <a:extLst>
            <a:ext uri="{FF2B5EF4-FFF2-40B4-BE49-F238E27FC236}">
              <a16:creationId xmlns:a16="http://schemas.microsoft.com/office/drawing/2014/main" id="{19A6DAB8-ED60-480E-BE02-64E431D652D1}"/>
            </a:ext>
          </a:extLst>
        </xdr:cNvPr>
        <xdr:cNvSpPr/>
      </xdr:nvSpPr>
      <xdr:spPr>
        <a:xfrm>
          <a:off x="2800350" y="1895475"/>
          <a:ext cx="342900" cy="1295400"/>
        </a:xfrm>
        <a:prstGeom prst="rightBrac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FFE14-AFD8-49D3-A1C0-7EC601FD5602}">
  <sheetPr>
    <pageSetUpPr fitToPage="1"/>
  </sheetPr>
  <dimension ref="A1:O19"/>
  <sheetViews>
    <sheetView workbookViewId="0">
      <selection activeCell="M15" sqref="M15"/>
    </sheetView>
  </sheetViews>
  <sheetFormatPr defaultRowHeight="18" x14ac:dyDescent="0.4"/>
  <cols>
    <col min="1" max="3" width="12" style="2" customWidth="1"/>
    <col min="4" max="5" width="7.625" style="2" customWidth="1"/>
    <col min="6" max="6" width="5.75" style="2" customWidth="1"/>
    <col min="7" max="8" width="7.625" style="2" hidden="1" customWidth="1"/>
    <col min="9" max="9" width="19.625" style="2" customWidth="1"/>
    <col min="10" max="14" width="9" style="2"/>
    <col min="15" max="15" width="21.75" style="2" customWidth="1"/>
    <col min="16" max="16384" width="9" style="2"/>
  </cols>
  <sheetData>
    <row r="1" spans="1:15" ht="18" customHeight="1" x14ac:dyDescent="0.4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5" ht="25.5" customHeight="1" x14ac:dyDescent="0.4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5" ht="25.5" customHeight="1" x14ac:dyDescent="0.4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5" ht="12" customHeight="1" x14ac:dyDescent="0.55000000000000004">
      <c r="A4" s="13"/>
      <c r="B4" s="14"/>
      <c r="C4" s="14"/>
      <c r="D4" s="14"/>
      <c r="E4" s="14"/>
      <c r="F4" s="14"/>
      <c r="G4" s="14"/>
      <c r="H4" s="14"/>
      <c r="I4" s="15"/>
      <c r="J4" s="1"/>
    </row>
    <row r="5" spans="1:15" ht="30.75" customHeight="1" x14ac:dyDescent="0.4">
      <c r="A5" s="31" t="s">
        <v>1</v>
      </c>
      <c r="B5" s="31"/>
      <c r="C5" s="31"/>
      <c r="D5" s="32" t="s">
        <v>24</v>
      </c>
      <c r="E5" s="32"/>
      <c r="F5" s="32"/>
      <c r="G5" s="32"/>
      <c r="H5" s="32"/>
      <c r="I5" s="32"/>
      <c r="J5" s="32" t="s">
        <v>25</v>
      </c>
      <c r="K5" s="32"/>
      <c r="L5" s="32"/>
      <c r="M5" s="32"/>
      <c r="N5" s="32"/>
      <c r="O5" s="32" t="s">
        <v>6</v>
      </c>
    </row>
    <row r="6" spans="1:15" ht="30.75" customHeight="1" x14ac:dyDescent="0.4">
      <c r="A6" s="31"/>
      <c r="B6" s="31"/>
      <c r="C6" s="31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5" ht="30.75" customHeight="1" x14ac:dyDescent="0.4">
      <c r="A7" s="27" t="s">
        <v>2</v>
      </c>
      <c r="B7" s="27"/>
      <c r="C7" s="28"/>
      <c r="D7" s="16"/>
      <c r="E7" s="17"/>
      <c r="F7" s="17"/>
      <c r="G7" s="17"/>
      <c r="H7" s="17"/>
      <c r="I7" s="18"/>
      <c r="J7" s="16"/>
      <c r="K7" s="17"/>
      <c r="L7" s="17"/>
      <c r="M7" s="17"/>
      <c r="N7" s="17"/>
      <c r="O7" s="33" t="s">
        <v>32</v>
      </c>
    </row>
    <row r="8" spans="1:15" ht="30.75" customHeight="1" x14ac:dyDescent="0.4">
      <c r="A8" s="27" t="s">
        <v>3</v>
      </c>
      <c r="B8" s="27"/>
      <c r="C8" s="28"/>
      <c r="D8" s="22"/>
      <c r="E8" s="34" t="s">
        <v>26</v>
      </c>
      <c r="F8" s="34"/>
      <c r="G8" s="34"/>
      <c r="H8" s="34"/>
      <c r="I8" s="35"/>
      <c r="J8" s="22"/>
      <c r="K8" s="34" t="s">
        <v>28</v>
      </c>
      <c r="L8" s="34"/>
      <c r="M8" s="34"/>
      <c r="N8" s="34"/>
      <c r="O8" s="38"/>
    </row>
    <row r="9" spans="1:15" ht="30.75" customHeight="1" x14ac:dyDescent="0.4">
      <c r="A9" s="27" t="s">
        <v>4</v>
      </c>
      <c r="B9" s="27"/>
      <c r="C9" s="28"/>
      <c r="D9" s="23"/>
      <c r="E9" s="36" t="s">
        <v>27</v>
      </c>
      <c r="F9" s="36"/>
      <c r="G9" s="36"/>
      <c r="H9" s="36"/>
      <c r="I9" s="37"/>
      <c r="J9" s="23"/>
      <c r="K9" s="36" t="s">
        <v>29</v>
      </c>
      <c r="L9" s="36"/>
      <c r="M9" s="36"/>
      <c r="N9" s="36"/>
      <c r="O9" s="38"/>
    </row>
    <row r="10" spans="1:15" ht="30.75" customHeight="1" x14ac:dyDescent="0.4">
      <c r="A10" s="27" t="s">
        <v>5</v>
      </c>
      <c r="B10" s="27"/>
      <c r="C10" s="28"/>
      <c r="D10" s="24"/>
      <c r="E10" s="25"/>
      <c r="F10" s="25"/>
      <c r="G10" s="25"/>
      <c r="H10" s="25"/>
      <c r="I10" s="26"/>
      <c r="J10" s="24"/>
      <c r="K10" s="25"/>
      <c r="L10" s="25"/>
      <c r="M10" s="25"/>
      <c r="N10" s="25"/>
      <c r="O10" s="38"/>
    </row>
    <row r="11" spans="1:15" ht="30.75" customHeight="1" x14ac:dyDescent="0.4">
      <c r="A11" s="27" t="s">
        <v>6</v>
      </c>
      <c r="B11" s="27"/>
      <c r="C11" s="28"/>
      <c r="D11" s="40" t="s">
        <v>30</v>
      </c>
      <c r="E11" s="41"/>
      <c r="F11" s="41"/>
      <c r="G11" s="41"/>
      <c r="H11" s="41"/>
      <c r="I11" s="41"/>
      <c r="J11" s="41" t="s">
        <v>31</v>
      </c>
      <c r="K11" s="41"/>
      <c r="L11" s="41"/>
      <c r="M11" s="41"/>
      <c r="N11" s="41"/>
      <c r="O11" s="39"/>
    </row>
    <row r="12" spans="1:15" ht="25.5" x14ac:dyDescent="0.55000000000000004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5" ht="25.5" x14ac:dyDescent="0.55000000000000004">
      <c r="A13" s="1"/>
      <c r="B13" s="1"/>
      <c r="C13" s="1"/>
      <c r="D13" s="1"/>
      <c r="E13" s="1"/>
      <c r="F13" s="3"/>
      <c r="G13" s="1"/>
      <c r="H13" s="1"/>
      <c r="I13" s="1"/>
      <c r="J13" s="1"/>
    </row>
    <row r="14" spans="1:15" ht="25.5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5" ht="25.5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5" ht="25.5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5.5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5.5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5.5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7">
    <mergeCell ref="O5:O6"/>
    <mergeCell ref="O7:O11"/>
    <mergeCell ref="D11:I11"/>
    <mergeCell ref="J11:N11"/>
    <mergeCell ref="A10:C10"/>
    <mergeCell ref="A11:C11"/>
    <mergeCell ref="A1:N3"/>
    <mergeCell ref="E8:I8"/>
    <mergeCell ref="E9:I9"/>
    <mergeCell ref="K8:N8"/>
    <mergeCell ref="K9:N9"/>
    <mergeCell ref="A9:C9"/>
    <mergeCell ref="J5:N6"/>
    <mergeCell ref="A5:C6"/>
    <mergeCell ref="D5:I6"/>
    <mergeCell ref="A7:C7"/>
    <mergeCell ref="A8:C8"/>
  </mergeCells>
  <pageMargins left="0.70866141732283472" right="0.59055118110236227" top="0.74803149606299213" bottom="0.74803149606299213" header="0.31496062992125984" footer="0.31496062992125984"/>
  <pageSetup paperSize="9"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CBD5-2F66-48DB-848A-8D2E90E85419}">
  <dimension ref="A1:F8"/>
  <sheetViews>
    <sheetView zoomScale="145" zoomScaleNormal="145" workbookViewId="0">
      <selection activeCell="E12" sqref="E12"/>
    </sheetView>
  </sheetViews>
  <sheetFormatPr defaultRowHeight="24" x14ac:dyDescent="0.55000000000000004"/>
  <cols>
    <col min="1" max="1" width="14.875" style="4" customWidth="1"/>
    <col min="2" max="2" width="14.875" style="4" hidden="1" customWidth="1"/>
    <col min="3" max="3" width="27.75" style="4" customWidth="1"/>
    <col min="4" max="4" width="12.625" style="4" hidden="1" customWidth="1"/>
    <col min="5" max="5" width="25.25" style="4" customWidth="1"/>
    <col min="6" max="6" width="13.25" style="4" customWidth="1"/>
    <col min="7" max="16384" width="9" style="4"/>
  </cols>
  <sheetData>
    <row r="1" spans="1:6" x14ac:dyDescent="0.55000000000000004">
      <c r="A1" s="42" t="s">
        <v>14</v>
      </c>
      <c r="B1" s="43"/>
      <c r="C1" s="43"/>
      <c r="D1" s="43"/>
      <c r="E1" s="43"/>
      <c r="F1" s="44"/>
    </row>
    <row r="2" spans="1:6" x14ac:dyDescent="0.55000000000000004">
      <c r="A2" s="45" t="s">
        <v>15</v>
      </c>
      <c r="B2" s="46"/>
      <c r="C2" s="46"/>
      <c r="D2" s="46"/>
      <c r="E2" s="46"/>
      <c r="F2" s="47"/>
    </row>
    <row r="3" spans="1:6" x14ac:dyDescent="0.55000000000000004">
      <c r="A3" s="48" t="s">
        <v>8</v>
      </c>
      <c r="B3" s="48" t="s">
        <v>16</v>
      </c>
      <c r="C3" s="19" t="s">
        <v>17</v>
      </c>
      <c r="D3" s="50" t="s">
        <v>16</v>
      </c>
      <c r="E3" s="19" t="s">
        <v>23</v>
      </c>
      <c r="F3" s="48" t="s">
        <v>6</v>
      </c>
    </row>
    <row r="4" spans="1:6" x14ac:dyDescent="0.55000000000000004">
      <c r="A4" s="49"/>
      <c r="B4" s="49"/>
      <c r="C4" s="20" t="s">
        <v>18</v>
      </c>
      <c r="D4" s="51"/>
      <c r="E4" s="20" t="s">
        <v>19</v>
      </c>
      <c r="F4" s="49"/>
    </row>
    <row r="5" spans="1:6" x14ac:dyDescent="0.55000000000000004">
      <c r="A5" s="21" t="s">
        <v>20</v>
      </c>
      <c r="B5" s="5">
        <v>75</v>
      </c>
      <c r="C5" s="6">
        <v>61275</v>
      </c>
      <c r="D5" s="5">
        <v>2054</v>
      </c>
      <c r="E5" s="6">
        <v>1283925</v>
      </c>
      <c r="F5" s="7">
        <f>C5+E5</f>
        <v>1345200</v>
      </c>
    </row>
    <row r="6" spans="1:6" x14ac:dyDescent="0.55000000000000004">
      <c r="A6" s="21" t="s">
        <v>21</v>
      </c>
      <c r="B6" s="5">
        <v>266</v>
      </c>
      <c r="C6" s="6">
        <v>456954.5</v>
      </c>
      <c r="D6" s="5">
        <v>5249</v>
      </c>
      <c r="E6" s="6">
        <v>11546150</v>
      </c>
      <c r="F6" s="7">
        <f t="shared" ref="F6:F7" si="0">C6+E6</f>
        <v>12003104.5</v>
      </c>
    </row>
    <row r="7" spans="1:6" x14ac:dyDescent="0.55000000000000004">
      <c r="A7" s="21" t="s">
        <v>22</v>
      </c>
      <c r="B7" s="5">
        <v>180</v>
      </c>
      <c r="C7" s="6">
        <v>320773</v>
      </c>
      <c r="D7" s="5">
        <v>3747</v>
      </c>
      <c r="E7" s="6">
        <v>7964507</v>
      </c>
      <c r="F7" s="7">
        <f t="shared" si="0"/>
        <v>8285280</v>
      </c>
    </row>
    <row r="8" spans="1:6" x14ac:dyDescent="0.55000000000000004">
      <c r="A8" s="21" t="s">
        <v>6</v>
      </c>
      <c r="B8" s="5">
        <f>SUM(B5:B7)</f>
        <v>521</v>
      </c>
      <c r="C8" s="6">
        <f>SUM(C5:C7)</f>
        <v>839002.5</v>
      </c>
      <c r="D8" s="8">
        <f>SUM(D5:D7)</f>
        <v>11050</v>
      </c>
      <c r="E8" s="6">
        <f>SUM(E5:E7)</f>
        <v>20794582</v>
      </c>
      <c r="F8" s="7">
        <f>SUM(F5:F7)</f>
        <v>21633584.5</v>
      </c>
    </row>
  </sheetData>
  <mergeCells count="6">
    <mergeCell ref="A1:F1"/>
    <mergeCell ref="A2:F2"/>
    <mergeCell ref="A3:A4"/>
    <mergeCell ref="B3:B4"/>
    <mergeCell ref="D3:D4"/>
    <mergeCell ref="F3:F4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6AC97-5E95-486E-AC36-2A0CCFBD5F6D}">
  <dimension ref="A1:J17"/>
  <sheetViews>
    <sheetView tabSelected="1" workbookViewId="0">
      <selection activeCell="P11" sqref="P11"/>
    </sheetView>
  </sheetViews>
  <sheetFormatPr defaultRowHeight="15" x14ac:dyDescent="0.25"/>
  <cols>
    <col min="1" max="1" width="12" style="9" customWidth="1"/>
    <col min="2" max="2" width="20.625" style="9" customWidth="1"/>
    <col min="3" max="5" width="7.625" style="9" customWidth="1"/>
    <col min="6" max="7" width="9" style="9"/>
    <col min="8" max="8" width="1.5" style="9" customWidth="1"/>
    <col min="9" max="9" width="3" style="9" customWidth="1"/>
    <col min="10" max="10" width="23.625" style="9" customWidth="1"/>
    <col min="11" max="16384" width="9" style="9"/>
  </cols>
  <sheetData>
    <row r="1" spans="1:10" ht="18" customHeight="1" x14ac:dyDescent="0.25">
      <c r="A1" s="53" t="s">
        <v>7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5.5" customHeight="1" x14ac:dyDescent="0.25">
      <c r="A2" s="53"/>
      <c r="B2" s="54"/>
      <c r="C2" s="54"/>
      <c r="D2" s="54"/>
      <c r="E2" s="54"/>
      <c r="F2" s="54"/>
      <c r="G2" s="54"/>
      <c r="H2" s="54"/>
      <c r="I2" s="54"/>
      <c r="J2" s="54"/>
    </row>
    <row r="3" spans="1:10" ht="66" customHeight="1" x14ac:dyDescent="0.25">
      <c r="A3" s="55"/>
      <c r="B3" s="56"/>
      <c r="C3" s="56"/>
      <c r="D3" s="56"/>
      <c r="E3" s="56"/>
      <c r="F3" s="56"/>
      <c r="G3" s="56"/>
      <c r="H3" s="56"/>
      <c r="I3" s="56"/>
      <c r="J3" s="56"/>
    </row>
    <row r="4" spans="1:10" ht="30.75" customHeight="1" x14ac:dyDescent="0.25">
      <c r="A4" s="52" t="s">
        <v>8</v>
      </c>
      <c r="B4" s="52"/>
      <c r="C4" s="32" t="s">
        <v>12</v>
      </c>
      <c r="D4" s="32"/>
      <c r="E4" s="32"/>
      <c r="F4" s="32" t="s">
        <v>13</v>
      </c>
      <c r="G4" s="32"/>
      <c r="H4" s="32"/>
      <c r="I4" s="32"/>
      <c r="J4" s="32" t="s">
        <v>6</v>
      </c>
    </row>
    <row r="5" spans="1:10" ht="30.75" customHeight="1" x14ac:dyDescent="0.25">
      <c r="A5" s="52"/>
      <c r="B5" s="52"/>
      <c r="C5" s="32"/>
      <c r="D5" s="32"/>
      <c r="E5" s="32"/>
      <c r="F5" s="32"/>
      <c r="G5" s="32"/>
      <c r="H5" s="32"/>
      <c r="I5" s="32"/>
      <c r="J5" s="32"/>
    </row>
    <row r="6" spans="1:10" ht="30.75" customHeight="1" x14ac:dyDescent="0.55000000000000004">
      <c r="A6" s="52" t="s">
        <v>9</v>
      </c>
      <c r="B6" s="52"/>
      <c r="C6" s="57">
        <v>863056.75</v>
      </c>
      <c r="D6" s="57"/>
      <c r="E6" s="57"/>
      <c r="F6" s="57">
        <v>861109.57</v>
      </c>
      <c r="G6" s="57"/>
      <c r="H6" s="57"/>
      <c r="I6" s="57"/>
      <c r="J6" s="12">
        <f>SUM(C6:I6)</f>
        <v>1724166.3199999998</v>
      </c>
    </row>
    <row r="7" spans="1:10" ht="30.75" customHeight="1" x14ac:dyDescent="0.55000000000000004">
      <c r="A7" s="52" t="s">
        <v>11</v>
      </c>
      <c r="B7" s="52"/>
      <c r="C7" s="57">
        <v>429395.16</v>
      </c>
      <c r="D7" s="57"/>
      <c r="E7" s="57"/>
      <c r="F7" s="57">
        <v>477395.7</v>
      </c>
      <c r="G7" s="57"/>
      <c r="H7" s="57"/>
      <c r="I7" s="57"/>
      <c r="J7" s="12">
        <f>SUM(C7:I7)</f>
        <v>906790.86</v>
      </c>
    </row>
    <row r="8" spans="1:10" ht="30.75" customHeight="1" x14ac:dyDescent="0.55000000000000004">
      <c r="A8" s="52" t="s">
        <v>10</v>
      </c>
      <c r="B8" s="52"/>
      <c r="C8" s="57">
        <v>186796.41</v>
      </c>
      <c r="D8" s="57"/>
      <c r="E8" s="57"/>
      <c r="F8" s="57">
        <v>181645.14</v>
      </c>
      <c r="G8" s="57"/>
      <c r="H8" s="57"/>
      <c r="I8" s="57"/>
      <c r="J8" s="12">
        <f>SUM(C8:I8)</f>
        <v>368441.55000000005</v>
      </c>
    </row>
    <row r="9" spans="1:10" ht="30.75" customHeight="1" x14ac:dyDescent="0.55000000000000004">
      <c r="A9" s="52" t="s">
        <v>6</v>
      </c>
      <c r="B9" s="52"/>
      <c r="C9" s="57">
        <f>SUM(C6:E8)</f>
        <v>1479248.3199999998</v>
      </c>
      <c r="D9" s="57"/>
      <c r="E9" s="57"/>
      <c r="F9" s="57">
        <f>SUM(F6:I8)</f>
        <v>1520150.4100000001</v>
      </c>
      <c r="G9" s="57"/>
      <c r="H9" s="57"/>
      <c r="I9" s="57"/>
      <c r="J9" s="12">
        <f>SUM(C9:I9)</f>
        <v>2999398.73</v>
      </c>
    </row>
    <row r="10" spans="1:10" ht="20.25" x14ac:dyDescent="0.3">
      <c r="A10" s="10"/>
      <c r="B10" s="10"/>
      <c r="C10" s="10"/>
      <c r="D10" s="10"/>
      <c r="E10" s="10"/>
      <c r="F10" s="10"/>
    </row>
    <row r="11" spans="1:10" ht="20.25" x14ac:dyDescent="0.3">
      <c r="A11" s="10"/>
      <c r="B11" s="10"/>
      <c r="C11" s="10"/>
      <c r="D11" s="10"/>
      <c r="E11" s="11"/>
      <c r="F11" s="10"/>
    </row>
    <row r="12" spans="1:10" ht="20.25" x14ac:dyDescent="0.3">
      <c r="A12" s="10"/>
      <c r="B12" s="10"/>
      <c r="C12" s="10"/>
      <c r="D12" s="10"/>
      <c r="E12" s="10"/>
      <c r="F12" s="10"/>
    </row>
    <row r="13" spans="1:10" ht="20.25" x14ac:dyDescent="0.3">
      <c r="A13" s="10"/>
      <c r="B13" s="10"/>
      <c r="C13" s="10"/>
      <c r="D13" s="10"/>
      <c r="E13" s="10"/>
      <c r="F13" s="10"/>
    </row>
    <row r="14" spans="1:10" ht="20.25" x14ac:dyDescent="0.3">
      <c r="A14" s="10"/>
      <c r="B14" s="10"/>
      <c r="C14" s="10"/>
      <c r="D14" s="10"/>
      <c r="E14" s="10"/>
      <c r="F14" s="10"/>
    </row>
    <row r="15" spans="1:10" ht="20.25" x14ac:dyDescent="0.3">
      <c r="A15" s="10"/>
      <c r="B15" s="10"/>
      <c r="C15" s="10"/>
      <c r="D15" s="10"/>
      <c r="E15" s="10"/>
      <c r="F15" s="10"/>
    </row>
    <row r="16" spans="1:10" ht="20.25" x14ac:dyDescent="0.3">
      <c r="A16" s="10"/>
      <c r="B16" s="10"/>
      <c r="C16" s="10"/>
      <c r="D16" s="10"/>
      <c r="E16" s="10"/>
      <c r="F16" s="10"/>
    </row>
    <row r="17" spans="1:6" ht="20.25" x14ac:dyDescent="0.3">
      <c r="A17" s="10"/>
      <c r="B17" s="10"/>
      <c r="C17" s="10"/>
      <c r="D17" s="10"/>
      <c r="E17" s="10"/>
      <c r="F17" s="10"/>
    </row>
  </sheetData>
  <mergeCells count="17">
    <mergeCell ref="F8:I8"/>
    <mergeCell ref="F9:I9"/>
    <mergeCell ref="A8:B8"/>
    <mergeCell ref="A9:B9"/>
    <mergeCell ref="C6:E6"/>
    <mergeCell ref="C7:E7"/>
    <mergeCell ref="C8:E8"/>
    <mergeCell ref="C9:E9"/>
    <mergeCell ref="A4:B5"/>
    <mergeCell ref="C4:E5"/>
    <mergeCell ref="A6:B6"/>
    <mergeCell ref="A7:B7"/>
    <mergeCell ref="A1:J3"/>
    <mergeCell ref="J4:J5"/>
    <mergeCell ref="F4:I5"/>
    <mergeCell ref="F6:I6"/>
    <mergeCell ref="F7:I7"/>
  </mergeCells>
  <pageMargins left="0.25" right="0.25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ภาษีที่ดิน </vt:lpstr>
      <vt:lpstr>ภาษีป้าย</vt:lpstr>
      <vt:lpstr>ภาษีน้ำมัน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bma04308</dc:creator>
  <cp:lastModifiedBy>bma04317</cp:lastModifiedBy>
  <cp:lastPrinted>2026-07-31T12:14:00Z</cp:lastPrinted>
  <dcterms:created xsi:type="dcterms:W3CDTF">2026-07-21T09:13:16Z</dcterms:created>
  <dcterms:modified xsi:type="dcterms:W3CDTF">2026-07-31T12:38:50Z</dcterms:modified>
</cp:coreProperties>
</file>