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ITA\ita2567\O03\"/>
    </mc:Choice>
  </mc:AlternateContent>
  <xr:revisionPtr revIDLastSave="0" documentId="13_ncr:1_{04B38187-FF99-4C21-960A-E9714EC9CD3F}" xr6:coauthVersionLast="47" xr6:coauthVersionMax="47" xr10:uidLastSave="{00000000-0000-0000-0000-000000000000}"/>
  <bookViews>
    <workbookView xWindow="-18930" yWindow="2535" windowWidth="16200" windowHeight="9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9" i="1"/>
  <c r="C10" i="1"/>
  <c r="E10" i="1"/>
  <c r="B10" i="1" l="1"/>
  <c r="D7" i="1"/>
  <c r="F7" i="1" s="1"/>
  <c r="D8" i="1"/>
  <c r="F8" i="1" s="1"/>
  <c r="D6" i="1"/>
  <c r="F6" i="1" s="1"/>
  <c r="D10" i="1" l="1"/>
  <c r="F10" i="1"/>
  <c r="F22" i="1"/>
  <c r="E22" i="1"/>
  <c r="D22" i="1"/>
</calcChain>
</file>

<file path=xl/sharedStrings.xml><?xml version="1.0" encoding="utf-8"?>
<sst xmlns="http://schemas.openxmlformats.org/spreadsheetml/2006/main" count="50" uniqueCount="30">
  <si>
    <t>ประจำปีงบประมาณ พ.ศ. 2567</t>
  </si>
  <si>
    <t>สำนักงานเขตสัมพันธวงศ์ กรุงเทพมหานคร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</si>
  <si>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</si>
  <si>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</si>
  <si>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</si>
  <si>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</si>
  <si>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</si>
  <si>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</si>
  <si>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</si>
  <si>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</si>
  <si>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</si>
  <si>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นักเรียน/</t>
  </si>
  <si>
    <t>ผู้ปกครอง</t>
  </si>
  <si>
    <t>บริษัทเอกชน/สมาคม</t>
  </si>
  <si>
    <t>ชมรม และอื่น ๆ</t>
  </si>
  <si>
    <t>เงินบริจาค</t>
  </si>
  <si>
    <t>ข้อมูลเงินนอกงบประมาณ โรงเรียนวัดปทุมคงคา</t>
  </si>
  <si>
    <t>-</t>
  </si>
  <si>
    <t>บำรุงการศึกษา</t>
  </si>
  <si>
    <t>กฐินพระราชทาน 20,000.-</t>
  </si>
  <si>
    <t>คุณชัยสิทธิ์ ทายะบวร 5,000.-</t>
  </si>
  <si>
    <t>ดอกเบี้ยเงินฝาก 860.16</t>
  </si>
  <si>
    <t>คุณณฐมน จันธง 2,000.-</t>
  </si>
  <si>
    <t>ทุนการศึกษา</t>
  </si>
  <si>
    <t>คุณญฐาพร พรมุกดามณี 30,000.-</t>
  </si>
  <si>
    <t>คุณวชิรา อธิวรกุล 3,000.-</t>
  </si>
  <si>
    <t>บริษัท รักษ์ถิ่นไทย จำกัด 10,000.-</t>
  </si>
  <si>
    <t>คุณวิกรม เผ่าวนิช 2,000.-</t>
  </si>
  <si>
    <t xml:space="preserve">ข้อมูล ณ วันที่ 17 เมษายน 2567 </t>
  </si>
  <si>
    <t>อื่นๆ (ถ้ามี)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</si>
</sst>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Aptos Narrow"/>
      <family val="2"/>
      <charset val="222"/>
      <scheme val="minor"/>
    </font>
    <font>
      <sz val="11"/>
      <color theme="1"/>
      <name val="Aptos Narrow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43" fontId="3" fillId="0" borderId="1" xfId="1" applyFont="1" applyBorder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 shrinkToFit="1"/>
    </xf>
    <xf numFmtId="164" fontId="3" fillId="0" borderId="1" xfId="1" applyNumberFormat="1" applyFont="1" applyBorder="1" applyAlignment="1">
      <alignment horizontal="right" vertical="center"/>
    </xf>
    <xf numFmtId="164" fontId="3" fillId="0" borderId="1" xfId="1" quotePrefix="1" applyNumberFormat="1" applyFont="1" applyBorder="1" applyAlignment="1">
      <alignment horizontal="right" vertical="center"/>
    </xf>
    <xf numFmtId="4" fontId="3" fillId="0" borderId="1" xfId="0" quotePrefix="1" applyNumberFormat="1" applyFont="1" applyBorder="1" applyAlignment="1">
      <alignment horizontal="right" vertical="center"/>
    </xf>
    <xf numFmtId="4" fontId="3" fillId="0" borderId="1" xfId="1" quotePrefix="1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horizontal="right" vertical="center"/>
    </xf>
    <xf numFmtId="0" fontId="3" fillId="0" borderId="0" xfId="0" applyFont="1"/>
    <xf numFmtId="43" fontId="3" fillId="0" borderId="0" xfId="1" applyFont="1"/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workbookViewId="0">
      <selection activeCell="A3" sqref="A3:F3"/>
    </sheetView>
  </sheetViews>
  <sheetFormatPr defaultRowHeight="24" x14ac:dyDescent="0.55000000000000004"/>
  <cols>
    <col min="1" max="1" width="15.375" style="16" customWidth="1"/>
    <col min="2" max="6" width="15.625" style="16" customWidth="1"/>
    <col min="7" max="16384" width="9" style="16"/>
  </cols>
  <sheetData>
    <row r="1" spans="1:12" ht="24" customHeight="1" x14ac:dyDescent="0.55000000000000004">
      <c r="A1" s="18" t="s">
        <v>16</v>
      </c>
      <c r="B1" s="18"/>
      <c r="C1" s="18"/>
      <c r="D1" s="18"/>
      <c r="E1" s="18"/>
      <c r="F1" s="18"/>
    </row>
    <row r="2" spans="1:12" ht="24" customHeight="1" x14ac:dyDescent="0.55000000000000004">
      <c r="A2" s="18" t="s">
        <v>0</v>
      </c>
      <c r="B2" s="18"/>
      <c r="C2" s="18"/>
      <c r="D2" s="18"/>
      <c r="E2" s="18"/>
      <c r="F2" s="18"/>
    </row>
    <row r="3" spans="1:12" ht="24" customHeight="1" x14ac:dyDescent="0.55000000000000004">
      <c r="A3" s="18" t="s">
        <v>1</v>
      </c>
      <c r="B3" s="18"/>
      <c r="C3" s="18"/>
      <c r="D3" s="18"/>
      <c r="E3" s="18"/>
      <c r="F3" s="18"/>
    </row>
    <row r="4" spans="1:12" ht="24" customHeight="1" x14ac:dyDescent="0.55000000000000004">
      <c r="A4" s="1" t="s">
        <v>28</v>
      </c>
      <c r="B4" s="1"/>
      <c r="C4" s="1"/>
      <c r="D4" s="1"/>
      <c r="E4" s="1"/>
      <c r="F4" s="1"/>
    </row>
    <row r="5" spans="1:12" ht="24" customHeight="1" x14ac:dyDescent="0.55000000000000004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</row>
    <row r="6" spans="1:12" ht="24" customHeight="1" x14ac:dyDescent="0.55000000000000004">
      <c r="A6" s="3" t="s">
        <v>8</v>
      </c>
      <c r="B6" s="11">
        <v>123320</v>
      </c>
      <c r="C6" s="12">
        <v>0</v>
      </c>
      <c r="D6" s="11">
        <f>B6</f>
        <v>123320</v>
      </c>
      <c r="E6" s="12">
        <v>0</v>
      </c>
      <c r="F6" s="11">
        <f>D6</f>
        <v>123320</v>
      </c>
    </row>
    <row r="7" spans="1:12" ht="24" customHeight="1" x14ac:dyDescent="0.55000000000000004">
      <c r="A7" s="3" t="s">
        <v>9</v>
      </c>
      <c r="B7" s="11">
        <v>103576.2</v>
      </c>
      <c r="C7" s="12">
        <v>0</v>
      </c>
      <c r="D7" s="11">
        <f t="shared" ref="D7:D8" si="0">B7</f>
        <v>103576.2</v>
      </c>
      <c r="E7" s="12">
        <v>0</v>
      </c>
      <c r="F7" s="11">
        <f t="shared" ref="F7" si="1">D7</f>
        <v>103576.2</v>
      </c>
      <c r="H7" s="17"/>
      <c r="L7" s="17"/>
    </row>
    <row r="8" spans="1:12" ht="24" customHeight="1" x14ac:dyDescent="0.55000000000000004">
      <c r="A8" s="3" t="s">
        <v>10</v>
      </c>
      <c r="B8" s="11">
        <v>529200</v>
      </c>
      <c r="C8" s="12">
        <v>0</v>
      </c>
      <c r="D8" s="11">
        <f t="shared" si="0"/>
        <v>529200</v>
      </c>
      <c r="E8" s="12">
        <v>222408</v>
      </c>
      <c r="F8" s="11">
        <f>D8-E8</f>
        <v>306792</v>
      </c>
      <c r="H8" s="17"/>
      <c r="L8" s="17"/>
    </row>
    <row r="9" spans="1:12" ht="24" customHeight="1" x14ac:dyDescent="0.55000000000000004">
      <c r="A9" s="3" t="s">
        <v>29</v>
      </c>
      <c r="B9" s="12">
        <v>0</v>
      </c>
      <c r="C9" s="12">
        <v>0</v>
      </c>
      <c r="D9" s="12">
        <v>0</v>
      </c>
      <c r="E9" s="12">
        <v>0</v>
      </c>
      <c r="F9" s="11">
        <f>D9-E9</f>
        <v>0</v>
      </c>
      <c r="H9" s="17"/>
      <c r="L9" s="17"/>
    </row>
    <row r="10" spans="1:12" ht="24" customHeight="1" x14ac:dyDescent="0.55000000000000004">
      <c r="A10" s="4" t="s">
        <v>5</v>
      </c>
      <c r="B10" s="11">
        <f>SUM(B6:B9)</f>
        <v>756096.2</v>
      </c>
      <c r="C10" s="11">
        <f>SUM(C6:C9)</f>
        <v>0</v>
      </c>
      <c r="D10" s="11">
        <f>SUM(D6:D9)</f>
        <v>756096.2</v>
      </c>
      <c r="E10" s="11">
        <f>SUM(E8:E9)</f>
        <v>222408</v>
      </c>
      <c r="F10" s="11">
        <f>SUM(F6:F9)</f>
        <v>533688.19999999995</v>
      </c>
    </row>
    <row r="11" spans="1:12" ht="24" customHeight="1" x14ac:dyDescent="0.55000000000000004"/>
    <row r="12" spans="1:12" ht="24" customHeight="1" x14ac:dyDescent="0.55000000000000004">
      <c r="A12" s="19" t="s">
        <v>15</v>
      </c>
      <c r="B12" s="5" t="s">
        <v>11</v>
      </c>
      <c r="C12" s="7" t="s">
        <v>13</v>
      </c>
      <c r="D12" s="19" t="s">
        <v>5</v>
      </c>
      <c r="E12" s="19" t="s">
        <v>6</v>
      </c>
      <c r="F12" s="19" t="s">
        <v>7</v>
      </c>
    </row>
    <row r="13" spans="1:12" ht="24" customHeight="1" x14ac:dyDescent="0.55000000000000004">
      <c r="A13" s="20"/>
      <c r="B13" s="6" t="s">
        <v>12</v>
      </c>
      <c r="C13" s="6" t="s">
        <v>14</v>
      </c>
      <c r="D13" s="20"/>
      <c r="E13" s="20"/>
      <c r="F13" s="20"/>
    </row>
    <row r="14" spans="1:12" ht="24" customHeight="1" x14ac:dyDescent="0.55000000000000004">
      <c r="A14" s="8" t="s">
        <v>18</v>
      </c>
      <c r="B14" s="9" t="s">
        <v>17</v>
      </c>
      <c r="C14" s="10" t="s">
        <v>19</v>
      </c>
      <c r="D14" s="14">
        <v>20000</v>
      </c>
      <c r="E14" s="13">
        <v>0</v>
      </c>
      <c r="F14" s="15">
        <f>D14-E14</f>
        <v>20000</v>
      </c>
    </row>
    <row r="15" spans="1:12" ht="24" customHeight="1" x14ac:dyDescent="0.55000000000000004">
      <c r="A15" s="8" t="s">
        <v>18</v>
      </c>
      <c r="B15" s="9" t="s">
        <v>17</v>
      </c>
      <c r="C15" s="10" t="s">
        <v>20</v>
      </c>
      <c r="D15" s="14">
        <v>5000</v>
      </c>
      <c r="E15" s="13">
        <v>0</v>
      </c>
      <c r="F15" s="15">
        <f t="shared" ref="F15:F21" si="2">D15-E15</f>
        <v>5000</v>
      </c>
    </row>
    <row r="16" spans="1:12" ht="24" customHeight="1" x14ac:dyDescent="0.55000000000000004">
      <c r="A16" s="8" t="s">
        <v>18</v>
      </c>
      <c r="B16" s="9" t="s">
        <v>17</v>
      </c>
      <c r="C16" s="10" t="s">
        <v>21</v>
      </c>
      <c r="D16" s="13">
        <v>860.16</v>
      </c>
      <c r="E16" s="13">
        <v>0</v>
      </c>
      <c r="F16" s="15">
        <f t="shared" si="2"/>
        <v>860.16</v>
      </c>
    </row>
    <row r="17" spans="1:6" ht="24" customHeight="1" x14ac:dyDescent="0.55000000000000004">
      <c r="A17" s="8" t="s">
        <v>18</v>
      </c>
      <c r="B17" s="9" t="s">
        <v>17</v>
      </c>
      <c r="C17" s="10" t="s">
        <v>22</v>
      </c>
      <c r="D17" s="14">
        <v>2000</v>
      </c>
      <c r="E17" s="13">
        <v>0</v>
      </c>
      <c r="F17" s="15">
        <f t="shared" si="2"/>
        <v>2000</v>
      </c>
    </row>
    <row r="18" spans="1:6" ht="24" customHeight="1" x14ac:dyDescent="0.55000000000000004">
      <c r="A18" s="8" t="s">
        <v>23</v>
      </c>
      <c r="B18" s="9" t="s">
        <v>17</v>
      </c>
      <c r="C18" s="10" t="s">
        <v>24</v>
      </c>
      <c r="D18" s="14">
        <v>30000</v>
      </c>
      <c r="E18" s="14">
        <v>30000</v>
      </c>
      <c r="F18" s="15">
        <f t="shared" si="2"/>
        <v>0</v>
      </c>
    </row>
    <row r="19" spans="1:6" ht="24" customHeight="1" x14ac:dyDescent="0.55000000000000004">
      <c r="A19" s="8" t="s">
        <v>18</v>
      </c>
      <c r="B19" s="9" t="s">
        <v>17</v>
      </c>
      <c r="C19" s="10" t="s">
        <v>25</v>
      </c>
      <c r="D19" s="14">
        <v>3000</v>
      </c>
      <c r="E19" s="13">
        <v>0</v>
      </c>
      <c r="F19" s="15">
        <f t="shared" si="2"/>
        <v>3000</v>
      </c>
    </row>
    <row r="20" spans="1:6" ht="24" customHeight="1" x14ac:dyDescent="0.55000000000000004">
      <c r="A20" s="8" t="s">
        <v>18</v>
      </c>
      <c r="B20" s="9" t="s">
        <v>17</v>
      </c>
      <c r="C20" s="10" t="s">
        <v>26</v>
      </c>
      <c r="D20" s="14">
        <v>10000</v>
      </c>
      <c r="E20" s="13">
        <v>0</v>
      </c>
      <c r="F20" s="15">
        <f t="shared" si="2"/>
        <v>10000</v>
      </c>
    </row>
    <row r="21" spans="1:6" ht="24" customHeight="1" x14ac:dyDescent="0.55000000000000004">
      <c r="A21" s="8" t="s">
        <v>18</v>
      </c>
      <c r="B21" s="9" t="s">
        <v>17</v>
      </c>
      <c r="C21" s="10" t="s">
        <v>27</v>
      </c>
      <c r="D21" s="14">
        <v>2000</v>
      </c>
      <c r="E21" s="13">
        <v>0</v>
      </c>
      <c r="F21" s="15">
        <f t="shared" si="2"/>
        <v>2000</v>
      </c>
    </row>
    <row r="22" spans="1:6" ht="24" customHeight="1" x14ac:dyDescent="0.55000000000000004">
      <c r="A22" s="4" t="s">
        <v>5</v>
      </c>
      <c r="B22" s="9" t="s">
        <v>17</v>
      </c>
      <c r="C22" s="9" t="s">
        <v>17</v>
      </c>
      <c r="D22" s="13">
        <f>SUM(D14:D21)</f>
        <v>72860.160000000003</v>
      </c>
      <c r="E22" s="13">
        <f>SUM(E18:E21)</f>
        <v>30000</v>
      </c>
      <c r="F22" s="15">
        <f>SUM(F14:F21)</f>
        <v>42860.160000000003</v>
      </c>
    </row>
    <row r="23" spans="1:6" ht="24" customHeight="1" x14ac:dyDescent="0.55000000000000004"/>
    <row r="24" spans="1:6" ht="24" customHeight="1" x14ac:dyDescent="0.55000000000000004"/>
    <row r="25" spans="1:6" ht="24" customHeight="1" x14ac:dyDescent="0.55000000000000004"/>
    <row r="26" spans="1:6" ht="24" customHeight="1" x14ac:dyDescent="0.55000000000000004"/>
    <row r="27" spans="1:6" ht="24" customHeight="1" x14ac:dyDescent="0.55000000000000004"/>
    <row r="28" spans="1:6" ht="24" customHeight="1" x14ac:dyDescent="0.55000000000000004"/>
    <row r="29" spans="1:6" ht="24" customHeight="1" x14ac:dyDescent="0.55000000000000004"/>
  </sheetData>
  <mergeCells count="7">
    <mergeCell ref="A1:F1"/>
    <mergeCell ref="A2:F2"/>
    <mergeCell ref="A3:F3"/>
    <mergeCell ref="A12:A13"/>
    <mergeCell ref="D12:D13"/>
    <mergeCell ref="E12:E13"/>
    <mergeCell ref="F12:F13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bma03002</dc:creator>
  <cp:lastModifiedBy>bma02981</cp:lastModifiedBy>
  <cp:lastPrinted>2024-04-17T07:45:23Z</cp:lastPrinted>
  <dcterms:created xsi:type="dcterms:W3CDTF">2024-03-07T07:43:28Z</dcterms:created>
  <dcterms:modified xsi:type="dcterms:W3CDTF">2024-04-17T07:48:39Z</dcterms:modified>
</cp:coreProperties>
</file>