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ITA ปี 2567\OIT\O14\"/>
    </mc:Choice>
  </mc:AlternateContent>
  <xr:revisionPtr revIDLastSave="0" documentId="13_ncr:1_{03A4ECCE-275A-4818-821F-3D84D805E05A}" xr6:coauthVersionLast="47" xr6:coauthVersionMax="47" xr10:uidLastSave="{00000000-0000-0000-0000-000000000000}"/>
  <bookViews>
    <workbookView xWindow="-108" yWindow="-108" windowWidth="23256" windowHeight="12456" activeTab="5" xr2:uid="{0A6F8B91-B195-45C5-8519-F1FCCCBEA453}"/>
  </bookViews>
  <sheets>
    <sheet name="1066" sheetId="1" r:id="rId1"/>
    <sheet name="1166" sheetId="3" r:id="rId2"/>
    <sheet name="1266" sheetId="2" r:id="rId3"/>
    <sheet name="0167" sheetId="4" r:id="rId4"/>
    <sheet name="0267" sheetId="5" r:id="rId5"/>
    <sheet name="0367" sheetId="6" r:id="rId6"/>
  </sheets>
  <definedNames>
    <definedName name="_xlnm._FilterDatabase" localSheetId="3" hidden="1">'0167'!$A$5:$F$107</definedName>
    <definedName name="_xlnm._FilterDatabase" localSheetId="4" hidden="1">'0267'!$A$5:$F$107</definedName>
    <definedName name="_xlnm._FilterDatabase" localSheetId="5" hidden="1">'0367'!$A$5:$F$107</definedName>
    <definedName name="_xlnm._FilterDatabase" localSheetId="0" hidden="1">'1066'!$A$5:$F$107</definedName>
    <definedName name="_xlnm._FilterDatabase" localSheetId="1" hidden="1">'1166'!$A$5:$F$107</definedName>
    <definedName name="_xlnm._FilterDatabase" localSheetId="2" hidden="1">'1266'!$A$5:$E$107</definedName>
    <definedName name="_xlnm.Print_Titles" localSheetId="3">'0167'!$1:$6</definedName>
    <definedName name="_xlnm.Print_Titles" localSheetId="4">'0267'!$1:$6</definedName>
    <definedName name="_xlnm.Print_Titles" localSheetId="5">'0367'!$1:$6</definedName>
    <definedName name="_xlnm.Print_Titles" localSheetId="0">'1066'!$1:$6</definedName>
    <definedName name="_xlnm.Print_Titles" localSheetId="1">'1166'!$1:$6</definedName>
    <definedName name="_xlnm.Print_Titles" localSheetId="2">'1266'!$1:$6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5" l="1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20" i="5"/>
  <c r="F21" i="5"/>
  <c r="F22" i="5"/>
  <c r="F23" i="5"/>
  <c r="F24" i="5"/>
  <c r="F25" i="5"/>
  <c r="F9" i="5"/>
  <c r="F10" i="5"/>
  <c r="F11" i="5"/>
  <c r="F12" i="5"/>
  <c r="F13" i="5"/>
  <c r="F14" i="5"/>
  <c r="F15" i="5"/>
  <c r="F16" i="5"/>
  <c r="F17" i="5"/>
  <c r="F18" i="5"/>
  <c r="F19" i="5"/>
  <c r="F8" i="5"/>
  <c r="F7" i="5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9" i="2"/>
  <c r="E10" i="2"/>
  <c r="E11" i="2"/>
  <c r="E12" i="2"/>
  <c r="E13" i="2"/>
  <c r="E14" i="2"/>
  <c r="E8" i="2"/>
  <c r="E7" i="2"/>
  <c r="D106" i="2"/>
  <c r="E100" i="1" l="1"/>
  <c r="E101" i="1"/>
  <c r="E102" i="1"/>
  <c r="E103" i="1"/>
  <c r="E104" i="1"/>
  <c r="E105" i="1"/>
  <c r="E94" i="1"/>
  <c r="E95" i="1"/>
  <c r="E96" i="1"/>
  <c r="E97" i="1"/>
  <c r="E98" i="1"/>
  <c r="E99" i="1"/>
  <c r="E85" i="1"/>
  <c r="E86" i="1"/>
  <c r="E87" i="1"/>
  <c r="E88" i="1"/>
  <c r="E89" i="1"/>
  <c r="E90" i="1"/>
  <c r="E91" i="1"/>
  <c r="E92" i="1"/>
  <c r="E93" i="1"/>
  <c r="E76" i="1"/>
  <c r="E77" i="1"/>
  <c r="E78" i="1"/>
  <c r="E79" i="1"/>
  <c r="E80" i="1"/>
  <c r="E81" i="1"/>
  <c r="E82" i="1"/>
  <c r="E83" i="1"/>
  <c r="E84" i="1"/>
  <c r="E69" i="1"/>
  <c r="E70" i="1"/>
  <c r="E71" i="1"/>
  <c r="E72" i="1"/>
  <c r="E73" i="1"/>
  <c r="E74" i="1"/>
  <c r="E75" i="1"/>
  <c r="E59" i="1"/>
  <c r="E60" i="1"/>
  <c r="E61" i="1"/>
  <c r="E62" i="1"/>
  <c r="E63" i="1"/>
  <c r="E64" i="1"/>
  <c r="E65" i="1"/>
  <c r="E66" i="1"/>
  <c r="E67" i="1"/>
  <c r="E68" i="1"/>
  <c r="E52" i="1"/>
  <c r="E53" i="1"/>
  <c r="E54" i="1"/>
  <c r="E55" i="1"/>
  <c r="E56" i="1"/>
  <c r="E57" i="1"/>
  <c r="E58" i="1"/>
  <c r="E44" i="1"/>
  <c r="E45" i="1"/>
  <c r="E46" i="1"/>
  <c r="E47" i="1"/>
  <c r="E48" i="1"/>
  <c r="E49" i="1"/>
  <c r="E50" i="1"/>
  <c r="E51" i="1"/>
  <c r="E34" i="1"/>
  <c r="E35" i="1"/>
  <c r="E36" i="1"/>
  <c r="E37" i="1"/>
  <c r="E38" i="1"/>
  <c r="E39" i="1"/>
  <c r="E40" i="1"/>
  <c r="E41" i="1"/>
  <c r="E42" i="1"/>
  <c r="E43" i="1"/>
  <c r="E26" i="1"/>
  <c r="E27" i="1"/>
  <c r="E28" i="1"/>
  <c r="E29" i="1"/>
  <c r="E30" i="1"/>
  <c r="E31" i="1"/>
  <c r="E32" i="1"/>
  <c r="E33" i="1"/>
  <c r="E18" i="1"/>
  <c r="E19" i="1"/>
  <c r="E20" i="1"/>
  <c r="E21" i="1"/>
  <c r="E22" i="1"/>
  <c r="E23" i="1"/>
  <c r="E24" i="1"/>
  <c r="E25" i="1"/>
  <c r="E9" i="1"/>
  <c r="E10" i="1"/>
  <c r="E11" i="1"/>
  <c r="E12" i="1"/>
  <c r="E13" i="1"/>
  <c r="E14" i="1"/>
  <c r="E15" i="1"/>
  <c r="E16" i="1"/>
  <c r="E17" i="1"/>
  <c r="E8" i="1"/>
  <c r="E7" i="1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31" i="3"/>
  <c r="F32" i="3"/>
  <c r="F33" i="3"/>
  <c r="F34" i="3"/>
  <c r="F35" i="3"/>
  <c r="F36" i="3"/>
  <c r="F37" i="3"/>
  <c r="F24" i="3"/>
  <c r="F25" i="3"/>
  <c r="F26" i="3"/>
  <c r="F27" i="3"/>
  <c r="F28" i="3"/>
  <c r="F29" i="3"/>
  <c r="F30" i="3"/>
  <c r="F17" i="3"/>
  <c r="F18" i="3"/>
  <c r="F19" i="3"/>
  <c r="F20" i="3"/>
  <c r="F21" i="3"/>
  <c r="F22" i="3"/>
  <c r="F23" i="3"/>
  <c r="F11" i="3"/>
  <c r="F12" i="3"/>
  <c r="F13" i="3"/>
  <c r="F14" i="3"/>
  <c r="F15" i="3"/>
  <c r="F16" i="3"/>
  <c r="F10" i="3"/>
  <c r="F9" i="3"/>
  <c r="F8" i="3"/>
  <c r="F7" i="3"/>
  <c r="E106" i="6" l="1"/>
  <c r="D106" i="6"/>
  <c r="F106" i="6"/>
  <c r="E106" i="5"/>
  <c r="D106" i="5"/>
  <c r="F106" i="5"/>
  <c r="E106" i="4"/>
  <c r="D106" i="4"/>
  <c r="F106" i="4"/>
  <c r="E106" i="3"/>
  <c r="D106" i="3"/>
  <c r="F106" i="3"/>
  <c r="D106" i="1"/>
  <c r="E106" i="1"/>
  <c r="F106" i="1" l="1"/>
</calcChain>
</file>

<file path=xl/sharedStrings.xml><?xml version="1.0" encoding="utf-8"?>
<sst xmlns="http://schemas.openxmlformats.org/spreadsheetml/2006/main" count="1261" uniqueCount="124">
  <si>
    <t>ชื่อชุมชน</t>
  </si>
  <si>
    <t>เบิกได้</t>
  </si>
  <si>
    <t>ชุมชนป.เจริญมิตรพัฒนา</t>
  </si>
  <si>
    <t>ชุมชนลำสลิดทองพัฒนา</t>
  </si>
  <si>
    <t>ชุมชนแผ่นดินทองอินดารุ้ลมีนา</t>
  </si>
  <si>
    <t>ชุมชนเกาะกลางพัฒนา</t>
  </si>
  <si>
    <t>ชุมชนแผ่นดินทองนูรุ้ลยากีน</t>
  </si>
  <si>
    <t>ชุมชนหมู่ 5 กระทุ่มราย</t>
  </si>
  <si>
    <t>ชุมชนรุ่งเรือง</t>
  </si>
  <si>
    <t>ชุมชนนันทวันเซ็นต์ 1</t>
  </si>
  <si>
    <t>แผ่นดินทองดารุ้ลฆอนี</t>
  </si>
  <si>
    <t>ชุมชนหมู่บ้านจามจุรี</t>
  </si>
  <si>
    <t>ชุมชนแผ่นดินทองอัลฮาดีย์</t>
  </si>
  <si>
    <t>ชุมชนซอยศาสนา</t>
  </si>
  <si>
    <t>ชุมชนแผ่นดินทองออมสินพัฒนา</t>
  </si>
  <si>
    <t>ชุมชนแผ่นดินทองเจริญดำริ</t>
  </si>
  <si>
    <t>ชุมชนแผ่นดินทองบ้านกระทุ่มราย</t>
  </si>
  <si>
    <t>ชุมชนหมู่บ้านเลียบวารี</t>
  </si>
  <si>
    <t>ชุมชนแผ่นดินทองยายชุ่มอุทิศ</t>
  </si>
  <si>
    <t>ชุมชนแผ่นดินทองบาหยัน 2</t>
  </si>
  <si>
    <t>ชุมชนแผ่นดินทองคู้บนพัฒนา</t>
  </si>
  <si>
    <t>ชุมชนแผ่นดินทองวัดสามง่าม</t>
  </si>
  <si>
    <t>ชุมชนหมู่บ้านกิตติชัยวิลล่า 3</t>
  </si>
  <si>
    <t>ชุมชนหมู่ 2 คู้ฝั่งเหนือ (สื่อสันติ)</t>
  </si>
  <si>
    <t>ชุมชนแผ่นดินทองดารุ้ลนาอีม</t>
  </si>
  <si>
    <t>ชุมชนเคหะหนองจอก</t>
  </si>
  <si>
    <t>ชุมชนพัฒนาศาลาร่วมใจ</t>
  </si>
  <si>
    <t xml:space="preserve">ชุมชนทรัพย์เจริญ </t>
  </si>
  <si>
    <t>ชุมชนพัฒนาลำต้นไทร</t>
  </si>
  <si>
    <t>ชุมชนพิบูลทรัพย์ 17</t>
  </si>
  <si>
    <t>ชุมชนหมู่บ้านพิบูลย์ทรัพย์ 1</t>
  </si>
  <si>
    <t>ชุมชนดำรงสันติธรรม</t>
  </si>
  <si>
    <t>ชุมชนแผ่นดินทองยะมีอุ้ลมุตตะกีน</t>
  </si>
  <si>
    <t>ชุมชนนาตับสร้างสรรค์</t>
  </si>
  <si>
    <t>ชุมชนร่วมพัฒนาสินอนันต์</t>
  </si>
  <si>
    <t>ชุมชนพัฒนาบ้านแบนใหญ่</t>
  </si>
  <si>
    <t>ชุมชนแผ่นดินทองดารุสลาม (บาหยัน1)</t>
  </si>
  <si>
    <t>ชุมชนหมู่บ้านอมรทรัพย์</t>
  </si>
  <si>
    <t>ชุมชนแผ่นดินทองสุกกาทอง</t>
  </si>
  <si>
    <t>ชุมชนแผ่นดินทองอัลยามิอะห์</t>
  </si>
  <si>
    <t>ชุมชนแผ่นดินทองนูรุ้ลเอี๊ยะซาน</t>
  </si>
  <si>
    <t>ชุมชนแผ่นดินทองคอยรุตตั๊กวา</t>
  </si>
  <si>
    <t>ชุมชนส่งเสริมศีลธรรม</t>
  </si>
  <si>
    <t>ชุมชนแผ่นดินทองภักดีธรรม</t>
  </si>
  <si>
    <t>ชุมชนแผ่นดินทองนูรุสลาม</t>
  </si>
  <si>
    <t>ชุมชนแผ่นดินทองคอยรุดดีน</t>
  </si>
  <si>
    <t>ชุมชนแผ่นดินทองซอลีฮุ้ลมุสลีมีน</t>
  </si>
  <si>
    <t>ชุมชนแผ่นดินทองดารุ้ลคอยรอต</t>
  </si>
  <si>
    <t xml:space="preserve">ชุมชนหมู่บ้านพัฒนาหมู่ 12-13 </t>
  </si>
  <si>
    <t>ชุมชนแผ่นดินทองอัลฮิดายะห์</t>
  </si>
  <si>
    <t>ชุมชนสหกรณ์ 93 คลองสิบ</t>
  </si>
  <si>
    <t>ชุมชนอัลฟาลาห์</t>
  </si>
  <si>
    <t>ชุมชนแผ่นดินทองสะฟีรุสซาลาม</t>
  </si>
  <si>
    <t>ชุมชนบ้านคลองเก้า</t>
  </si>
  <si>
    <t>ชุมชนอุมาร์ 2</t>
  </si>
  <si>
    <t>ชุมชนหมู่ 4 พัฒนา</t>
  </si>
  <si>
    <t>ชุมชนแผ่นดินทองดารุ้ลฮาซานัย</t>
  </si>
  <si>
    <t>ชุมชนบ้านคลองนาหมอน</t>
  </si>
  <si>
    <t>ชุมชนประชาสำราญ</t>
  </si>
  <si>
    <t>ชุมชนหมู่ 6 ก้าวหน้า</t>
  </si>
  <si>
    <t>ชุมชนแผ่นดินทองวัดพระยาปลา</t>
  </si>
  <si>
    <t>ชุมชนก้าวใหม่พัฒนาบึงปรง</t>
  </si>
  <si>
    <t>ชุมชนแผ่นดินทองวัดแสนเกษม</t>
  </si>
  <si>
    <t>ชุมชนกิตติเหมกรณ์</t>
  </si>
  <si>
    <t>ชุมชนก้าวไกลพัฒนา</t>
  </si>
  <si>
    <t>ชุมชนวัดใหม่เจริญราษฎร์</t>
  </si>
  <si>
    <t>ชุมชนแผ่นดินทองบิดาย่าตุ้ลฮิดายะห์</t>
  </si>
  <si>
    <t>ชุมชนหมู่บ้านพิบูลย์ทรัพย์ 15</t>
  </si>
  <si>
    <t>ชุมชนแผ่นดินทองศิริวังพัฒนา</t>
  </si>
  <si>
    <t>ชุมชนแผ่นดินทองลำมดตะนอยสร้างสรรค์</t>
  </si>
  <si>
    <t>ชุมชนเคหะชุมชนฉลองกรุงโซน6</t>
  </si>
  <si>
    <t>ชุมชนแผ่นดินทองวัดลำผักชี</t>
  </si>
  <si>
    <t>ชุมชนแผ่นดินทองวัดลำพะอง</t>
  </si>
  <si>
    <t>ชุมชนสุขใจวิลเลจ2</t>
  </si>
  <si>
    <t>ชุมชนแผ่นดินทองดารุ้ลนาซีฮะห์</t>
  </si>
  <si>
    <t>ชุมชนลำผักชีก้าวหน้า</t>
  </si>
  <si>
    <t>ชุมชนเคหะชุมชนฉลองกรุงโซน 4</t>
  </si>
  <si>
    <t>ชุมชนแผ่นดินทองบ้านเกาะพัฒนา</t>
  </si>
  <si>
    <t>ชุมชนหมู่บ้านธันยพฤกษ์</t>
  </si>
  <si>
    <t>ชุมชนผดุงพันธ์พัฒนา</t>
  </si>
  <si>
    <t>ชุมชนแผ่นดินทองนูรุดดีน</t>
  </si>
  <si>
    <t>ชุมชนแผ่นดินทองอัรเราะห์มาน</t>
  </si>
  <si>
    <t>ชุมชนแผ่นดินทองดารุสซุนนี</t>
  </si>
  <si>
    <t>ชุมชนมิตรไมตรีสัมพันธ์</t>
  </si>
  <si>
    <t>ชุมชนอัลฮุสนา</t>
  </si>
  <si>
    <t>ชุมชนแผ่นดินทองอัลฮุดา</t>
  </si>
  <si>
    <t>ชุมชนบึงฝรั่งพัฒนา</t>
  </si>
  <si>
    <t>ชุมชนบ้านบึงเตย</t>
  </si>
  <si>
    <t>ชุมชนแผ่นดินทองฮาซานุดดีน</t>
  </si>
  <si>
    <t>ชุมชนเลียบคลองสิบสาม</t>
  </si>
  <si>
    <t>ชุมชนกิตติชัย 2</t>
  </si>
  <si>
    <t>ชุมชนหมู่ 4 ร่วมพัฒนา</t>
  </si>
  <si>
    <t>ชุมชนหมู่ที่ 8 หนองจอกกงลิบฮัวเคียว</t>
  </si>
  <si>
    <t>ชุมชนแผ่นดินทองดารุ้ลอะมาน</t>
  </si>
  <si>
    <t>ชุมชนแผ่นดินทองนูรุ้ลลอฮ์</t>
  </si>
  <si>
    <t>ชุมชนวัดใหม่กระทุ่มล้ม</t>
  </si>
  <si>
    <t>ชุมชนแผ่นดินทองวัดราษฎร์บำรุง</t>
  </si>
  <si>
    <t>ชุมชนลำตามีพัฒนา</t>
  </si>
  <si>
    <t>ชุมชนหมู่ 5 ลำต้อยติ่ง</t>
  </si>
  <si>
    <t>ชุมชนแผ่นดินทองวัดลำต้อยติ่ง</t>
  </si>
  <si>
    <t>ชุมชนเคหะชุมชนฉลองกรุงโซน 5</t>
  </si>
  <si>
    <t>ข้อมูลเงินอุดหนุนให้แก่ชุมชน</t>
  </si>
  <si>
    <t>ที่</t>
  </si>
  <si>
    <t>เดือน/ปี</t>
  </si>
  <si>
    <t>วงเงินที่อุดหนุน/ส่งคืน</t>
  </si>
  <si>
    <t>อุดหนุน</t>
  </si>
  <si>
    <t>ส่งคืน</t>
  </si>
  <si>
    <t>สำนักงานเขตหนองจอก กรุงเทพมหานคร</t>
  </si>
  <si>
    <t>ประจำปีงบประมาณ พ.ศ. 2567</t>
  </si>
  <si>
    <t>ต.ค./66</t>
  </si>
  <si>
    <t>ข้อมูล ณ วันที่ 1 พฤศจิกายน 2566</t>
  </si>
  <si>
    <t>รวม</t>
  </si>
  <si>
    <t>ข้อมูล ณ วันที่ 1 ธันวาคม 2566</t>
  </si>
  <si>
    <t>พ.ย./66</t>
  </si>
  <si>
    <t>ข้อมูล ณ วันที่ 1 มกราคม 2567</t>
  </si>
  <si>
    <t>ธ.ค./66</t>
  </si>
  <si>
    <t>ข้อมูล ณ วันที่ 1 กุมภาพันธ์ 2567</t>
  </si>
  <si>
    <t>ม.ค./67</t>
  </si>
  <si>
    <t>ข้อมูล ณ วันที่ 1 มีนาคม 2567</t>
  </si>
  <si>
    <t>ก.พ./67</t>
  </si>
  <si>
    <t>ข้อมูล ณ วันที่ 1 เมษายน 2567</t>
  </si>
  <si>
    <t>มี.ค./67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</si>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</sst>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sz val="8"/>
      <name val="Calibri"/>
      <family val="2"/>
      <charset val="222"/>
      <scheme val="minor"/>
    </font>
    <font>
      <sz val="18"/>
      <name val="TH SarabunIT๙"/>
      <family val="2"/>
    </font>
    <font>
      <sz val="11"/>
      <name val="TH SarabunIT๙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1"/>
      <color theme="0"/>
      <name val="TH SarabunIT๙"/>
      <family val="2"/>
    </font>
    <font>
      <sz val="18"/>
      <color theme="0"/>
      <name val="TH SarabunPSK"/>
      <family val="2"/>
    </font>
    <font>
      <sz val="18"/>
      <color theme="0"/>
      <name val="TH SarabunIT๙"/>
      <family val="2"/>
    </font>
    <font>
      <sz val="11"/>
      <name val="TH SarabunPSK"/>
      <family val="2"/>
    </font>
    <font>
      <sz val="18"/>
      <color theme="1" tint="0.14999847407452621"/>
      <name val="TH SarabunPSK"/>
      <family val="2"/>
    </font>
    <font>
      <sz val="18"/>
      <color theme="0"/>
      <name val="Angsana New"/>
      <family val="1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76">
    <xf numFmtId="0" fontId="0" fillId="0" borderId="0" xfId="0"/>
    <xf numFmtId="0" fontId="5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49" fontId="4" fillId="2" borderId="0" xfId="0" applyNumberFormat="1" applyFont="1" applyFill="1"/>
    <xf numFmtId="49" fontId="4" fillId="2" borderId="0" xfId="0" applyNumberFormat="1" applyFont="1" applyFill="1" applyAlignment="1">
      <alignment horizontal="center"/>
    </xf>
    <xf numFmtId="43" fontId="4" fillId="2" borderId="0" xfId="1" applyFont="1" applyFill="1"/>
    <xf numFmtId="0" fontId="7" fillId="2" borderId="0" xfId="0" applyFont="1" applyFill="1" applyAlignment="1">
      <alignment horizontal="center"/>
    </xf>
    <xf numFmtId="49" fontId="7" fillId="2" borderId="0" xfId="0" applyNumberFormat="1" applyFont="1" applyFill="1" applyAlignment="1">
      <alignment horizontal="center"/>
    </xf>
    <xf numFmtId="43" fontId="7" fillId="2" borderId="0" xfId="1" applyFont="1" applyFill="1"/>
    <xf numFmtId="49" fontId="6" fillId="2" borderId="6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3" fontId="6" fillId="2" borderId="1" xfId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49" fontId="7" fillId="2" borderId="1" xfId="2" applyNumberFormat="1" applyFont="1" applyFill="1" applyBorder="1" applyAlignment="1">
      <alignment horizontal="left"/>
    </xf>
    <xf numFmtId="49" fontId="7" fillId="2" borderId="1" xfId="2" applyNumberFormat="1" applyFont="1" applyFill="1" applyBorder="1" applyAlignment="1">
      <alignment horizontal="center"/>
    </xf>
    <xf numFmtId="43" fontId="7" fillId="2" borderId="1" xfId="1" applyFont="1" applyFill="1" applyBorder="1"/>
    <xf numFmtId="49" fontId="7" fillId="2" borderId="1" xfId="2" applyNumberFormat="1" applyFont="1" applyFill="1" applyBorder="1"/>
    <xf numFmtId="49" fontId="7" fillId="0" borderId="1" xfId="2" applyNumberFormat="1" applyFont="1" applyBorder="1"/>
    <xf numFmtId="2" fontId="7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3" fontId="7" fillId="2" borderId="0" xfId="1" applyNumberFormat="1" applyFont="1" applyFill="1"/>
    <xf numFmtId="3" fontId="6" fillId="2" borderId="1" xfId="1" applyNumberFormat="1" applyFont="1" applyFill="1" applyBorder="1" applyAlignment="1">
      <alignment horizontal="center" vertical="center"/>
    </xf>
    <xf numFmtId="3" fontId="4" fillId="2" borderId="0" xfId="1" applyNumberFormat="1" applyFont="1" applyFill="1"/>
    <xf numFmtId="3" fontId="7" fillId="2" borderId="0" xfId="0" applyNumberFormat="1" applyFont="1" applyFill="1" applyAlignment="1">
      <alignment horizontal="center" vertical="center"/>
    </xf>
    <xf numFmtId="1" fontId="7" fillId="2" borderId="0" xfId="1" applyNumberFormat="1" applyFont="1" applyFill="1"/>
    <xf numFmtId="1" fontId="6" fillId="2" borderId="1" xfId="1" applyNumberFormat="1" applyFont="1" applyFill="1" applyBorder="1" applyAlignment="1">
      <alignment horizontal="center" vertical="center"/>
    </xf>
    <xf numFmtId="1" fontId="7" fillId="2" borderId="1" xfId="1" applyNumberFormat="1" applyFont="1" applyFill="1" applyBorder="1" applyAlignment="1">
      <alignment horizontal="center" vertical="center"/>
    </xf>
    <xf numFmtId="1" fontId="4" fillId="2" borderId="0" xfId="1" applyNumberFormat="1" applyFont="1" applyFill="1"/>
    <xf numFmtId="3" fontId="7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/>
    <xf numFmtId="164" fontId="7" fillId="2" borderId="0" xfId="0" applyNumberFormat="1" applyFont="1" applyFill="1"/>
    <xf numFmtId="0" fontId="8" fillId="2" borderId="0" xfId="0" applyFont="1" applyFill="1"/>
    <xf numFmtId="0" fontId="9" fillId="2" borderId="0" xfId="0" applyFont="1" applyFill="1"/>
    <xf numFmtId="3" fontId="11" fillId="2" borderId="0" xfId="0" applyNumberFormat="1" applyFont="1" applyFill="1"/>
    <xf numFmtId="3" fontId="12" fillId="2" borderId="1" xfId="0" applyNumberFormat="1" applyFont="1" applyFill="1" applyBorder="1"/>
    <xf numFmtId="43" fontId="13" fillId="2" borderId="0" xfId="1" applyFont="1" applyFill="1" applyBorder="1" applyAlignment="1">
      <alignment horizontal="center" vertical="center"/>
    </xf>
    <xf numFmtId="43" fontId="13" fillId="0" borderId="0" xfId="1" applyFont="1" applyFill="1" applyBorder="1" applyAlignment="1">
      <alignment horizontal="center" vertical="center"/>
    </xf>
    <xf numFmtId="43" fontId="13" fillId="2" borderId="0" xfId="1" quotePrefix="1" applyFont="1" applyFill="1" applyBorder="1" applyAlignment="1">
      <alignment horizontal="center" vertical="center"/>
    </xf>
    <xf numFmtId="43" fontId="13" fillId="2" borderId="0" xfId="1" applyFont="1" applyFill="1" applyBorder="1" applyAlignment="1">
      <alignment horizontal="left" vertical="center"/>
    </xf>
    <xf numFmtId="43" fontId="13" fillId="3" borderId="0" xfId="1" applyFont="1" applyFill="1" applyBorder="1" applyAlignment="1">
      <alignment horizontal="center" vertical="center"/>
    </xf>
    <xf numFmtId="3" fontId="8" fillId="2" borderId="0" xfId="0" applyNumberFormat="1" applyFont="1" applyFill="1"/>
    <xf numFmtId="3" fontId="9" fillId="2" borderId="0" xfId="0" applyNumberFormat="1" applyFont="1" applyFill="1"/>
    <xf numFmtId="3" fontId="9" fillId="2" borderId="0" xfId="1" applyNumberFormat="1" applyFont="1" applyFill="1" applyBorder="1" applyAlignment="1">
      <alignment horizontal="center" vertical="center"/>
    </xf>
    <xf numFmtId="0" fontId="10" fillId="2" borderId="0" xfId="0" applyFont="1" applyFill="1"/>
    <xf numFmtId="4" fontId="7" fillId="2" borderId="1" xfId="1" applyNumberFormat="1" applyFont="1" applyFill="1" applyBorder="1" applyAlignment="1">
      <alignment horizontal="center" vertical="center"/>
    </xf>
    <xf numFmtId="1" fontId="9" fillId="2" borderId="0" xfId="1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/>
    </xf>
    <xf numFmtId="3" fontId="7" fillId="2" borderId="1" xfId="1" applyNumberFormat="1" applyFont="1" applyFill="1" applyBorder="1" applyAlignment="1">
      <alignment horizontal="center"/>
    </xf>
    <xf numFmtId="3" fontId="10" fillId="2" borderId="0" xfId="1" applyNumberFormat="1" applyFont="1" applyFill="1" applyBorder="1"/>
    <xf numFmtId="4" fontId="9" fillId="2" borderId="0" xfId="0" applyNumberFormat="1" applyFont="1" applyFill="1"/>
    <xf numFmtId="3" fontId="7" fillId="2" borderId="8" xfId="1" applyNumberFormat="1" applyFont="1" applyFill="1" applyBorder="1"/>
    <xf numFmtId="3" fontId="4" fillId="2" borderId="8" xfId="1" applyNumberFormat="1" applyFont="1" applyFill="1" applyBorder="1"/>
    <xf numFmtId="43" fontId="5" fillId="2" borderId="0" xfId="0" applyNumberFormat="1" applyFont="1" applyFill="1"/>
    <xf numFmtId="43" fontId="15" fillId="2" borderId="1" xfId="1" applyFont="1" applyFill="1" applyBorder="1" applyAlignment="1">
      <alignment horizontal="center" vertical="center"/>
    </xf>
    <xf numFmtId="2" fontId="14" fillId="2" borderId="1" xfId="1" applyNumberFormat="1" applyFont="1" applyFill="1" applyBorder="1" applyAlignment="1">
      <alignment horizontal="center" vertical="center"/>
    </xf>
    <xf numFmtId="3" fontId="14" fillId="2" borderId="1" xfId="1" applyNumberFormat="1" applyFont="1" applyFill="1" applyBorder="1" applyAlignment="1">
      <alignment horizontal="center" vertical="center"/>
    </xf>
    <xf numFmtId="4" fontId="14" fillId="2" borderId="1" xfId="1" applyNumberFormat="1" applyFont="1" applyFill="1" applyBorder="1" applyAlignment="1">
      <alignment horizontal="center" vertical="center"/>
    </xf>
    <xf numFmtId="43" fontId="14" fillId="2" borderId="0" xfId="1" applyFont="1" applyFill="1" applyAlignment="1">
      <alignment horizontal="center" vertical="center"/>
    </xf>
    <xf numFmtId="43" fontId="14" fillId="2" borderId="1" xfId="1" applyFont="1" applyFill="1" applyBorder="1" applyAlignment="1">
      <alignment horizontal="center" vertical="center"/>
    </xf>
    <xf numFmtId="43" fontId="14" fillId="0" borderId="1" xfId="1" applyFont="1" applyFill="1" applyBorder="1" applyAlignment="1">
      <alignment horizontal="center" vertical="center"/>
    </xf>
    <xf numFmtId="3" fontId="14" fillId="0" borderId="1" xfId="1" applyNumberFormat="1" applyFont="1" applyFill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43" fontId="14" fillId="2" borderId="1" xfId="1" quotePrefix="1" applyFont="1" applyFill="1" applyBorder="1" applyAlignment="1">
      <alignment horizontal="center" vertical="center"/>
    </xf>
    <xf numFmtId="43" fontId="6" fillId="2" borderId="4" xfId="1" applyFont="1" applyFill="1" applyBorder="1" applyAlignment="1">
      <alignment horizontal="center" vertical="center"/>
    </xf>
    <xf numFmtId="43" fontId="6" fillId="2" borderId="5" xfId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left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3" fontId="6" fillId="2" borderId="4" xfId="1" applyNumberFormat="1" applyFont="1" applyFill="1" applyBorder="1" applyAlignment="1">
      <alignment horizontal="center" vertical="center"/>
    </xf>
    <xf numFmtId="3" fontId="6" fillId="2" borderId="5" xfId="1" applyNumberFormat="1" applyFont="1" applyFill="1" applyBorder="1" applyAlignment="1">
      <alignment horizontal="center" vertical="center"/>
    </xf>
    <xf numFmtId="43" fontId="14" fillId="0" borderId="1" xfId="1" applyFont="1" applyFill="1" applyBorder="1" applyAlignment="1">
      <alignment vertical="center"/>
    </xf>
  </cellXfs>
  <cellStyles count="3">
    <cellStyle name="Normal 2" xfId="2" xr:uid="{E67BBE81-F6B4-41B3-8DBD-F301788D2FF1}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D8B2F-F897-4013-AC1F-857DE527C79A}">
  <dimension ref="A1:K107"/>
  <sheetViews>
    <sheetView topLeftCell="A77" zoomScaleNormal="100" workbookViewId="0">
      <selection activeCell="J8" sqref="J8"/>
    </sheetView>
  </sheetViews>
  <sheetFormatPr defaultColWidth="9" defaultRowHeight="23.4"/>
  <cols>
    <col min="1" max="1" width="7.44140625" style="3" customWidth="1"/>
    <col min="2" max="2" width="38" style="4" bestFit="1" customWidth="1"/>
    <col min="3" max="3" width="14.6640625" style="5" customWidth="1"/>
    <col min="4" max="4" width="14" style="5" hidden="1" customWidth="1"/>
    <col min="5" max="5" width="17.44140625" style="23" customWidth="1"/>
    <col min="6" max="6" width="18.109375" style="28" customWidth="1"/>
    <col min="7" max="7" width="16.6640625" style="2" customWidth="1"/>
    <col min="8" max="8" width="12.88671875" style="32" customWidth="1"/>
    <col min="9" max="9" width="9" style="1"/>
    <col min="10" max="10" width="16.33203125" style="30" customWidth="1"/>
    <col min="11" max="16384" width="9" style="1"/>
  </cols>
  <sheetData>
    <row r="1" spans="1:11">
      <c r="A1" s="68" t="s">
        <v>101</v>
      </c>
      <c r="B1" s="68"/>
      <c r="C1" s="68"/>
      <c r="D1" s="68"/>
      <c r="E1" s="68"/>
      <c r="F1" s="68"/>
    </row>
    <row r="2" spans="1:11">
      <c r="A2" s="68" t="s">
        <v>108</v>
      </c>
      <c r="B2" s="68"/>
      <c r="C2" s="68"/>
      <c r="D2" s="68"/>
      <c r="E2" s="68"/>
      <c r="F2" s="68"/>
    </row>
    <row r="3" spans="1:11">
      <c r="A3" s="68" t="s">
        <v>107</v>
      </c>
      <c r="B3" s="68"/>
      <c r="C3" s="68"/>
      <c r="D3" s="68"/>
      <c r="E3" s="68"/>
      <c r="F3" s="68"/>
    </row>
    <row r="4" spans="1:11">
      <c r="A4" s="70" t="s">
        <v>110</v>
      </c>
      <c r="B4" s="70"/>
      <c r="C4" s="8"/>
      <c r="D4" s="8"/>
      <c r="E4" s="21"/>
      <c r="F4" s="25"/>
    </row>
    <row r="5" spans="1:11">
      <c r="A5" s="71" t="s">
        <v>102</v>
      </c>
      <c r="B5" s="71" t="s">
        <v>0</v>
      </c>
      <c r="C5" s="71" t="s">
        <v>103</v>
      </c>
      <c r="D5" s="10" t="s">
        <v>1</v>
      </c>
      <c r="E5" s="66" t="s">
        <v>104</v>
      </c>
      <c r="F5" s="67"/>
    </row>
    <row r="6" spans="1:11">
      <c r="A6" s="72"/>
      <c r="B6" s="72"/>
      <c r="C6" s="72"/>
      <c r="D6" s="11"/>
      <c r="E6" s="22" t="s">
        <v>105</v>
      </c>
      <c r="F6" s="26" t="s">
        <v>106</v>
      </c>
    </row>
    <row r="7" spans="1:11" ht="25.8">
      <c r="A7" s="13">
        <v>1</v>
      </c>
      <c r="B7" s="14" t="s">
        <v>2</v>
      </c>
      <c r="C7" s="15" t="s">
        <v>109</v>
      </c>
      <c r="D7" s="16">
        <v>5000</v>
      </c>
      <c r="E7" s="29">
        <f>200000+H7</f>
        <v>205000</v>
      </c>
      <c r="F7" s="27">
        <v>0</v>
      </c>
      <c r="G7" s="24"/>
      <c r="H7" s="36">
        <v>5000</v>
      </c>
      <c r="I7" s="1" t="s">
        <v>122</v>
      </c>
      <c r="J7" s="31"/>
    </row>
    <row r="8" spans="1:11" ht="25.8">
      <c r="A8" s="13">
        <v>2</v>
      </c>
      <c r="B8" s="14" t="s">
        <v>3</v>
      </c>
      <c r="C8" s="15" t="s">
        <v>109</v>
      </c>
      <c r="D8" s="16">
        <v>5000</v>
      </c>
      <c r="E8" s="29">
        <f>200000+H8</f>
        <v>205000</v>
      </c>
      <c r="F8" s="27">
        <v>0</v>
      </c>
      <c r="G8" s="24"/>
      <c r="H8" s="36">
        <v>5000</v>
      </c>
      <c r="J8" s="31"/>
      <c r="K8" s="1" t="s">
        <v>123</v>
      </c>
    </row>
    <row r="9" spans="1:11" ht="25.8">
      <c r="A9" s="13">
        <v>3</v>
      </c>
      <c r="B9" s="14" t="s">
        <v>4</v>
      </c>
      <c r="C9" s="15" t="s">
        <v>109</v>
      </c>
      <c r="D9" s="16">
        <v>5000</v>
      </c>
      <c r="E9" s="29">
        <f t="shared" ref="E9:E17" si="0">200000+H9</f>
        <v>205000</v>
      </c>
      <c r="F9" s="27">
        <v>5000</v>
      </c>
      <c r="G9" s="24"/>
      <c r="H9" s="36">
        <v>5000</v>
      </c>
      <c r="J9" s="31"/>
    </row>
    <row r="10" spans="1:11" ht="25.8">
      <c r="A10" s="13">
        <v>4</v>
      </c>
      <c r="B10" s="17" t="s">
        <v>5</v>
      </c>
      <c r="C10" s="15" t="s">
        <v>109</v>
      </c>
      <c r="D10" s="16">
        <v>5000</v>
      </c>
      <c r="E10" s="29">
        <f t="shared" si="0"/>
        <v>205000</v>
      </c>
      <c r="F10" s="27">
        <v>5000</v>
      </c>
      <c r="G10" s="24"/>
      <c r="H10" s="36">
        <v>5000</v>
      </c>
      <c r="J10" s="31"/>
    </row>
    <row r="11" spans="1:11" ht="25.8">
      <c r="A11" s="13">
        <v>5</v>
      </c>
      <c r="B11" s="17" t="s">
        <v>6</v>
      </c>
      <c r="C11" s="15" t="s">
        <v>109</v>
      </c>
      <c r="D11" s="16">
        <v>5000</v>
      </c>
      <c r="E11" s="29">
        <f t="shared" si="0"/>
        <v>205000</v>
      </c>
      <c r="F11" s="27">
        <v>5000</v>
      </c>
      <c r="G11" s="24"/>
      <c r="H11" s="36">
        <v>5000</v>
      </c>
      <c r="J11" s="31"/>
    </row>
    <row r="12" spans="1:11" ht="25.8">
      <c r="A12" s="13">
        <v>6</v>
      </c>
      <c r="B12" s="17" t="s">
        <v>7</v>
      </c>
      <c r="C12" s="15" t="s">
        <v>109</v>
      </c>
      <c r="D12" s="16">
        <v>5000</v>
      </c>
      <c r="E12" s="29">
        <f t="shared" si="0"/>
        <v>205000</v>
      </c>
      <c r="F12" s="27">
        <v>0</v>
      </c>
      <c r="G12" s="24"/>
      <c r="H12" s="36">
        <v>5000</v>
      </c>
      <c r="J12" s="31"/>
    </row>
    <row r="13" spans="1:11" ht="25.8">
      <c r="A13" s="13">
        <v>7</v>
      </c>
      <c r="B13" s="18" t="s">
        <v>8</v>
      </c>
      <c r="C13" s="15" t="s">
        <v>109</v>
      </c>
      <c r="D13" s="16">
        <v>5000</v>
      </c>
      <c r="E13" s="29">
        <f t="shared" si="0"/>
        <v>205000</v>
      </c>
      <c r="F13" s="27">
        <v>0</v>
      </c>
      <c r="G13" s="24"/>
      <c r="H13" s="37">
        <v>5000</v>
      </c>
      <c r="J13" s="31"/>
    </row>
    <row r="14" spans="1:11" ht="25.8">
      <c r="A14" s="13">
        <v>8</v>
      </c>
      <c r="B14" s="17" t="s">
        <v>9</v>
      </c>
      <c r="C14" s="15" t="s">
        <v>109</v>
      </c>
      <c r="D14" s="16">
        <v>7500</v>
      </c>
      <c r="E14" s="29">
        <f t="shared" si="0"/>
        <v>207500</v>
      </c>
      <c r="F14" s="27">
        <v>7500</v>
      </c>
      <c r="G14" s="24"/>
      <c r="H14" s="36">
        <v>7500</v>
      </c>
      <c r="J14" s="31"/>
    </row>
    <row r="15" spans="1:11" ht="25.8">
      <c r="A15" s="13">
        <v>9</v>
      </c>
      <c r="B15" s="17" t="s">
        <v>10</v>
      </c>
      <c r="C15" s="15" t="s">
        <v>109</v>
      </c>
      <c r="D15" s="16">
        <v>5000</v>
      </c>
      <c r="E15" s="29">
        <f t="shared" si="0"/>
        <v>205000</v>
      </c>
      <c r="F15" s="27">
        <v>5000</v>
      </c>
      <c r="G15" s="24"/>
      <c r="H15" s="36">
        <v>5000</v>
      </c>
      <c r="J15" s="31"/>
    </row>
    <row r="16" spans="1:11" ht="25.8">
      <c r="A16" s="13">
        <v>10</v>
      </c>
      <c r="B16" s="17" t="s">
        <v>11</v>
      </c>
      <c r="C16" s="15" t="s">
        <v>109</v>
      </c>
      <c r="D16" s="16">
        <v>5000</v>
      </c>
      <c r="E16" s="29">
        <f t="shared" si="0"/>
        <v>205000</v>
      </c>
      <c r="F16" s="27">
        <v>5000</v>
      </c>
      <c r="G16" s="24"/>
      <c r="H16" s="36">
        <v>5000</v>
      </c>
      <c r="J16" s="31"/>
    </row>
    <row r="17" spans="1:10" ht="25.8">
      <c r="A17" s="13">
        <v>11</v>
      </c>
      <c r="B17" s="17" t="s">
        <v>12</v>
      </c>
      <c r="C17" s="15" t="s">
        <v>109</v>
      </c>
      <c r="D17" s="16">
        <v>5000</v>
      </c>
      <c r="E17" s="29">
        <f t="shared" si="0"/>
        <v>205000</v>
      </c>
      <c r="F17" s="27">
        <v>0</v>
      </c>
      <c r="G17" s="24"/>
      <c r="H17" s="36">
        <v>5000</v>
      </c>
      <c r="J17" s="31"/>
    </row>
    <row r="18" spans="1:10" ht="25.8">
      <c r="A18" s="13">
        <v>12</v>
      </c>
      <c r="B18" s="17" t="s">
        <v>13</v>
      </c>
      <c r="C18" s="15" t="s">
        <v>109</v>
      </c>
      <c r="D18" s="16">
        <v>5000</v>
      </c>
      <c r="E18" s="29">
        <f>200000+H18</f>
        <v>205000</v>
      </c>
      <c r="F18" s="27">
        <v>930</v>
      </c>
      <c r="G18" s="24"/>
      <c r="H18" s="36">
        <v>5000</v>
      </c>
      <c r="J18" s="31"/>
    </row>
    <row r="19" spans="1:10" ht="25.8">
      <c r="A19" s="13">
        <v>13</v>
      </c>
      <c r="B19" s="17" t="s">
        <v>14</v>
      </c>
      <c r="C19" s="15" t="s">
        <v>109</v>
      </c>
      <c r="D19" s="16">
        <v>5000</v>
      </c>
      <c r="E19" s="29">
        <f>200000+H19</f>
        <v>205000</v>
      </c>
      <c r="F19" s="27">
        <v>3200</v>
      </c>
      <c r="G19" s="24"/>
      <c r="H19" s="36">
        <v>5000</v>
      </c>
      <c r="J19" s="31"/>
    </row>
    <row r="20" spans="1:10" ht="25.8">
      <c r="A20" s="13">
        <v>14</v>
      </c>
      <c r="B20" s="17" t="s">
        <v>15</v>
      </c>
      <c r="C20" s="15" t="s">
        <v>109</v>
      </c>
      <c r="D20" s="16">
        <v>5000</v>
      </c>
      <c r="E20" s="29">
        <f t="shared" ref="E20:E25" si="1">200000+H20</f>
        <v>205000</v>
      </c>
      <c r="F20" s="27">
        <v>0</v>
      </c>
      <c r="G20" s="24"/>
      <c r="H20" s="36">
        <v>5000</v>
      </c>
      <c r="J20" s="31"/>
    </row>
    <row r="21" spans="1:10" ht="25.8">
      <c r="A21" s="13">
        <v>15</v>
      </c>
      <c r="B21" s="17" t="s">
        <v>16</v>
      </c>
      <c r="C21" s="15" t="s">
        <v>109</v>
      </c>
      <c r="D21" s="16">
        <v>5000</v>
      </c>
      <c r="E21" s="29">
        <f t="shared" si="1"/>
        <v>205000</v>
      </c>
      <c r="F21" s="27">
        <v>304.25</v>
      </c>
      <c r="G21" s="24"/>
      <c r="H21" s="36">
        <v>5000</v>
      </c>
      <c r="J21" s="31"/>
    </row>
    <row r="22" spans="1:10" ht="25.8">
      <c r="A22" s="13">
        <v>16</v>
      </c>
      <c r="B22" s="17" t="s">
        <v>17</v>
      </c>
      <c r="C22" s="15" t="s">
        <v>109</v>
      </c>
      <c r="D22" s="16">
        <v>5000</v>
      </c>
      <c r="E22" s="29">
        <f t="shared" si="1"/>
        <v>205000</v>
      </c>
      <c r="F22" s="27">
        <v>5000</v>
      </c>
      <c r="G22" s="24"/>
      <c r="H22" s="36">
        <v>5000</v>
      </c>
      <c r="J22" s="31"/>
    </row>
    <row r="23" spans="1:10" ht="25.8">
      <c r="A23" s="13">
        <v>17</v>
      </c>
      <c r="B23" s="17" t="s">
        <v>18</v>
      </c>
      <c r="C23" s="15" t="s">
        <v>109</v>
      </c>
      <c r="D23" s="16">
        <v>5000</v>
      </c>
      <c r="E23" s="29">
        <f t="shared" si="1"/>
        <v>205000</v>
      </c>
      <c r="F23" s="27">
        <v>0</v>
      </c>
      <c r="G23" s="24"/>
      <c r="H23" s="36">
        <v>5000</v>
      </c>
      <c r="J23" s="31"/>
    </row>
    <row r="24" spans="1:10" ht="25.8">
      <c r="A24" s="13">
        <v>18</v>
      </c>
      <c r="B24" s="17" t="s">
        <v>19</v>
      </c>
      <c r="C24" s="15" t="s">
        <v>109</v>
      </c>
      <c r="D24" s="16">
        <v>5000</v>
      </c>
      <c r="E24" s="29">
        <f t="shared" si="1"/>
        <v>205000</v>
      </c>
      <c r="F24" s="27">
        <v>5000</v>
      </c>
      <c r="G24" s="24"/>
      <c r="H24" s="36">
        <v>5000</v>
      </c>
      <c r="J24" s="31"/>
    </row>
    <row r="25" spans="1:10" ht="25.8">
      <c r="A25" s="13">
        <v>19</v>
      </c>
      <c r="B25" s="17" t="s">
        <v>20</v>
      </c>
      <c r="C25" s="15" t="s">
        <v>109</v>
      </c>
      <c r="D25" s="16">
        <v>5000</v>
      </c>
      <c r="E25" s="29">
        <f t="shared" si="1"/>
        <v>205000</v>
      </c>
      <c r="F25" s="27">
        <v>5000</v>
      </c>
      <c r="G25" s="24"/>
      <c r="H25" s="36">
        <v>5000</v>
      </c>
      <c r="J25" s="31"/>
    </row>
    <row r="26" spans="1:10" ht="25.8">
      <c r="A26" s="13">
        <v>20</v>
      </c>
      <c r="B26" s="17" t="s">
        <v>21</v>
      </c>
      <c r="C26" s="15" t="s">
        <v>109</v>
      </c>
      <c r="D26" s="16">
        <v>7500</v>
      </c>
      <c r="E26" s="29">
        <f>200000+H26</f>
        <v>207500</v>
      </c>
      <c r="F26" s="27">
        <v>0</v>
      </c>
      <c r="G26" s="24"/>
      <c r="H26" s="36">
        <v>7500</v>
      </c>
      <c r="J26" s="31"/>
    </row>
    <row r="27" spans="1:10" ht="25.8">
      <c r="A27" s="13">
        <v>21</v>
      </c>
      <c r="B27" s="17" t="s">
        <v>22</v>
      </c>
      <c r="C27" s="15" t="s">
        <v>109</v>
      </c>
      <c r="D27" s="16">
        <v>7500</v>
      </c>
      <c r="E27" s="29">
        <f>200000+H27</f>
        <v>207500</v>
      </c>
      <c r="F27" s="27">
        <v>0</v>
      </c>
      <c r="G27" s="24"/>
      <c r="H27" s="36">
        <v>7500</v>
      </c>
      <c r="J27" s="31"/>
    </row>
    <row r="28" spans="1:10" ht="25.8">
      <c r="A28" s="13">
        <v>22</v>
      </c>
      <c r="B28" s="17" t="s">
        <v>23</v>
      </c>
      <c r="C28" s="15" t="s">
        <v>109</v>
      </c>
      <c r="D28" s="16">
        <v>5000</v>
      </c>
      <c r="E28" s="29">
        <f t="shared" ref="E28:E33" si="2">200000+H28</f>
        <v>205000</v>
      </c>
      <c r="F28" s="27">
        <v>5000</v>
      </c>
      <c r="G28" s="24"/>
      <c r="H28" s="38">
        <v>5000</v>
      </c>
      <c r="J28" s="31"/>
    </row>
    <row r="29" spans="1:10" ht="25.8">
      <c r="A29" s="13">
        <v>23</v>
      </c>
      <c r="B29" s="17" t="s">
        <v>24</v>
      </c>
      <c r="C29" s="15" t="s">
        <v>109</v>
      </c>
      <c r="D29" s="16">
        <v>5000</v>
      </c>
      <c r="E29" s="29">
        <f t="shared" si="2"/>
        <v>205000</v>
      </c>
      <c r="F29" s="27">
        <v>0</v>
      </c>
      <c r="G29" s="24"/>
      <c r="H29" s="36">
        <v>5000</v>
      </c>
      <c r="J29" s="31"/>
    </row>
    <row r="30" spans="1:10" ht="25.8">
      <c r="A30" s="13">
        <v>24</v>
      </c>
      <c r="B30" s="17" t="s">
        <v>25</v>
      </c>
      <c r="C30" s="15" t="s">
        <v>109</v>
      </c>
      <c r="D30" s="16">
        <v>7500</v>
      </c>
      <c r="E30" s="29">
        <f t="shared" si="2"/>
        <v>207500</v>
      </c>
      <c r="F30" s="27">
        <v>0</v>
      </c>
      <c r="G30" s="24"/>
      <c r="H30" s="36">
        <v>7500</v>
      </c>
      <c r="J30" s="31"/>
    </row>
    <row r="31" spans="1:10" ht="25.8">
      <c r="A31" s="13">
        <v>25</v>
      </c>
      <c r="B31" s="17" t="s">
        <v>26</v>
      </c>
      <c r="C31" s="15" t="s">
        <v>109</v>
      </c>
      <c r="D31" s="16">
        <v>7500</v>
      </c>
      <c r="E31" s="29">
        <f t="shared" si="2"/>
        <v>207500</v>
      </c>
      <c r="F31" s="27">
        <v>0</v>
      </c>
      <c r="G31" s="24"/>
      <c r="H31" s="36">
        <v>7500</v>
      </c>
      <c r="J31" s="31"/>
    </row>
    <row r="32" spans="1:10" s="2" customFormat="1" ht="25.8">
      <c r="A32" s="13">
        <v>26</v>
      </c>
      <c r="B32" s="17" t="s">
        <v>27</v>
      </c>
      <c r="C32" s="15" t="s">
        <v>109</v>
      </c>
      <c r="D32" s="16">
        <v>10000</v>
      </c>
      <c r="E32" s="29">
        <f t="shared" si="2"/>
        <v>210000</v>
      </c>
      <c r="F32" s="27">
        <v>1683.25</v>
      </c>
      <c r="G32" s="24"/>
      <c r="H32" s="36">
        <v>10000</v>
      </c>
      <c r="J32" s="31"/>
    </row>
    <row r="33" spans="1:10" ht="25.8">
      <c r="A33" s="13">
        <v>27</v>
      </c>
      <c r="B33" s="17" t="s">
        <v>28</v>
      </c>
      <c r="C33" s="15" t="s">
        <v>109</v>
      </c>
      <c r="D33" s="16">
        <v>5000</v>
      </c>
      <c r="E33" s="29">
        <f t="shared" si="2"/>
        <v>205000</v>
      </c>
      <c r="F33" s="27">
        <v>5000</v>
      </c>
      <c r="G33" s="24"/>
      <c r="H33" s="36">
        <v>5000</v>
      </c>
      <c r="J33" s="31"/>
    </row>
    <row r="34" spans="1:10" ht="25.8">
      <c r="A34" s="13">
        <v>28</v>
      </c>
      <c r="B34" s="17" t="s">
        <v>29</v>
      </c>
      <c r="C34" s="15" t="s">
        <v>109</v>
      </c>
      <c r="D34" s="16">
        <v>7500</v>
      </c>
      <c r="E34" s="29">
        <f>200000+H34</f>
        <v>207500</v>
      </c>
      <c r="F34" s="27">
        <v>0</v>
      </c>
      <c r="G34" s="24"/>
      <c r="H34" s="36">
        <v>7500</v>
      </c>
      <c r="J34" s="31"/>
    </row>
    <row r="35" spans="1:10" ht="25.8">
      <c r="A35" s="13">
        <v>29</v>
      </c>
      <c r="B35" s="17" t="s">
        <v>30</v>
      </c>
      <c r="C35" s="15" t="s">
        <v>109</v>
      </c>
      <c r="D35" s="16">
        <v>10000</v>
      </c>
      <c r="E35" s="29">
        <f>200000+H35</f>
        <v>210000</v>
      </c>
      <c r="F35" s="27">
        <v>10000</v>
      </c>
      <c r="G35" s="24"/>
      <c r="H35" s="36">
        <v>10000</v>
      </c>
      <c r="J35" s="31"/>
    </row>
    <row r="36" spans="1:10" ht="25.8">
      <c r="A36" s="13">
        <v>30</v>
      </c>
      <c r="B36" s="17" t="s">
        <v>31</v>
      </c>
      <c r="C36" s="15" t="s">
        <v>109</v>
      </c>
      <c r="D36" s="16">
        <v>7500</v>
      </c>
      <c r="E36" s="29">
        <f t="shared" ref="E36:E43" si="3">200000+H36</f>
        <v>207500</v>
      </c>
      <c r="F36" s="27">
        <v>0</v>
      </c>
      <c r="G36" s="24"/>
      <c r="H36" s="36">
        <v>7500</v>
      </c>
      <c r="J36" s="31"/>
    </row>
    <row r="37" spans="1:10" ht="25.8">
      <c r="A37" s="13">
        <v>31</v>
      </c>
      <c r="B37" s="17" t="s">
        <v>32</v>
      </c>
      <c r="C37" s="15" t="s">
        <v>109</v>
      </c>
      <c r="D37" s="16">
        <v>5000</v>
      </c>
      <c r="E37" s="29">
        <f t="shared" si="3"/>
        <v>205000</v>
      </c>
      <c r="F37" s="27">
        <v>0</v>
      </c>
      <c r="G37" s="24"/>
      <c r="H37" s="36">
        <v>5000</v>
      </c>
      <c r="J37" s="31"/>
    </row>
    <row r="38" spans="1:10" ht="25.8">
      <c r="A38" s="13">
        <v>32</v>
      </c>
      <c r="B38" s="17" t="s">
        <v>33</v>
      </c>
      <c r="C38" s="15" t="s">
        <v>109</v>
      </c>
      <c r="D38" s="16">
        <v>5000</v>
      </c>
      <c r="E38" s="29">
        <f t="shared" si="3"/>
        <v>205000</v>
      </c>
      <c r="F38" s="27">
        <v>0</v>
      </c>
      <c r="G38" s="24"/>
      <c r="H38" s="36">
        <v>5000</v>
      </c>
      <c r="J38" s="31"/>
    </row>
    <row r="39" spans="1:10" ht="25.8">
      <c r="A39" s="13">
        <v>33</v>
      </c>
      <c r="B39" s="17" t="s">
        <v>34</v>
      </c>
      <c r="C39" s="15" t="s">
        <v>109</v>
      </c>
      <c r="D39" s="16">
        <v>10000</v>
      </c>
      <c r="E39" s="29">
        <f t="shared" si="3"/>
        <v>210000</v>
      </c>
      <c r="F39" s="27">
        <v>3250</v>
      </c>
      <c r="G39" s="24"/>
      <c r="H39" s="36">
        <v>10000</v>
      </c>
      <c r="J39" s="31"/>
    </row>
    <row r="40" spans="1:10" ht="25.8">
      <c r="A40" s="13">
        <v>34</v>
      </c>
      <c r="B40" s="17" t="s">
        <v>35</v>
      </c>
      <c r="C40" s="15" t="s">
        <v>109</v>
      </c>
      <c r="D40" s="16">
        <v>5000</v>
      </c>
      <c r="E40" s="29">
        <f t="shared" si="3"/>
        <v>205000</v>
      </c>
      <c r="F40" s="27">
        <v>0</v>
      </c>
      <c r="G40" s="24"/>
      <c r="H40" s="36">
        <v>5000</v>
      </c>
      <c r="J40" s="31"/>
    </row>
    <row r="41" spans="1:10" ht="25.8">
      <c r="A41" s="13">
        <v>35</v>
      </c>
      <c r="B41" s="17" t="s">
        <v>36</v>
      </c>
      <c r="C41" s="15" t="s">
        <v>109</v>
      </c>
      <c r="D41" s="16">
        <v>5000</v>
      </c>
      <c r="E41" s="29">
        <f t="shared" si="3"/>
        <v>205000</v>
      </c>
      <c r="F41" s="27">
        <v>5000</v>
      </c>
      <c r="G41" s="24"/>
      <c r="H41" s="36">
        <v>5000</v>
      </c>
      <c r="J41" s="31"/>
    </row>
    <row r="42" spans="1:10" ht="25.8">
      <c r="A42" s="13">
        <v>36</v>
      </c>
      <c r="B42" s="17" t="s">
        <v>37</v>
      </c>
      <c r="C42" s="15" t="s">
        <v>109</v>
      </c>
      <c r="D42" s="16">
        <v>10000</v>
      </c>
      <c r="E42" s="29">
        <f t="shared" si="3"/>
        <v>210000</v>
      </c>
      <c r="F42" s="27">
        <v>0</v>
      </c>
      <c r="G42" s="24"/>
      <c r="H42" s="36">
        <v>10000</v>
      </c>
      <c r="J42" s="31"/>
    </row>
    <row r="43" spans="1:10" ht="25.8">
      <c r="A43" s="13">
        <v>37</v>
      </c>
      <c r="B43" s="17" t="s">
        <v>38</v>
      </c>
      <c r="C43" s="15" t="s">
        <v>109</v>
      </c>
      <c r="D43" s="16">
        <v>5000</v>
      </c>
      <c r="E43" s="29">
        <f t="shared" si="3"/>
        <v>205000</v>
      </c>
      <c r="F43" s="27">
        <v>5000</v>
      </c>
      <c r="G43" s="24"/>
      <c r="H43" s="36">
        <v>5000</v>
      </c>
      <c r="J43" s="31"/>
    </row>
    <row r="44" spans="1:10" ht="25.8">
      <c r="A44" s="13">
        <v>38</v>
      </c>
      <c r="B44" s="17" t="s">
        <v>39</v>
      </c>
      <c r="C44" s="15" t="s">
        <v>109</v>
      </c>
      <c r="D44" s="16">
        <v>7500</v>
      </c>
      <c r="E44" s="29">
        <f>200000+H44</f>
        <v>207500</v>
      </c>
      <c r="F44" s="27">
        <v>3394</v>
      </c>
      <c r="G44" s="24"/>
      <c r="H44" s="37">
        <v>7500</v>
      </c>
      <c r="J44" s="31"/>
    </row>
    <row r="45" spans="1:10" ht="25.8">
      <c r="A45" s="13">
        <v>39</v>
      </c>
      <c r="B45" s="17" t="s">
        <v>40</v>
      </c>
      <c r="C45" s="15" t="s">
        <v>109</v>
      </c>
      <c r="D45" s="16">
        <v>5000</v>
      </c>
      <c r="E45" s="29">
        <f>200000+H45</f>
        <v>205000</v>
      </c>
      <c r="F45" s="27">
        <v>0</v>
      </c>
      <c r="G45" s="24"/>
      <c r="H45" s="36">
        <v>5000</v>
      </c>
      <c r="J45" s="31"/>
    </row>
    <row r="46" spans="1:10" ht="25.8">
      <c r="A46" s="13">
        <v>40</v>
      </c>
      <c r="B46" s="17" t="s">
        <v>41</v>
      </c>
      <c r="C46" s="15" t="s">
        <v>109</v>
      </c>
      <c r="D46" s="16">
        <v>7500</v>
      </c>
      <c r="E46" s="29">
        <f t="shared" ref="E46:E51" si="4">200000+H46</f>
        <v>207500</v>
      </c>
      <c r="F46" s="27">
        <v>0</v>
      </c>
      <c r="G46" s="24"/>
      <c r="H46" s="36">
        <v>7500</v>
      </c>
      <c r="J46" s="31"/>
    </row>
    <row r="47" spans="1:10" ht="25.8">
      <c r="A47" s="13">
        <v>41</v>
      </c>
      <c r="B47" s="17" t="s">
        <v>42</v>
      </c>
      <c r="C47" s="15" t="s">
        <v>109</v>
      </c>
      <c r="D47" s="16">
        <v>5000</v>
      </c>
      <c r="E47" s="29">
        <f t="shared" si="4"/>
        <v>205000</v>
      </c>
      <c r="F47" s="27">
        <v>5000</v>
      </c>
      <c r="G47" s="24"/>
      <c r="H47" s="36">
        <v>5000</v>
      </c>
      <c r="J47" s="31"/>
    </row>
    <row r="48" spans="1:10" ht="25.8">
      <c r="A48" s="13">
        <v>42</v>
      </c>
      <c r="B48" s="17" t="s">
        <v>43</v>
      </c>
      <c r="C48" s="15" t="s">
        <v>109</v>
      </c>
      <c r="D48" s="16">
        <v>5000</v>
      </c>
      <c r="E48" s="29">
        <f t="shared" si="4"/>
        <v>205000</v>
      </c>
      <c r="F48" s="27">
        <v>0</v>
      </c>
      <c r="G48" s="24"/>
      <c r="H48" s="36">
        <v>5000</v>
      </c>
      <c r="J48" s="31"/>
    </row>
    <row r="49" spans="1:10" ht="25.8">
      <c r="A49" s="13">
        <v>43</v>
      </c>
      <c r="B49" s="17" t="s">
        <v>44</v>
      </c>
      <c r="C49" s="15" t="s">
        <v>109</v>
      </c>
      <c r="D49" s="16">
        <v>5000</v>
      </c>
      <c r="E49" s="29">
        <f t="shared" si="4"/>
        <v>205000</v>
      </c>
      <c r="F49" s="27">
        <v>5000</v>
      </c>
      <c r="G49" s="24"/>
      <c r="H49" s="36">
        <v>5000</v>
      </c>
      <c r="J49" s="31"/>
    </row>
    <row r="50" spans="1:10" ht="25.8">
      <c r="A50" s="13">
        <v>44</v>
      </c>
      <c r="B50" s="17" t="s">
        <v>45</v>
      </c>
      <c r="C50" s="15" t="s">
        <v>109</v>
      </c>
      <c r="D50" s="16">
        <v>5000</v>
      </c>
      <c r="E50" s="29">
        <f t="shared" si="4"/>
        <v>205000</v>
      </c>
      <c r="F50" s="27">
        <v>0</v>
      </c>
      <c r="G50" s="24"/>
      <c r="H50" s="39">
        <v>5000</v>
      </c>
      <c r="J50" s="31"/>
    </row>
    <row r="51" spans="1:10" ht="25.8">
      <c r="A51" s="13">
        <v>45</v>
      </c>
      <c r="B51" s="17" t="s">
        <v>46</v>
      </c>
      <c r="C51" s="15" t="s">
        <v>109</v>
      </c>
      <c r="D51" s="16">
        <v>5000</v>
      </c>
      <c r="E51" s="29">
        <f t="shared" si="4"/>
        <v>205000</v>
      </c>
      <c r="F51" s="27">
        <v>0</v>
      </c>
      <c r="G51" s="24"/>
      <c r="H51" s="39">
        <v>5000</v>
      </c>
      <c r="J51" s="31"/>
    </row>
    <row r="52" spans="1:10" ht="25.8">
      <c r="A52" s="13">
        <v>46</v>
      </c>
      <c r="B52" s="17" t="s">
        <v>47</v>
      </c>
      <c r="C52" s="15" t="s">
        <v>109</v>
      </c>
      <c r="D52" s="16">
        <v>7500</v>
      </c>
      <c r="E52" s="29">
        <f>200000+H52</f>
        <v>207500</v>
      </c>
      <c r="F52" s="27">
        <v>0</v>
      </c>
      <c r="G52" s="24"/>
      <c r="H52" s="39">
        <v>7500</v>
      </c>
      <c r="J52" s="31"/>
    </row>
    <row r="53" spans="1:10" ht="25.8">
      <c r="A53" s="13">
        <v>47</v>
      </c>
      <c r="B53" s="17" t="s">
        <v>48</v>
      </c>
      <c r="C53" s="15" t="s">
        <v>109</v>
      </c>
      <c r="D53" s="16">
        <v>5000</v>
      </c>
      <c r="E53" s="29">
        <f>200000+H53</f>
        <v>205000</v>
      </c>
      <c r="F53" s="27">
        <v>0</v>
      </c>
      <c r="G53" s="24"/>
      <c r="H53" s="39">
        <v>5000</v>
      </c>
      <c r="J53" s="31"/>
    </row>
    <row r="54" spans="1:10" ht="25.8">
      <c r="A54" s="13">
        <v>48</v>
      </c>
      <c r="B54" s="17" t="s">
        <v>49</v>
      </c>
      <c r="C54" s="15" t="s">
        <v>109</v>
      </c>
      <c r="D54" s="16">
        <v>5000</v>
      </c>
      <c r="E54" s="29">
        <f t="shared" ref="E54:E58" si="5">200000+H54</f>
        <v>205000</v>
      </c>
      <c r="F54" s="27">
        <v>0</v>
      </c>
      <c r="G54" s="24"/>
      <c r="H54" s="39">
        <v>5000</v>
      </c>
      <c r="J54" s="31"/>
    </row>
    <row r="55" spans="1:10" ht="25.8">
      <c r="A55" s="13">
        <v>49</v>
      </c>
      <c r="B55" s="17" t="s">
        <v>50</v>
      </c>
      <c r="C55" s="15" t="s">
        <v>109</v>
      </c>
      <c r="D55" s="16">
        <v>5000</v>
      </c>
      <c r="E55" s="29">
        <f t="shared" si="5"/>
        <v>205000</v>
      </c>
      <c r="F55" s="27">
        <v>0</v>
      </c>
      <c r="G55" s="24"/>
      <c r="H55" s="39">
        <v>5000</v>
      </c>
      <c r="J55" s="31"/>
    </row>
    <row r="56" spans="1:10" ht="25.8">
      <c r="A56" s="13">
        <v>50</v>
      </c>
      <c r="B56" s="17" t="s">
        <v>51</v>
      </c>
      <c r="C56" s="15" t="s">
        <v>109</v>
      </c>
      <c r="D56" s="16">
        <v>5000</v>
      </c>
      <c r="E56" s="29">
        <f t="shared" si="5"/>
        <v>205000</v>
      </c>
      <c r="F56" s="27">
        <v>0</v>
      </c>
      <c r="G56" s="24"/>
      <c r="H56" s="36">
        <v>5000</v>
      </c>
      <c r="J56" s="31"/>
    </row>
    <row r="57" spans="1:10" ht="25.8">
      <c r="A57" s="13">
        <v>51</v>
      </c>
      <c r="B57" s="17" t="s">
        <v>52</v>
      </c>
      <c r="C57" s="15" t="s">
        <v>109</v>
      </c>
      <c r="D57" s="16">
        <v>5000</v>
      </c>
      <c r="E57" s="29">
        <f t="shared" si="5"/>
        <v>205000</v>
      </c>
      <c r="F57" s="27">
        <v>0</v>
      </c>
      <c r="G57" s="24"/>
      <c r="H57" s="36">
        <v>5000</v>
      </c>
      <c r="J57" s="31"/>
    </row>
    <row r="58" spans="1:10" ht="25.8">
      <c r="A58" s="13">
        <v>52</v>
      </c>
      <c r="B58" s="17" t="s">
        <v>53</v>
      </c>
      <c r="C58" s="15" t="s">
        <v>109</v>
      </c>
      <c r="D58" s="16">
        <v>5000</v>
      </c>
      <c r="E58" s="29">
        <f t="shared" si="5"/>
        <v>205000</v>
      </c>
      <c r="F58" s="27">
        <v>800</v>
      </c>
      <c r="G58" s="24"/>
      <c r="H58" s="36">
        <v>5000</v>
      </c>
      <c r="J58" s="31"/>
    </row>
    <row r="59" spans="1:10" ht="25.8">
      <c r="A59" s="13">
        <v>53</v>
      </c>
      <c r="B59" s="17" t="s">
        <v>54</v>
      </c>
      <c r="C59" s="15" t="s">
        <v>109</v>
      </c>
      <c r="D59" s="16">
        <v>5000</v>
      </c>
      <c r="E59" s="29">
        <f>200000+H59</f>
        <v>205000</v>
      </c>
      <c r="F59" s="27">
        <v>295</v>
      </c>
      <c r="G59" s="24"/>
      <c r="H59" s="36">
        <v>5000</v>
      </c>
      <c r="J59" s="31"/>
    </row>
    <row r="60" spans="1:10" ht="25.8">
      <c r="A60" s="13">
        <v>54</v>
      </c>
      <c r="B60" s="17" t="s">
        <v>55</v>
      </c>
      <c r="C60" s="15" t="s">
        <v>109</v>
      </c>
      <c r="D60" s="16">
        <v>5000</v>
      </c>
      <c r="E60" s="29">
        <f>200000+H60</f>
        <v>205000</v>
      </c>
      <c r="F60" s="27">
        <v>5000</v>
      </c>
      <c r="G60" s="24"/>
      <c r="H60" s="36">
        <v>5000</v>
      </c>
      <c r="J60" s="31"/>
    </row>
    <row r="61" spans="1:10" ht="25.8">
      <c r="A61" s="13">
        <v>55</v>
      </c>
      <c r="B61" s="17" t="s">
        <v>56</v>
      </c>
      <c r="C61" s="15" t="s">
        <v>109</v>
      </c>
      <c r="D61" s="16">
        <v>7500</v>
      </c>
      <c r="E61" s="29">
        <f t="shared" ref="E61:E68" si="6">200000+H61</f>
        <v>207500</v>
      </c>
      <c r="F61" s="27">
        <v>0</v>
      </c>
      <c r="G61" s="24"/>
      <c r="H61" s="36">
        <v>7500</v>
      </c>
      <c r="J61" s="31"/>
    </row>
    <row r="62" spans="1:10" ht="25.8">
      <c r="A62" s="13">
        <v>56</v>
      </c>
      <c r="B62" s="17" t="s">
        <v>57</v>
      </c>
      <c r="C62" s="15" t="s">
        <v>109</v>
      </c>
      <c r="D62" s="16">
        <v>5000</v>
      </c>
      <c r="E62" s="29">
        <f t="shared" si="6"/>
        <v>205000</v>
      </c>
      <c r="F62" s="27">
        <v>5000</v>
      </c>
      <c r="G62" s="24"/>
      <c r="H62" s="36">
        <v>5000</v>
      </c>
      <c r="J62" s="31"/>
    </row>
    <row r="63" spans="1:10" ht="25.8">
      <c r="A63" s="13">
        <v>57</v>
      </c>
      <c r="B63" s="17" t="s">
        <v>58</v>
      </c>
      <c r="C63" s="15" t="s">
        <v>109</v>
      </c>
      <c r="D63" s="16">
        <v>5000</v>
      </c>
      <c r="E63" s="29">
        <f t="shared" si="6"/>
        <v>205000</v>
      </c>
      <c r="F63" s="27">
        <v>0</v>
      </c>
      <c r="G63" s="24"/>
      <c r="H63" s="36">
        <v>5000</v>
      </c>
      <c r="J63" s="31"/>
    </row>
    <row r="64" spans="1:10" ht="25.8">
      <c r="A64" s="13">
        <v>58</v>
      </c>
      <c r="B64" s="17" t="s">
        <v>59</v>
      </c>
      <c r="C64" s="15" t="s">
        <v>109</v>
      </c>
      <c r="D64" s="16">
        <v>5000</v>
      </c>
      <c r="E64" s="29">
        <f t="shared" si="6"/>
        <v>205000</v>
      </c>
      <c r="F64" s="27">
        <v>0</v>
      </c>
      <c r="G64" s="24"/>
      <c r="H64" s="36">
        <v>5000</v>
      </c>
      <c r="J64" s="31"/>
    </row>
    <row r="65" spans="1:10" ht="25.8">
      <c r="A65" s="13">
        <v>59</v>
      </c>
      <c r="B65" s="17" t="s">
        <v>60</v>
      </c>
      <c r="C65" s="15" t="s">
        <v>109</v>
      </c>
      <c r="D65" s="16">
        <v>7500</v>
      </c>
      <c r="E65" s="29">
        <f t="shared" si="6"/>
        <v>207500</v>
      </c>
      <c r="F65" s="27">
        <v>0</v>
      </c>
      <c r="G65" s="24"/>
      <c r="H65" s="36">
        <v>7500</v>
      </c>
      <c r="J65" s="31"/>
    </row>
    <row r="66" spans="1:10" ht="25.8">
      <c r="A66" s="13">
        <v>60</v>
      </c>
      <c r="B66" s="17" t="s">
        <v>61</v>
      </c>
      <c r="C66" s="15" t="s">
        <v>109</v>
      </c>
      <c r="D66" s="16">
        <v>5000</v>
      </c>
      <c r="E66" s="29">
        <f t="shared" si="6"/>
        <v>205000</v>
      </c>
      <c r="F66" s="27">
        <v>0</v>
      </c>
      <c r="G66" s="24"/>
      <c r="H66" s="36">
        <v>5000</v>
      </c>
      <c r="J66" s="31"/>
    </row>
    <row r="67" spans="1:10" ht="25.8">
      <c r="A67" s="13">
        <v>61</v>
      </c>
      <c r="B67" s="17" t="s">
        <v>62</v>
      </c>
      <c r="C67" s="15" t="s">
        <v>109</v>
      </c>
      <c r="D67" s="16">
        <v>5000</v>
      </c>
      <c r="E67" s="29">
        <f t="shared" si="6"/>
        <v>205000</v>
      </c>
      <c r="F67" s="27">
        <v>0</v>
      </c>
      <c r="G67" s="24"/>
      <c r="H67" s="36">
        <v>5000</v>
      </c>
      <c r="J67" s="31"/>
    </row>
    <row r="68" spans="1:10" ht="25.8">
      <c r="A68" s="13">
        <v>62</v>
      </c>
      <c r="B68" s="17" t="s">
        <v>63</v>
      </c>
      <c r="C68" s="15" t="s">
        <v>109</v>
      </c>
      <c r="D68" s="16">
        <v>10000</v>
      </c>
      <c r="E68" s="29">
        <f t="shared" si="6"/>
        <v>210000</v>
      </c>
      <c r="F68" s="27">
        <v>40</v>
      </c>
      <c r="G68" s="24"/>
      <c r="H68" s="36">
        <v>10000</v>
      </c>
      <c r="J68" s="31"/>
    </row>
    <row r="69" spans="1:10" ht="25.8">
      <c r="A69" s="13">
        <v>63</v>
      </c>
      <c r="B69" s="17" t="s">
        <v>64</v>
      </c>
      <c r="C69" s="15" t="s">
        <v>109</v>
      </c>
      <c r="D69" s="16">
        <v>5000</v>
      </c>
      <c r="E69" s="29">
        <f>200000+H69</f>
        <v>205000</v>
      </c>
      <c r="F69" s="27">
        <v>0</v>
      </c>
      <c r="G69" s="24"/>
      <c r="H69" s="36">
        <v>5000</v>
      </c>
      <c r="J69" s="31"/>
    </row>
    <row r="70" spans="1:10" ht="25.8">
      <c r="A70" s="13">
        <v>64</v>
      </c>
      <c r="B70" s="17" t="s">
        <v>65</v>
      </c>
      <c r="C70" s="15" t="s">
        <v>109</v>
      </c>
      <c r="D70" s="16">
        <v>5000</v>
      </c>
      <c r="E70" s="29">
        <f>200000+H70</f>
        <v>205000</v>
      </c>
      <c r="F70" s="27">
        <v>5000</v>
      </c>
      <c r="G70" s="24"/>
      <c r="H70" s="36">
        <v>5000</v>
      </c>
      <c r="J70" s="31"/>
    </row>
    <row r="71" spans="1:10" ht="25.8">
      <c r="A71" s="13">
        <v>65</v>
      </c>
      <c r="B71" s="17" t="s">
        <v>66</v>
      </c>
      <c r="C71" s="15" t="s">
        <v>109</v>
      </c>
      <c r="D71" s="16">
        <v>5000</v>
      </c>
      <c r="E71" s="29">
        <f t="shared" ref="E71:E75" si="7">200000+H71</f>
        <v>205000</v>
      </c>
      <c r="F71" s="27">
        <v>5000</v>
      </c>
      <c r="G71" s="24"/>
      <c r="H71" s="36">
        <v>5000</v>
      </c>
      <c r="J71" s="31"/>
    </row>
    <row r="72" spans="1:10" ht="25.8">
      <c r="A72" s="13">
        <v>66</v>
      </c>
      <c r="B72" s="17" t="s">
        <v>67</v>
      </c>
      <c r="C72" s="15" t="s">
        <v>109</v>
      </c>
      <c r="D72" s="16">
        <v>7500</v>
      </c>
      <c r="E72" s="29">
        <f t="shared" si="7"/>
        <v>207500</v>
      </c>
      <c r="F72" s="27">
        <v>0</v>
      </c>
      <c r="G72" s="24"/>
      <c r="H72" s="36">
        <v>7500</v>
      </c>
      <c r="J72" s="31"/>
    </row>
    <row r="73" spans="1:10" ht="25.8">
      <c r="A73" s="13">
        <v>67</v>
      </c>
      <c r="B73" s="17" t="s">
        <v>68</v>
      </c>
      <c r="C73" s="15" t="s">
        <v>109</v>
      </c>
      <c r="D73" s="16">
        <v>5000</v>
      </c>
      <c r="E73" s="29">
        <f t="shared" si="7"/>
        <v>205000</v>
      </c>
      <c r="F73" s="27">
        <v>0</v>
      </c>
      <c r="G73" s="24"/>
      <c r="H73" s="36">
        <v>5000</v>
      </c>
      <c r="J73" s="31"/>
    </row>
    <row r="74" spans="1:10" ht="25.8">
      <c r="A74" s="13">
        <v>68</v>
      </c>
      <c r="B74" s="17" t="s">
        <v>69</v>
      </c>
      <c r="C74" s="15" t="s">
        <v>109</v>
      </c>
      <c r="D74" s="16">
        <v>7500</v>
      </c>
      <c r="E74" s="29">
        <f t="shared" si="7"/>
        <v>207500</v>
      </c>
      <c r="F74" s="27">
        <v>0</v>
      </c>
      <c r="G74" s="24"/>
      <c r="H74" s="36">
        <v>7500</v>
      </c>
      <c r="J74" s="31"/>
    </row>
    <row r="75" spans="1:10" ht="25.8">
      <c r="A75" s="13">
        <v>69</v>
      </c>
      <c r="B75" s="17" t="s">
        <v>70</v>
      </c>
      <c r="C75" s="15" t="s">
        <v>109</v>
      </c>
      <c r="D75" s="16">
        <v>7500</v>
      </c>
      <c r="E75" s="29">
        <f t="shared" si="7"/>
        <v>207500</v>
      </c>
      <c r="F75" s="27">
        <v>0</v>
      </c>
      <c r="G75" s="24"/>
      <c r="H75" s="36">
        <v>7500</v>
      </c>
      <c r="J75" s="31"/>
    </row>
    <row r="76" spans="1:10" ht="25.8">
      <c r="A76" s="13">
        <v>70</v>
      </c>
      <c r="B76" s="17" t="s">
        <v>71</v>
      </c>
      <c r="C76" s="15" t="s">
        <v>109</v>
      </c>
      <c r="D76" s="16">
        <v>5000</v>
      </c>
      <c r="E76" s="29">
        <f>200000+H76</f>
        <v>205000</v>
      </c>
      <c r="F76" s="27">
        <v>0</v>
      </c>
      <c r="G76" s="24"/>
      <c r="H76" s="36">
        <v>5000</v>
      </c>
      <c r="J76" s="31"/>
    </row>
    <row r="77" spans="1:10" ht="25.8">
      <c r="A77" s="13">
        <v>71</v>
      </c>
      <c r="B77" s="17" t="s">
        <v>72</v>
      </c>
      <c r="C77" s="15" t="s">
        <v>109</v>
      </c>
      <c r="D77" s="16">
        <v>7500</v>
      </c>
      <c r="E77" s="29">
        <f>200000+H77</f>
        <v>207500</v>
      </c>
      <c r="F77" s="27">
        <v>0</v>
      </c>
      <c r="G77" s="24"/>
      <c r="H77" s="36">
        <v>7500</v>
      </c>
      <c r="J77" s="31"/>
    </row>
    <row r="78" spans="1:10" ht="25.8">
      <c r="A78" s="13">
        <v>72</v>
      </c>
      <c r="B78" s="17" t="s">
        <v>73</v>
      </c>
      <c r="C78" s="15" t="s">
        <v>109</v>
      </c>
      <c r="D78" s="16">
        <v>5000</v>
      </c>
      <c r="E78" s="29">
        <f t="shared" ref="E78:E84" si="8">200000+H78</f>
        <v>205000</v>
      </c>
      <c r="F78" s="27">
        <v>5000</v>
      </c>
      <c r="G78" s="24"/>
      <c r="H78" s="36">
        <v>5000</v>
      </c>
      <c r="J78" s="31"/>
    </row>
    <row r="79" spans="1:10" ht="25.8">
      <c r="A79" s="13">
        <v>73</v>
      </c>
      <c r="B79" s="17" t="s">
        <v>74</v>
      </c>
      <c r="C79" s="15" t="s">
        <v>109</v>
      </c>
      <c r="D79" s="16">
        <v>7500</v>
      </c>
      <c r="E79" s="29">
        <f t="shared" si="8"/>
        <v>207500</v>
      </c>
      <c r="F79" s="27">
        <v>0</v>
      </c>
      <c r="G79" s="24"/>
      <c r="H79" s="36">
        <v>7500</v>
      </c>
      <c r="J79" s="31"/>
    </row>
    <row r="80" spans="1:10" ht="25.8">
      <c r="A80" s="13">
        <v>74</v>
      </c>
      <c r="B80" s="17" t="s">
        <v>75</v>
      </c>
      <c r="C80" s="15" t="s">
        <v>109</v>
      </c>
      <c r="D80" s="16">
        <v>5000</v>
      </c>
      <c r="E80" s="29">
        <f t="shared" si="8"/>
        <v>205000</v>
      </c>
      <c r="F80" s="27">
        <v>0</v>
      </c>
      <c r="G80" s="24"/>
      <c r="H80" s="36">
        <v>5000</v>
      </c>
      <c r="J80" s="31"/>
    </row>
    <row r="81" spans="1:10" ht="25.8">
      <c r="A81" s="13">
        <v>75</v>
      </c>
      <c r="B81" s="17" t="s">
        <v>76</v>
      </c>
      <c r="C81" s="15" t="s">
        <v>109</v>
      </c>
      <c r="D81" s="16">
        <v>7500</v>
      </c>
      <c r="E81" s="29">
        <f t="shared" si="8"/>
        <v>207500</v>
      </c>
      <c r="F81" s="27">
        <v>0</v>
      </c>
      <c r="G81" s="24"/>
      <c r="H81" s="36">
        <v>7500</v>
      </c>
      <c r="J81" s="31"/>
    </row>
    <row r="82" spans="1:10" ht="25.8">
      <c r="A82" s="13">
        <v>76</v>
      </c>
      <c r="B82" s="17" t="s">
        <v>77</v>
      </c>
      <c r="C82" s="15" t="s">
        <v>109</v>
      </c>
      <c r="D82" s="16">
        <v>5000</v>
      </c>
      <c r="E82" s="29">
        <f t="shared" si="8"/>
        <v>205000</v>
      </c>
      <c r="F82" s="27">
        <v>0</v>
      </c>
      <c r="G82" s="24"/>
      <c r="H82" s="36">
        <v>5000</v>
      </c>
      <c r="J82" s="31"/>
    </row>
    <row r="83" spans="1:10" ht="25.8">
      <c r="A83" s="13">
        <v>77</v>
      </c>
      <c r="B83" s="17" t="s">
        <v>78</v>
      </c>
      <c r="C83" s="15" t="s">
        <v>109</v>
      </c>
      <c r="D83" s="16">
        <v>7500</v>
      </c>
      <c r="E83" s="29">
        <f t="shared" si="8"/>
        <v>207500</v>
      </c>
      <c r="F83" s="27">
        <v>0</v>
      </c>
      <c r="G83" s="24"/>
      <c r="H83" s="36">
        <v>7500</v>
      </c>
      <c r="J83" s="31"/>
    </row>
    <row r="84" spans="1:10" ht="25.8">
      <c r="A84" s="13">
        <v>78</v>
      </c>
      <c r="B84" s="17" t="s">
        <v>79</v>
      </c>
      <c r="C84" s="15" t="s">
        <v>109</v>
      </c>
      <c r="D84" s="16">
        <v>7500</v>
      </c>
      <c r="E84" s="29">
        <f t="shared" si="8"/>
        <v>207500</v>
      </c>
      <c r="F84" s="27">
        <v>0</v>
      </c>
      <c r="G84" s="24"/>
      <c r="H84" s="36">
        <v>7500</v>
      </c>
      <c r="J84" s="31"/>
    </row>
    <row r="85" spans="1:10" ht="25.8">
      <c r="A85" s="13">
        <v>79</v>
      </c>
      <c r="B85" s="17" t="s">
        <v>80</v>
      </c>
      <c r="C85" s="15" t="s">
        <v>109</v>
      </c>
      <c r="D85" s="16">
        <v>7500</v>
      </c>
      <c r="E85" s="29">
        <f>200000+H85</f>
        <v>207500</v>
      </c>
      <c r="F85" s="27">
        <v>0</v>
      </c>
      <c r="G85" s="24"/>
      <c r="H85" s="37">
        <v>7500</v>
      </c>
      <c r="J85" s="31"/>
    </row>
    <row r="86" spans="1:10" ht="25.8">
      <c r="A86" s="13">
        <v>80</v>
      </c>
      <c r="B86" s="17" t="s">
        <v>81</v>
      </c>
      <c r="C86" s="15" t="s">
        <v>109</v>
      </c>
      <c r="D86" s="16">
        <v>5000</v>
      </c>
      <c r="E86" s="29">
        <f>200000+H86</f>
        <v>205000</v>
      </c>
      <c r="F86" s="27">
        <v>0</v>
      </c>
      <c r="G86" s="24"/>
      <c r="H86" s="36">
        <v>5000</v>
      </c>
      <c r="J86" s="31"/>
    </row>
    <row r="87" spans="1:10" ht="25.8">
      <c r="A87" s="13">
        <v>81</v>
      </c>
      <c r="B87" s="17" t="s">
        <v>82</v>
      </c>
      <c r="C87" s="15" t="s">
        <v>109</v>
      </c>
      <c r="D87" s="16">
        <v>5000</v>
      </c>
      <c r="E87" s="29">
        <f t="shared" ref="E87:E93" si="9">200000+H87</f>
        <v>205000</v>
      </c>
      <c r="F87" s="27">
        <v>0</v>
      </c>
      <c r="G87" s="24"/>
      <c r="H87" s="36">
        <v>5000</v>
      </c>
      <c r="J87" s="31"/>
    </row>
    <row r="88" spans="1:10" ht="25.8">
      <c r="A88" s="13">
        <v>82</v>
      </c>
      <c r="B88" s="17" t="s">
        <v>83</v>
      </c>
      <c r="C88" s="15" t="s">
        <v>109</v>
      </c>
      <c r="D88" s="16">
        <v>5000</v>
      </c>
      <c r="E88" s="29">
        <f t="shared" si="9"/>
        <v>205000</v>
      </c>
      <c r="F88" s="27">
        <v>0</v>
      </c>
      <c r="G88" s="24"/>
      <c r="H88" s="36">
        <v>5000</v>
      </c>
      <c r="J88" s="31"/>
    </row>
    <row r="89" spans="1:10" ht="25.8">
      <c r="A89" s="13">
        <v>83</v>
      </c>
      <c r="B89" s="17" t="s">
        <v>84</v>
      </c>
      <c r="C89" s="15" t="s">
        <v>109</v>
      </c>
      <c r="D89" s="16">
        <v>5000</v>
      </c>
      <c r="E89" s="29">
        <f t="shared" si="9"/>
        <v>205000</v>
      </c>
      <c r="F89" s="27">
        <v>5000</v>
      </c>
      <c r="G89" s="24"/>
      <c r="H89" s="36">
        <v>5000</v>
      </c>
      <c r="J89" s="31"/>
    </row>
    <row r="90" spans="1:10" ht="25.8">
      <c r="A90" s="13">
        <v>84</v>
      </c>
      <c r="B90" s="17" t="s">
        <v>85</v>
      </c>
      <c r="C90" s="15" t="s">
        <v>109</v>
      </c>
      <c r="D90" s="16">
        <v>7500</v>
      </c>
      <c r="E90" s="29">
        <f t="shared" si="9"/>
        <v>207500</v>
      </c>
      <c r="F90" s="27">
        <v>0</v>
      </c>
      <c r="G90" s="24"/>
      <c r="H90" s="36">
        <v>7500</v>
      </c>
      <c r="J90" s="31"/>
    </row>
    <row r="91" spans="1:10" ht="25.8">
      <c r="A91" s="13">
        <v>85</v>
      </c>
      <c r="B91" s="17" t="s">
        <v>86</v>
      </c>
      <c r="C91" s="15" t="s">
        <v>109</v>
      </c>
      <c r="D91" s="16">
        <v>5000</v>
      </c>
      <c r="E91" s="29">
        <f t="shared" si="9"/>
        <v>205000</v>
      </c>
      <c r="F91" s="27">
        <v>5000</v>
      </c>
      <c r="G91" s="24"/>
      <c r="H91" s="40">
        <v>5000</v>
      </c>
      <c r="J91" s="31"/>
    </row>
    <row r="92" spans="1:10" ht="25.8">
      <c r="A92" s="13">
        <v>86</v>
      </c>
      <c r="B92" s="17" t="s">
        <v>87</v>
      </c>
      <c r="C92" s="15" t="s">
        <v>109</v>
      </c>
      <c r="D92" s="16">
        <v>5000</v>
      </c>
      <c r="E92" s="29">
        <f t="shared" si="9"/>
        <v>205000</v>
      </c>
      <c r="F92" s="27">
        <v>0</v>
      </c>
      <c r="G92" s="24"/>
      <c r="H92" s="36">
        <v>5000</v>
      </c>
      <c r="J92" s="31"/>
    </row>
    <row r="93" spans="1:10" ht="25.8">
      <c r="A93" s="13">
        <v>87</v>
      </c>
      <c r="B93" s="17" t="s">
        <v>88</v>
      </c>
      <c r="C93" s="15" t="s">
        <v>109</v>
      </c>
      <c r="D93" s="16">
        <v>5000</v>
      </c>
      <c r="E93" s="29">
        <f t="shared" si="9"/>
        <v>205000</v>
      </c>
      <c r="F93" s="27">
        <v>590</v>
      </c>
      <c r="G93" s="24"/>
      <c r="H93" s="36">
        <v>5000</v>
      </c>
      <c r="J93" s="31"/>
    </row>
    <row r="94" spans="1:10" ht="25.8">
      <c r="A94" s="13">
        <v>88</v>
      </c>
      <c r="B94" s="17" t="s">
        <v>89</v>
      </c>
      <c r="C94" s="15" t="s">
        <v>109</v>
      </c>
      <c r="D94" s="16">
        <v>5000</v>
      </c>
      <c r="E94" s="29">
        <f>200000+H94</f>
        <v>205000</v>
      </c>
      <c r="F94" s="27">
        <v>0</v>
      </c>
      <c r="G94" s="24"/>
      <c r="H94" s="36">
        <v>5000</v>
      </c>
      <c r="J94" s="31"/>
    </row>
    <row r="95" spans="1:10" ht="25.8">
      <c r="A95" s="13">
        <v>89</v>
      </c>
      <c r="B95" s="17" t="s">
        <v>90</v>
      </c>
      <c r="C95" s="15" t="s">
        <v>109</v>
      </c>
      <c r="D95" s="16">
        <v>5000</v>
      </c>
      <c r="E95" s="29">
        <f>200000+H95</f>
        <v>205000</v>
      </c>
      <c r="F95" s="27">
        <v>0</v>
      </c>
      <c r="G95" s="24"/>
      <c r="H95" s="36">
        <v>5000</v>
      </c>
      <c r="J95" s="31"/>
    </row>
    <row r="96" spans="1:10" ht="25.8">
      <c r="A96" s="13">
        <v>90</v>
      </c>
      <c r="B96" s="17" t="s">
        <v>91</v>
      </c>
      <c r="C96" s="15" t="s">
        <v>109</v>
      </c>
      <c r="D96" s="16">
        <v>5000</v>
      </c>
      <c r="E96" s="29">
        <f t="shared" ref="E96:E99" si="10">200000+H96</f>
        <v>205000</v>
      </c>
      <c r="F96" s="27">
        <v>0</v>
      </c>
      <c r="G96" s="24"/>
      <c r="H96" s="40">
        <v>5000</v>
      </c>
      <c r="J96" s="31"/>
    </row>
    <row r="97" spans="1:10" ht="25.8">
      <c r="A97" s="13">
        <v>91</v>
      </c>
      <c r="B97" s="17" t="s">
        <v>92</v>
      </c>
      <c r="C97" s="15" t="s">
        <v>109</v>
      </c>
      <c r="D97" s="16">
        <v>5000</v>
      </c>
      <c r="E97" s="29">
        <f t="shared" si="10"/>
        <v>205000</v>
      </c>
      <c r="F97" s="27">
        <v>4035</v>
      </c>
      <c r="G97" s="24"/>
      <c r="H97" s="36">
        <v>5000</v>
      </c>
      <c r="J97" s="31"/>
    </row>
    <row r="98" spans="1:10" ht="25.8">
      <c r="A98" s="13">
        <v>92</v>
      </c>
      <c r="B98" s="17" t="s">
        <v>93</v>
      </c>
      <c r="C98" s="15" t="s">
        <v>109</v>
      </c>
      <c r="D98" s="16">
        <v>7500</v>
      </c>
      <c r="E98" s="29">
        <f t="shared" si="10"/>
        <v>207500</v>
      </c>
      <c r="F98" s="27">
        <v>0</v>
      </c>
      <c r="G98" s="24"/>
      <c r="H98" s="36">
        <v>7500</v>
      </c>
      <c r="J98" s="31"/>
    </row>
    <row r="99" spans="1:10" ht="25.8">
      <c r="A99" s="13">
        <v>93</v>
      </c>
      <c r="B99" s="17" t="s">
        <v>94</v>
      </c>
      <c r="C99" s="15" t="s">
        <v>109</v>
      </c>
      <c r="D99" s="16">
        <v>7500</v>
      </c>
      <c r="E99" s="29">
        <f t="shared" si="10"/>
        <v>207500</v>
      </c>
      <c r="F99" s="27">
        <v>0</v>
      </c>
      <c r="G99" s="24"/>
      <c r="H99" s="36">
        <v>7500</v>
      </c>
      <c r="J99" s="31"/>
    </row>
    <row r="100" spans="1:10" ht="25.8">
      <c r="A100" s="13">
        <v>94</v>
      </c>
      <c r="B100" s="17" t="s">
        <v>95</v>
      </c>
      <c r="C100" s="15" t="s">
        <v>109</v>
      </c>
      <c r="D100" s="16">
        <v>7500</v>
      </c>
      <c r="E100" s="29">
        <f>200000+H100</f>
        <v>207500</v>
      </c>
      <c r="F100" s="27">
        <v>0</v>
      </c>
      <c r="G100" s="24"/>
      <c r="H100" s="36">
        <v>7500</v>
      </c>
      <c r="J100" s="31"/>
    </row>
    <row r="101" spans="1:10" ht="25.8">
      <c r="A101" s="13">
        <v>95</v>
      </c>
      <c r="B101" s="17" t="s">
        <v>96</v>
      </c>
      <c r="C101" s="15" t="s">
        <v>109</v>
      </c>
      <c r="D101" s="16">
        <v>7500</v>
      </c>
      <c r="E101" s="29">
        <f>200000+H101</f>
        <v>207500</v>
      </c>
      <c r="F101" s="27">
        <v>0</v>
      </c>
      <c r="G101" s="24"/>
      <c r="H101" s="36">
        <v>7500</v>
      </c>
      <c r="J101" s="31"/>
    </row>
    <row r="102" spans="1:10" ht="25.8">
      <c r="A102" s="13">
        <v>96</v>
      </c>
      <c r="B102" s="17" t="s">
        <v>97</v>
      </c>
      <c r="C102" s="15" t="s">
        <v>109</v>
      </c>
      <c r="D102" s="16">
        <v>5000</v>
      </c>
      <c r="E102" s="29">
        <f t="shared" ref="E102:E105" si="11">200000+H102</f>
        <v>205000</v>
      </c>
      <c r="F102" s="27">
        <v>0</v>
      </c>
      <c r="G102" s="24"/>
      <c r="H102" s="36">
        <v>5000</v>
      </c>
      <c r="J102" s="31"/>
    </row>
    <row r="103" spans="1:10" ht="25.8">
      <c r="A103" s="13">
        <v>97</v>
      </c>
      <c r="B103" s="17" t="s">
        <v>98</v>
      </c>
      <c r="C103" s="15" t="s">
        <v>109</v>
      </c>
      <c r="D103" s="16">
        <v>5000</v>
      </c>
      <c r="E103" s="29">
        <f t="shared" si="11"/>
        <v>205000</v>
      </c>
      <c r="F103" s="27">
        <v>50</v>
      </c>
      <c r="G103" s="24"/>
      <c r="H103" s="36">
        <v>5000</v>
      </c>
      <c r="J103" s="31"/>
    </row>
    <row r="104" spans="1:10" ht="25.8">
      <c r="A104" s="13">
        <v>98</v>
      </c>
      <c r="B104" s="17" t="s">
        <v>99</v>
      </c>
      <c r="C104" s="15" t="s">
        <v>109</v>
      </c>
      <c r="D104" s="16">
        <v>7500</v>
      </c>
      <c r="E104" s="29">
        <f t="shared" si="11"/>
        <v>207500</v>
      </c>
      <c r="F104" s="27">
        <v>0</v>
      </c>
      <c r="G104" s="24"/>
      <c r="H104" s="36">
        <v>7500</v>
      </c>
      <c r="J104" s="31"/>
    </row>
    <row r="105" spans="1:10" ht="25.8">
      <c r="A105" s="13">
        <v>99</v>
      </c>
      <c r="B105" s="17" t="s">
        <v>100</v>
      </c>
      <c r="C105" s="15" t="s">
        <v>109</v>
      </c>
      <c r="D105" s="16">
        <v>7500</v>
      </c>
      <c r="E105" s="29">
        <f t="shared" si="11"/>
        <v>207500</v>
      </c>
      <c r="F105" s="27">
        <v>137.5</v>
      </c>
      <c r="G105" s="24"/>
      <c r="H105" s="36">
        <v>7500</v>
      </c>
      <c r="J105" s="31"/>
    </row>
    <row r="106" spans="1:10">
      <c r="A106" s="69" t="s">
        <v>111</v>
      </c>
      <c r="B106" s="69"/>
      <c r="C106" s="69"/>
      <c r="D106" s="16">
        <f>SUM(D7:D105)</f>
        <v>590000</v>
      </c>
      <c r="E106" s="20">
        <f>SUM(E7:E105)</f>
        <v>20390000</v>
      </c>
      <c r="F106" s="27">
        <f>SUM(F7:F105)</f>
        <v>141209</v>
      </c>
    </row>
    <row r="107" spans="1:10">
      <c r="A107" s="7"/>
      <c r="C107" s="8"/>
      <c r="D107" s="8"/>
      <c r="E107" s="21"/>
      <c r="F107" s="25"/>
    </row>
  </sheetData>
  <mergeCells count="9">
    <mergeCell ref="E5:F5"/>
    <mergeCell ref="A1:F1"/>
    <mergeCell ref="A2:F2"/>
    <mergeCell ref="A3:F3"/>
    <mergeCell ref="A106:C106"/>
    <mergeCell ref="A4:B4"/>
    <mergeCell ref="A5:A6"/>
    <mergeCell ref="B5:B6"/>
    <mergeCell ref="C5:C6"/>
  </mergeCells>
  <phoneticPr fontId="3" type="noConversion"/>
  <pageMargins left="0.2" right="0.2" top="0.4" bottom="0.2" header="0.31496062992126" footer="0.31496062992126"/>
  <pageSetup paperSize="9" fitToWidth="0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B1388-86C7-4C97-9CB7-3FB3C9E134B1}">
  <dimension ref="A1:K107"/>
  <sheetViews>
    <sheetView topLeftCell="A70" workbookViewId="0">
      <selection activeCell="E7" sqref="E7:E105"/>
    </sheetView>
  </sheetViews>
  <sheetFormatPr defaultColWidth="9" defaultRowHeight="22.8"/>
  <cols>
    <col min="1" max="1" width="7.44140625" style="3" customWidth="1"/>
    <col min="2" max="2" width="38" style="4" bestFit="1" customWidth="1"/>
    <col min="3" max="3" width="14.6640625" style="5" customWidth="1"/>
    <col min="4" max="4" width="14" style="5" hidden="1" customWidth="1"/>
    <col min="5" max="5" width="17.44140625" style="6" customWidth="1"/>
    <col min="6" max="6" width="18.109375" style="28" customWidth="1"/>
    <col min="7" max="7" width="9" style="1"/>
    <col min="8" max="8" width="14.6640625" style="41" customWidth="1"/>
    <col min="9" max="11" width="9" style="32"/>
    <col min="12" max="16384" width="9" style="1"/>
  </cols>
  <sheetData>
    <row r="1" spans="1:10" ht="23.4">
      <c r="A1" s="68" t="s">
        <v>101</v>
      </c>
      <c r="B1" s="68"/>
      <c r="C1" s="68"/>
      <c r="D1" s="68"/>
      <c r="E1" s="68"/>
      <c r="F1" s="68"/>
    </row>
    <row r="2" spans="1:10" ht="23.4">
      <c r="A2" s="68" t="s">
        <v>108</v>
      </c>
      <c r="B2" s="68"/>
      <c r="C2" s="68"/>
      <c r="D2" s="68"/>
      <c r="E2" s="68"/>
      <c r="F2" s="68"/>
    </row>
    <row r="3" spans="1:10" ht="23.4">
      <c r="A3" s="68" t="s">
        <v>107</v>
      </c>
      <c r="B3" s="68"/>
      <c r="C3" s="68"/>
      <c r="D3" s="68"/>
      <c r="E3" s="68"/>
      <c r="F3" s="68"/>
    </row>
    <row r="4" spans="1:10" ht="23.4">
      <c r="A4" s="70" t="s">
        <v>112</v>
      </c>
      <c r="B4" s="70"/>
      <c r="C4" s="8"/>
      <c r="D4" s="8"/>
      <c r="E4" s="9"/>
      <c r="F4" s="25"/>
    </row>
    <row r="5" spans="1:10" ht="23.4">
      <c r="A5" s="71" t="s">
        <v>102</v>
      </c>
      <c r="B5" s="71" t="s">
        <v>0</v>
      </c>
      <c r="C5" s="71" t="s">
        <v>103</v>
      </c>
      <c r="D5" s="10" t="s">
        <v>1</v>
      </c>
      <c r="E5" s="66" t="s">
        <v>104</v>
      </c>
      <c r="F5" s="67"/>
    </row>
    <row r="6" spans="1:10" ht="23.4">
      <c r="A6" s="72"/>
      <c r="B6" s="72"/>
      <c r="C6" s="72"/>
      <c r="D6" s="11"/>
      <c r="E6" s="12" t="s">
        <v>105</v>
      </c>
      <c r="F6" s="26" t="s">
        <v>106</v>
      </c>
    </row>
    <row r="7" spans="1:10" ht="23.4">
      <c r="A7" s="13">
        <v>1</v>
      </c>
      <c r="B7" s="14" t="s">
        <v>2</v>
      </c>
      <c r="C7" s="15" t="s">
        <v>113</v>
      </c>
      <c r="D7" s="16">
        <v>5000</v>
      </c>
      <c r="E7" s="35">
        <v>5000</v>
      </c>
      <c r="F7" s="27">
        <f t="shared" ref="F7:F38" si="0">H7-J7</f>
        <v>0</v>
      </c>
      <c r="H7" s="42">
        <v>5000</v>
      </c>
      <c r="J7" s="43">
        <v>5000</v>
      </c>
    </row>
    <row r="8" spans="1:10" ht="23.4">
      <c r="A8" s="13">
        <v>2</v>
      </c>
      <c r="B8" s="14" t="s">
        <v>3</v>
      </c>
      <c r="C8" s="15" t="s">
        <v>113</v>
      </c>
      <c r="D8" s="16">
        <v>5000</v>
      </c>
      <c r="E8" s="35">
        <v>5000</v>
      </c>
      <c r="F8" s="27">
        <f t="shared" si="0"/>
        <v>0</v>
      </c>
      <c r="H8" s="42">
        <v>5000</v>
      </c>
      <c r="J8" s="43">
        <v>5000</v>
      </c>
    </row>
    <row r="9" spans="1:10" ht="23.4">
      <c r="A9" s="13">
        <v>3</v>
      </c>
      <c r="B9" s="14" t="s">
        <v>4</v>
      </c>
      <c r="C9" s="15" t="s">
        <v>113</v>
      </c>
      <c r="D9" s="16">
        <v>5000</v>
      </c>
      <c r="E9" s="35">
        <v>5000</v>
      </c>
      <c r="F9" s="27">
        <f t="shared" si="0"/>
        <v>5000</v>
      </c>
      <c r="H9" s="42">
        <v>5000</v>
      </c>
      <c r="J9" s="43"/>
    </row>
    <row r="10" spans="1:10" ht="23.4">
      <c r="A10" s="13">
        <v>4</v>
      </c>
      <c r="B10" s="17" t="s">
        <v>5</v>
      </c>
      <c r="C10" s="15" t="s">
        <v>113</v>
      </c>
      <c r="D10" s="16">
        <v>5000</v>
      </c>
      <c r="E10" s="35">
        <v>5000</v>
      </c>
      <c r="F10" s="27">
        <f t="shared" si="0"/>
        <v>0</v>
      </c>
      <c r="H10" s="42">
        <v>5000</v>
      </c>
      <c r="J10" s="43">
        <v>5000</v>
      </c>
    </row>
    <row r="11" spans="1:10" ht="23.4">
      <c r="A11" s="13">
        <v>5</v>
      </c>
      <c r="B11" s="17" t="s">
        <v>6</v>
      </c>
      <c r="C11" s="15" t="s">
        <v>113</v>
      </c>
      <c r="D11" s="16">
        <v>5000</v>
      </c>
      <c r="E11" s="35">
        <v>5000</v>
      </c>
      <c r="F11" s="27">
        <f t="shared" si="0"/>
        <v>5000</v>
      </c>
      <c r="H11" s="42">
        <v>5000</v>
      </c>
      <c r="J11" s="43"/>
    </row>
    <row r="12" spans="1:10" ht="23.4">
      <c r="A12" s="13">
        <v>6</v>
      </c>
      <c r="B12" s="17" t="s">
        <v>7</v>
      </c>
      <c r="C12" s="15" t="s">
        <v>113</v>
      </c>
      <c r="D12" s="16">
        <v>5000</v>
      </c>
      <c r="E12" s="35">
        <v>5000</v>
      </c>
      <c r="F12" s="27">
        <f t="shared" si="0"/>
        <v>5000</v>
      </c>
      <c r="H12" s="42">
        <v>5000</v>
      </c>
      <c r="J12" s="43"/>
    </row>
    <row r="13" spans="1:10" ht="23.4">
      <c r="A13" s="13">
        <v>7</v>
      </c>
      <c r="B13" s="18" t="s">
        <v>8</v>
      </c>
      <c r="C13" s="15" t="s">
        <v>113</v>
      </c>
      <c r="D13" s="16">
        <v>5000</v>
      </c>
      <c r="E13" s="35">
        <v>5000</v>
      </c>
      <c r="F13" s="27">
        <f t="shared" si="0"/>
        <v>0</v>
      </c>
      <c r="H13" s="42">
        <v>5000</v>
      </c>
      <c r="J13" s="43">
        <v>5000</v>
      </c>
    </row>
    <row r="14" spans="1:10" ht="23.4">
      <c r="A14" s="13">
        <v>8</v>
      </c>
      <c r="B14" s="17" t="s">
        <v>9</v>
      </c>
      <c r="C14" s="15" t="s">
        <v>113</v>
      </c>
      <c r="D14" s="16">
        <v>7500</v>
      </c>
      <c r="E14" s="35">
        <v>7500</v>
      </c>
      <c r="F14" s="27">
        <f t="shared" si="0"/>
        <v>7500</v>
      </c>
      <c r="H14" s="42">
        <v>7500</v>
      </c>
      <c r="J14" s="43"/>
    </row>
    <row r="15" spans="1:10" ht="23.4">
      <c r="A15" s="13">
        <v>9</v>
      </c>
      <c r="B15" s="17" t="s">
        <v>10</v>
      </c>
      <c r="C15" s="15" t="s">
        <v>113</v>
      </c>
      <c r="D15" s="16">
        <v>5000</v>
      </c>
      <c r="E15" s="35">
        <v>5000</v>
      </c>
      <c r="F15" s="27">
        <f t="shared" si="0"/>
        <v>0</v>
      </c>
      <c r="H15" s="42">
        <v>5000</v>
      </c>
      <c r="J15" s="43">
        <v>5000</v>
      </c>
    </row>
    <row r="16" spans="1:10" ht="23.4">
      <c r="A16" s="13">
        <v>10</v>
      </c>
      <c r="B16" s="17" t="s">
        <v>11</v>
      </c>
      <c r="C16" s="15" t="s">
        <v>113</v>
      </c>
      <c r="D16" s="16">
        <v>5000</v>
      </c>
      <c r="E16" s="35">
        <v>5000</v>
      </c>
      <c r="F16" s="27">
        <f t="shared" si="0"/>
        <v>3668</v>
      </c>
      <c r="H16" s="42">
        <v>5000</v>
      </c>
      <c r="J16" s="43">
        <v>1332</v>
      </c>
    </row>
    <row r="17" spans="1:11" ht="23.4">
      <c r="A17" s="13">
        <v>11</v>
      </c>
      <c r="B17" s="17" t="s">
        <v>12</v>
      </c>
      <c r="C17" s="15" t="s">
        <v>113</v>
      </c>
      <c r="D17" s="16">
        <v>5000</v>
      </c>
      <c r="E17" s="35">
        <v>5000</v>
      </c>
      <c r="F17" s="27">
        <f t="shared" si="0"/>
        <v>0</v>
      </c>
      <c r="H17" s="42">
        <v>5000</v>
      </c>
      <c r="J17" s="43">
        <v>5000</v>
      </c>
    </row>
    <row r="18" spans="1:11" ht="23.4">
      <c r="A18" s="13">
        <v>12</v>
      </c>
      <c r="B18" s="17" t="s">
        <v>13</v>
      </c>
      <c r="C18" s="15" t="s">
        <v>113</v>
      </c>
      <c r="D18" s="16">
        <v>5000</v>
      </c>
      <c r="E18" s="35">
        <v>5000</v>
      </c>
      <c r="F18" s="27">
        <f t="shared" si="0"/>
        <v>0</v>
      </c>
      <c r="H18" s="42">
        <v>5000</v>
      </c>
      <c r="J18" s="43">
        <v>5000</v>
      </c>
    </row>
    <row r="19" spans="1:11" ht="23.4">
      <c r="A19" s="13">
        <v>13</v>
      </c>
      <c r="B19" s="17" t="s">
        <v>14</v>
      </c>
      <c r="C19" s="15" t="s">
        <v>113</v>
      </c>
      <c r="D19" s="16">
        <v>5000</v>
      </c>
      <c r="E19" s="35">
        <v>5000</v>
      </c>
      <c r="F19" s="27">
        <f t="shared" si="0"/>
        <v>2690</v>
      </c>
      <c r="H19" s="42">
        <v>5000</v>
      </c>
      <c r="J19" s="43">
        <v>2310</v>
      </c>
    </row>
    <row r="20" spans="1:11" ht="23.4">
      <c r="A20" s="13">
        <v>14</v>
      </c>
      <c r="B20" s="17" t="s">
        <v>15</v>
      </c>
      <c r="C20" s="15" t="s">
        <v>113</v>
      </c>
      <c r="D20" s="16">
        <v>5000</v>
      </c>
      <c r="E20" s="35">
        <v>5000</v>
      </c>
      <c r="F20" s="27">
        <f t="shared" si="0"/>
        <v>0</v>
      </c>
      <c r="H20" s="42">
        <v>5000</v>
      </c>
      <c r="J20" s="43">
        <v>5000</v>
      </c>
    </row>
    <row r="21" spans="1:11" ht="23.4">
      <c r="A21" s="13">
        <v>15</v>
      </c>
      <c r="B21" s="17" t="s">
        <v>16</v>
      </c>
      <c r="C21" s="15" t="s">
        <v>113</v>
      </c>
      <c r="D21" s="16">
        <v>5000</v>
      </c>
      <c r="E21" s="35">
        <v>5000</v>
      </c>
      <c r="F21" s="27">
        <f t="shared" si="0"/>
        <v>4481.75</v>
      </c>
      <c r="H21" s="42">
        <v>5000</v>
      </c>
      <c r="J21" s="43">
        <v>518.25</v>
      </c>
    </row>
    <row r="22" spans="1:11" ht="23.4">
      <c r="A22" s="13">
        <v>16</v>
      </c>
      <c r="B22" s="17" t="s">
        <v>17</v>
      </c>
      <c r="C22" s="15" t="s">
        <v>113</v>
      </c>
      <c r="D22" s="16">
        <v>5000</v>
      </c>
      <c r="E22" s="35">
        <v>5000</v>
      </c>
      <c r="F22" s="27">
        <f t="shared" si="0"/>
        <v>5000</v>
      </c>
      <c r="H22" s="42">
        <v>5000</v>
      </c>
      <c r="J22" s="43"/>
    </row>
    <row r="23" spans="1:11" ht="23.4">
      <c r="A23" s="13">
        <v>17</v>
      </c>
      <c r="B23" s="17" t="s">
        <v>18</v>
      </c>
      <c r="C23" s="15" t="s">
        <v>113</v>
      </c>
      <c r="D23" s="16">
        <v>5000</v>
      </c>
      <c r="E23" s="35">
        <v>5000</v>
      </c>
      <c r="F23" s="27">
        <f t="shared" si="0"/>
        <v>0</v>
      </c>
      <c r="H23" s="42">
        <v>5000</v>
      </c>
      <c r="J23" s="43">
        <v>5000</v>
      </c>
    </row>
    <row r="24" spans="1:11" ht="23.4">
      <c r="A24" s="13">
        <v>18</v>
      </c>
      <c r="B24" s="17" t="s">
        <v>19</v>
      </c>
      <c r="C24" s="15" t="s">
        <v>113</v>
      </c>
      <c r="D24" s="16">
        <v>5000</v>
      </c>
      <c r="E24" s="35">
        <v>5000</v>
      </c>
      <c r="F24" s="27">
        <f t="shared" si="0"/>
        <v>5000</v>
      </c>
      <c r="H24" s="42">
        <v>5000</v>
      </c>
      <c r="J24" s="43"/>
    </row>
    <row r="25" spans="1:11" ht="23.4">
      <c r="A25" s="13">
        <v>19</v>
      </c>
      <c r="B25" s="17" t="s">
        <v>20</v>
      </c>
      <c r="C25" s="15" t="s">
        <v>113</v>
      </c>
      <c r="D25" s="16">
        <v>5000</v>
      </c>
      <c r="E25" s="35">
        <v>5000</v>
      </c>
      <c r="F25" s="27">
        <f t="shared" si="0"/>
        <v>5000</v>
      </c>
      <c r="H25" s="42">
        <v>5000</v>
      </c>
      <c r="J25" s="43"/>
    </row>
    <row r="26" spans="1:11" ht="23.4">
      <c r="A26" s="13">
        <v>20</v>
      </c>
      <c r="B26" s="17" t="s">
        <v>21</v>
      </c>
      <c r="C26" s="15" t="s">
        <v>113</v>
      </c>
      <c r="D26" s="16">
        <v>7500</v>
      </c>
      <c r="E26" s="35">
        <v>7500</v>
      </c>
      <c r="F26" s="27">
        <f t="shared" si="0"/>
        <v>0</v>
      </c>
      <c r="H26" s="42">
        <v>7500</v>
      </c>
      <c r="J26" s="43">
        <v>7500</v>
      </c>
    </row>
    <row r="27" spans="1:11" ht="23.4">
      <c r="A27" s="13">
        <v>21</v>
      </c>
      <c r="B27" s="17" t="s">
        <v>22</v>
      </c>
      <c r="C27" s="15" t="s">
        <v>113</v>
      </c>
      <c r="D27" s="16">
        <v>7500</v>
      </c>
      <c r="E27" s="35">
        <v>7500</v>
      </c>
      <c r="F27" s="27">
        <f t="shared" si="0"/>
        <v>0</v>
      </c>
      <c r="H27" s="42">
        <v>7500</v>
      </c>
      <c r="J27" s="43">
        <v>7500</v>
      </c>
    </row>
    <row r="28" spans="1:11" ht="23.4">
      <c r="A28" s="13">
        <v>22</v>
      </c>
      <c r="B28" s="17" t="s">
        <v>23</v>
      </c>
      <c r="C28" s="15" t="s">
        <v>113</v>
      </c>
      <c r="D28" s="16">
        <v>5000</v>
      </c>
      <c r="E28" s="35">
        <v>5000</v>
      </c>
      <c r="F28" s="27">
        <f t="shared" si="0"/>
        <v>5000</v>
      </c>
      <c r="H28" s="42">
        <v>5000</v>
      </c>
      <c r="J28" s="43"/>
    </row>
    <row r="29" spans="1:11" ht="23.4">
      <c r="A29" s="13">
        <v>23</v>
      </c>
      <c r="B29" s="17" t="s">
        <v>24</v>
      </c>
      <c r="C29" s="15" t="s">
        <v>113</v>
      </c>
      <c r="D29" s="16">
        <v>5000</v>
      </c>
      <c r="E29" s="35">
        <v>5000</v>
      </c>
      <c r="F29" s="27">
        <f t="shared" si="0"/>
        <v>0</v>
      </c>
      <c r="H29" s="42">
        <v>5000</v>
      </c>
      <c r="J29" s="43">
        <v>5000</v>
      </c>
    </row>
    <row r="30" spans="1:11" ht="23.4">
      <c r="A30" s="13">
        <v>24</v>
      </c>
      <c r="B30" s="17" t="s">
        <v>25</v>
      </c>
      <c r="C30" s="15" t="s">
        <v>113</v>
      </c>
      <c r="D30" s="16">
        <v>7500</v>
      </c>
      <c r="E30" s="35">
        <v>7500</v>
      </c>
      <c r="F30" s="27">
        <f t="shared" si="0"/>
        <v>0</v>
      </c>
      <c r="H30" s="42">
        <v>7500</v>
      </c>
      <c r="J30" s="43">
        <v>7500</v>
      </c>
    </row>
    <row r="31" spans="1:11" ht="23.4">
      <c r="A31" s="13">
        <v>25</v>
      </c>
      <c r="B31" s="17" t="s">
        <v>26</v>
      </c>
      <c r="C31" s="15" t="s">
        <v>113</v>
      </c>
      <c r="D31" s="16">
        <v>7500</v>
      </c>
      <c r="E31" s="35">
        <v>7500</v>
      </c>
      <c r="F31" s="27">
        <f t="shared" si="0"/>
        <v>0</v>
      </c>
      <c r="H31" s="42">
        <v>7500</v>
      </c>
      <c r="J31" s="43">
        <v>7500</v>
      </c>
    </row>
    <row r="32" spans="1:11" s="2" customFormat="1" ht="23.4">
      <c r="A32" s="13">
        <v>26</v>
      </c>
      <c r="B32" s="17" t="s">
        <v>27</v>
      </c>
      <c r="C32" s="15" t="s">
        <v>113</v>
      </c>
      <c r="D32" s="16">
        <v>10000</v>
      </c>
      <c r="E32" s="35">
        <v>10000</v>
      </c>
      <c r="F32" s="27">
        <f t="shared" si="0"/>
        <v>10000</v>
      </c>
      <c r="H32" s="42">
        <v>10000</v>
      </c>
      <c r="I32" s="44"/>
      <c r="J32" s="43"/>
      <c r="K32" s="44"/>
    </row>
    <row r="33" spans="1:10" ht="23.4">
      <c r="A33" s="13">
        <v>27</v>
      </c>
      <c r="B33" s="17" t="s">
        <v>28</v>
      </c>
      <c r="C33" s="15" t="s">
        <v>113</v>
      </c>
      <c r="D33" s="16">
        <v>5000</v>
      </c>
      <c r="E33" s="35">
        <v>5000</v>
      </c>
      <c r="F33" s="27">
        <f t="shared" si="0"/>
        <v>5000</v>
      </c>
      <c r="H33" s="42">
        <v>5000</v>
      </c>
      <c r="J33" s="43"/>
    </row>
    <row r="34" spans="1:10" ht="23.4">
      <c r="A34" s="13">
        <v>28</v>
      </c>
      <c r="B34" s="17" t="s">
        <v>29</v>
      </c>
      <c r="C34" s="15" t="s">
        <v>113</v>
      </c>
      <c r="D34" s="16">
        <v>7500</v>
      </c>
      <c r="E34" s="35">
        <v>7500</v>
      </c>
      <c r="F34" s="27">
        <f t="shared" si="0"/>
        <v>0</v>
      </c>
      <c r="H34" s="42">
        <v>7500</v>
      </c>
      <c r="J34" s="43">
        <v>7500</v>
      </c>
    </row>
    <row r="35" spans="1:10" ht="23.4">
      <c r="A35" s="13">
        <v>29</v>
      </c>
      <c r="B35" s="17" t="s">
        <v>30</v>
      </c>
      <c r="C35" s="15" t="s">
        <v>113</v>
      </c>
      <c r="D35" s="16">
        <v>10000</v>
      </c>
      <c r="E35" s="35">
        <v>10000</v>
      </c>
      <c r="F35" s="27">
        <f t="shared" si="0"/>
        <v>10000</v>
      </c>
      <c r="H35" s="42">
        <v>10000</v>
      </c>
      <c r="J35" s="43"/>
    </row>
    <row r="36" spans="1:10" ht="23.4">
      <c r="A36" s="13">
        <v>30</v>
      </c>
      <c r="B36" s="17" t="s">
        <v>31</v>
      </c>
      <c r="C36" s="15" t="s">
        <v>113</v>
      </c>
      <c r="D36" s="16">
        <v>7500</v>
      </c>
      <c r="E36" s="35">
        <v>7500</v>
      </c>
      <c r="F36" s="27">
        <f t="shared" si="0"/>
        <v>0</v>
      </c>
      <c r="H36" s="42">
        <v>7500</v>
      </c>
      <c r="J36" s="43">
        <v>7500</v>
      </c>
    </row>
    <row r="37" spans="1:10" ht="23.4">
      <c r="A37" s="13">
        <v>31</v>
      </c>
      <c r="B37" s="17" t="s">
        <v>32</v>
      </c>
      <c r="C37" s="15" t="s">
        <v>113</v>
      </c>
      <c r="D37" s="16">
        <v>5000</v>
      </c>
      <c r="E37" s="35">
        <v>5000</v>
      </c>
      <c r="F37" s="27">
        <f t="shared" si="0"/>
        <v>0</v>
      </c>
      <c r="H37" s="42">
        <v>5000</v>
      </c>
      <c r="J37" s="43">
        <v>5000</v>
      </c>
    </row>
    <row r="38" spans="1:10" ht="23.4">
      <c r="A38" s="13">
        <v>32</v>
      </c>
      <c r="B38" s="17" t="s">
        <v>33</v>
      </c>
      <c r="C38" s="15" t="s">
        <v>113</v>
      </c>
      <c r="D38" s="16">
        <v>5000</v>
      </c>
      <c r="E38" s="35">
        <v>5000</v>
      </c>
      <c r="F38" s="27">
        <f t="shared" si="0"/>
        <v>0</v>
      </c>
      <c r="H38" s="42">
        <v>5000</v>
      </c>
      <c r="J38" s="43">
        <v>5000</v>
      </c>
    </row>
    <row r="39" spans="1:10" ht="23.4">
      <c r="A39" s="13">
        <v>33</v>
      </c>
      <c r="B39" s="17" t="s">
        <v>34</v>
      </c>
      <c r="C39" s="15" t="s">
        <v>113</v>
      </c>
      <c r="D39" s="16">
        <v>10000</v>
      </c>
      <c r="E39" s="35">
        <v>10000</v>
      </c>
      <c r="F39" s="27">
        <f t="shared" ref="F39:F70" si="1">H39-J39</f>
        <v>10000</v>
      </c>
      <c r="H39" s="42">
        <v>10000</v>
      </c>
      <c r="J39" s="43"/>
    </row>
    <row r="40" spans="1:10" ht="23.4">
      <c r="A40" s="13">
        <v>34</v>
      </c>
      <c r="B40" s="17" t="s">
        <v>35</v>
      </c>
      <c r="C40" s="15" t="s">
        <v>113</v>
      </c>
      <c r="D40" s="16">
        <v>5000</v>
      </c>
      <c r="E40" s="35">
        <v>5000</v>
      </c>
      <c r="F40" s="27">
        <f t="shared" si="1"/>
        <v>5000</v>
      </c>
      <c r="H40" s="42">
        <v>5000</v>
      </c>
      <c r="J40" s="43"/>
    </row>
    <row r="41" spans="1:10" ht="23.4">
      <c r="A41" s="13">
        <v>35</v>
      </c>
      <c r="B41" s="17" t="s">
        <v>36</v>
      </c>
      <c r="C41" s="15" t="s">
        <v>113</v>
      </c>
      <c r="D41" s="16">
        <v>5000</v>
      </c>
      <c r="E41" s="35">
        <v>5000</v>
      </c>
      <c r="F41" s="27">
        <f t="shared" si="1"/>
        <v>5000</v>
      </c>
      <c r="H41" s="42">
        <v>5000</v>
      </c>
      <c r="J41" s="43"/>
    </row>
    <row r="42" spans="1:10" ht="23.4">
      <c r="A42" s="13">
        <v>36</v>
      </c>
      <c r="B42" s="17" t="s">
        <v>37</v>
      </c>
      <c r="C42" s="15" t="s">
        <v>113</v>
      </c>
      <c r="D42" s="16">
        <v>10000</v>
      </c>
      <c r="E42" s="35">
        <v>10000</v>
      </c>
      <c r="F42" s="27">
        <f t="shared" si="1"/>
        <v>0</v>
      </c>
      <c r="H42" s="42">
        <v>10000</v>
      </c>
      <c r="J42" s="43">
        <v>10000</v>
      </c>
    </row>
    <row r="43" spans="1:10" ht="23.4">
      <c r="A43" s="13">
        <v>37</v>
      </c>
      <c r="B43" s="17" t="s">
        <v>38</v>
      </c>
      <c r="C43" s="15" t="s">
        <v>113</v>
      </c>
      <c r="D43" s="16">
        <v>5000</v>
      </c>
      <c r="E43" s="35">
        <v>5000</v>
      </c>
      <c r="F43" s="27">
        <f t="shared" si="1"/>
        <v>5000</v>
      </c>
      <c r="H43" s="42">
        <v>5000</v>
      </c>
      <c r="J43" s="43"/>
    </row>
    <row r="44" spans="1:10" ht="23.4">
      <c r="A44" s="13">
        <v>38</v>
      </c>
      <c r="B44" s="17" t="s">
        <v>39</v>
      </c>
      <c r="C44" s="15" t="s">
        <v>113</v>
      </c>
      <c r="D44" s="16">
        <v>7500</v>
      </c>
      <c r="E44" s="35">
        <v>7500</v>
      </c>
      <c r="F44" s="27">
        <f t="shared" si="1"/>
        <v>0</v>
      </c>
      <c r="H44" s="42">
        <v>7500</v>
      </c>
      <c r="J44" s="43">
        <v>7500</v>
      </c>
    </row>
    <row r="45" spans="1:10" ht="23.4">
      <c r="A45" s="13">
        <v>39</v>
      </c>
      <c r="B45" s="17" t="s">
        <v>40</v>
      </c>
      <c r="C45" s="15" t="s">
        <v>113</v>
      </c>
      <c r="D45" s="16">
        <v>5000</v>
      </c>
      <c r="E45" s="35">
        <v>5000</v>
      </c>
      <c r="F45" s="27">
        <f t="shared" si="1"/>
        <v>5000</v>
      </c>
      <c r="H45" s="42">
        <v>5000</v>
      </c>
      <c r="J45" s="43"/>
    </row>
    <row r="46" spans="1:10" ht="23.4">
      <c r="A46" s="13">
        <v>40</v>
      </c>
      <c r="B46" s="17" t="s">
        <v>41</v>
      </c>
      <c r="C46" s="15" t="s">
        <v>113</v>
      </c>
      <c r="D46" s="16">
        <v>7500</v>
      </c>
      <c r="E46" s="35">
        <v>7500</v>
      </c>
      <c r="F46" s="27">
        <f t="shared" si="1"/>
        <v>0</v>
      </c>
      <c r="H46" s="42">
        <v>7500</v>
      </c>
      <c r="J46" s="43">
        <v>7500</v>
      </c>
    </row>
    <row r="47" spans="1:10" ht="23.4">
      <c r="A47" s="13">
        <v>41</v>
      </c>
      <c r="B47" s="17" t="s">
        <v>42</v>
      </c>
      <c r="C47" s="15" t="s">
        <v>113</v>
      </c>
      <c r="D47" s="16">
        <v>5000</v>
      </c>
      <c r="E47" s="35">
        <v>5000</v>
      </c>
      <c r="F47" s="27">
        <f t="shared" si="1"/>
        <v>5000</v>
      </c>
      <c r="H47" s="42">
        <v>5000</v>
      </c>
      <c r="J47" s="43"/>
    </row>
    <row r="48" spans="1:10" ht="23.4">
      <c r="A48" s="13">
        <v>42</v>
      </c>
      <c r="B48" s="17" t="s">
        <v>43</v>
      </c>
      <c r="C48" s="15" t="s">
        <v>113</v>
      </c>
      <c r="D48" s="16">
        <v>5000</v>
      </c>
      <c r="E48" s="35">
        <v>5000</v>
      </c>
      <c r="F48" s="27">
        <f t="shared" si="1"/>
        <v>0</v>
      </c>
      <c r="H48" s="42">
        <v>5000</v>
      </c>
      <c r="J48" s="43">
        <v>5000</v>
      </c>
    </row>
    <row r="49" spans="1:10" ht="23.4">
      <c r="A49" s="13">
        <v>43</v>
      </c>
      <c r="B49" s="17" t="s">
        <v>44</v>
      </c>
      <c r="C49" s="15" t="s">
        <v>113</v>
      </c>
      <c r="D49" s="16">
        <v>5000</v>
      </c>
      <c r="E49" s="35">
        <v>5000</v>
      </c>
      <c r="F49" s="27">
        <f t="shared" si="1"/>
        <v>5000</v>
      </c>
      <c r="H49" s="42">
        <v>5000</v>
      </c>
      <c r="J49" s="43"/>
    </row>
    <row r="50" spans="1:10" ht="23.4">
      <c r="A50" s="13">
        <v>44</v>
      </c>
      <c r="B50" s="17" t="s">
        <v>45</v>
      </c>
      <c r="C50" s="15" t="s">
        <v>113</v>
      </c>
      <c r="D50" s="16">
        <v>5000</v>
      </c>
      <c r="E50" s="35">
        <v>5000</v>
      </c>
      <c r="F50" s="27">
        <f t="shared" si="1"/>
        <v>0</v>
      </c>
      <c r="H50" s="42">
        <v>5000</v>
      </c>
      <c r="J50" s="43">
        <v>5000</v>
      </c>
    </row>
    <row r="51" spans="1:10" ht="23.4">
      <c r="A51" s="13">
        <v>45</v>
      </c>
      <c r="B51" s="17" t="s">
        <v>46</v>
      </c>
      <c r="C51" s="15" t="s">
        <v>113</v>
      </c>
      <c r="D51" s="16">
        <v>5000</v>
      </c>
      <c r="E51" s="35">
        <v>5000</v>
      </c>
      <c r="F51" s="27">
        <f t="shared" si="1"/>
        <v>0</v>
      </c>
      <c r="H51" s="42">
        <v>5000</v>
      </c>
      <c r="J51" s="43">
        <v>5000</v>
      </c>
    </row>
    <row r="52" spans="1:10" ht="23.4">
      <c r="A52" s="13">
        <v>46</v>
      </c>
      <c r="B52" s="17" t="s">
        <v>47</v>
      </c>
      <c r="C52" s="15" t="s">
        <v>113</v>
      </c>
      <c r="D52" s="16">
        <v>7500</v>
      </c>
      <c r="E52" s="35">
        <v>7500</v>
      </c>
      <c r="F52" s="27">
        <f t="shared" si="1"/>
        <v>0</v>
      </c>
      <c r="H52" s="42">
        <v>7500</v>
      </c>
      <c r="J52" s="43">
        <v>7500</v>
      </c>
    </row>
    <row r="53" spans="1:10" ht="23.4">
      <c r="A53" s="13">
        <v>47</v>
      </c>
      <c r="B53" s="17" t="s">
        <v>48</v>
      </c>
      <c r="C53" s="15" t="s">
        <v>113</v>
      </c>
      <c r="D53" s="16">
        <v>5000</v>
      </c>
      <c r="E53" s="35">
        <v>5000</v>
      </c>
      <c r="F53" s="27">
        <f t="shared" si="1"/>
        <v>0</v>
      </c>
      <c r="H53" s="42">
        <v>5000</v>
      </c>
      <c r="J53" s="43">
        <v>5000</v>
      </c>
    </row>
    <row r="54" spans="1:10" ht="23.4">
      <c r="A54" s="13">
        <v>48</v>
      </c>
      <c r="B54" s="17" t="s">
        <v>49</v>
      </c>
      <c r="C54" s="15" t="s">
        <v>113</v>
      </c>
      <c r="D54" s="16">
        <v>5000</v>
      </c>
      <c r="E54" s="35">
        <v>5000</v>
      </c>
      <c r="F54" s="27">
        <f t="shared" si="1"/>
        <v>0</v>
      </c>
      <c r="H54" s="42">
        <v>5000</v>
      </c>
      <c r="J54" s="43">
        <v>5000</v>
      </c>
    </row>
    <row r="55" spans="1:10" ht="23.4">
      <c r="A55" s="13">
        <v>49</v>
      </c>
      <c r="B55" s="17" t="s">
        <v>50</v>
      </c>
      <c r="C55" s="15" t="s">
        <v>113</v>
      </c>
      <c r="D55" s="16">
        <v>5000</v>
      </c>
      <c r="E55" s="35">
        <v>5000</v>
      </c>
      <c r="F55" s="27">
        <f t="shared" si="1"/>
        <v>0</v>
      </c>
      <c r="H55" s="42">
        <v>5000</v>
      </c>
      <c r="J55" s="43">
        <v>5000</v>
      </c>
    </row>
    <row r="56" spans="1:10" ht="23.4">
      <c r="A56" s="13">
        <v>50</v>
      </c>
      <c r="B56" s="17" t="s">
        <v>51</v>
      </c>
      <c r="C56" s="15" t="s">
        <v>113</v>
      </c>
      <c r="D56" s="16">
        <v>5000</v>
      </c>
      <c r="E56" s="35">
        <v>5000</v>
      </c>
      <c r="F56" s="27">
        <f t="shared" si="1"/>
        <v>0</v>
      </c>
      <c r="H56" s="42">
        <v>5000</v>
      </c>
      <c r="J56" s="43">
        <v>5000</v>
      </c>
    </row>
    <row r="57" spans="1:10" ht="23.4">
      <c r="A57" s="13">
        <v>51</v>
      </c>
      <c r="B57" s="17" t="s">
        <v>52</v>
      </c>
      <c r="C57" s="15" t="s">
        <v>113</v>
      </c>
      <c r="D57" s="16">
        <v>5000</v>
      </c>
      <c r="E57" s="35">
        <v>5000</v>
      </c>
      <c r="F57" s="27">
        <f t="shared" si="1"/>
        <v>5000</v>
      </c>
      <c r="H57" s="42">
        <v>5000</v>
      </c>
      <c r="J57" s="43"/>
    </row>
    <row r="58" spans="1:10" ht="23.4">
      <c r="A58" s="13">
        <v>52</v>
      </c>
      <c r="B58" s="17" t="s">
        <v>53</v>
      </c>
      <c r="C58" s="15" t="s">
        <v>113</v>
      </c>
      <c r="D58" s="16">
        <v>5000</v>
      </c>
      <c r="E58" s="35">
        <v>5000</v>
      </c>
      <c r="F58" s="27">
        <f t="shared" si="1"/>
        <v>100</v>
      </c>
      <c r="H58" s="42">
        <v>5000</v>
      </c>
      <c r="J58" s="43">
        <v>4900</v>
      </c>
    </row>
    <row r="59" spans="1:10" ht="23.4">
      <c r="A59" s="13">
        <v>53</v>
      </c>
      <c r="B59" s="17" t="s">
        <v>54</v>
      </c>
      <c r="C59" s="15" t="s">
        <v>113</v>
      </c>
      <c r="D59" s="16">
        <v>5000</v>
      </c>
      <c r="E59" s="35">
        <v>5000</v>
      </c>
      <c r="F59" s="27">
        <f t="shared" si="1"/>
        <v>207</v>
      </c>
      <c r="H59" s="42">
        <v>5000</v>
      </c>
      <c r="J59" s="43">
        <v>4793</v>
      </c>
    </row>
    <row r="60" spans="1:10" ht="23.4">
      <c r="A60" s="13">
        <v>54</v>
      </c>
      <c r="B60" s="17" t="s">
        <v>55</v>
      </c>
      <c r="C60" s="15" t="s">
        <v>113</v>
      </c>
      <c r="D60" s="16">
        <v>5000</v>
      </c>
      <c r="E60" s="35">
        <v>5000</v>
      </c>
      <c r="F60" s="27">
        <f t="shared" si="1"/>
        <v>5000</v>
      </c>
      <c r="H60" s="42">
        <v>5000</v>
      </c>
      <c r="J60" s="43"/>
    </row>
    <row r="61" spans="1:10" ht="23.4">
      <c r="A61" s="13">
        <v>55</v>
      </c>
      <c r="B61" s="17" t="s">
        <v>56</v>
      </c>
      <c r="C61" s="15" t="s">
        <v>113</v>
      </c>
      <c r="D61" s="16">
        <v>7500</v>
      </c>
      <c r="E61" s="35">
        <v>7500</v>
      </c>
      <c r="F61" s="27">
        <f t="shared" si="1"/>
        <v>0</v>
      </c>
      <c r="H61" s="42">
        <v>7500</v>
      </c>
      <c r="J61" s="43">
        <v>7500</v>
      </c>
    </row>
    <row r="62" spans="1:10" ht="23.4">
      <c r="A62" s="13">
        <v>56</v>
      </c>
      <c r="B62" s="17" t="s">
        <v>57</v>
      </c>
      <c r="C62" s="15" t="s">
        <v>113</v>
      </c>
      <c r="D62" s="16">
        <v>5000</v>
      </c>
      <c r="E62" s="35">
        <v>5000</v>
      </c>
      <c r="F62" s="27">
        <f t="shared" si="1"/>
        <v>5000</v>
      </c>
      <c r="H62" s="42">
        <v>5000</v>
      </c>
      <c r="J62" s="43"/>
    </row>
    <row r="63" spans="1:10" ht="23.4">
      <c r="A63" s="13">
        <v>57</v>
      </c>
      <c r="B63" s="17" t="s">
        <v>58</v>
      </c>
      <c r="C63" s="15" t="s">
        <v>113</v>
      </c>
      <c r="D63" s="16">
        <v>5000</v>
      </c>
      <c r="E63" s="35">
        <v>5000</v>
      </c>
      <c r="F63" s="27">
        <f t="shared" si="1"/>
        <v>0</v>
      </c>
      <c r="H63" s="42">
        <v>5000</v>
      </c>
      <c r="J63" s="43">
        <v>5000</v>
      </c>
    </row>
    <row r="64" spans="1:10" ht="23.4">
      <c r="A64" s="13">
        <v>58</v>
      </c>
      <c r="B64" s="17" t="s">
        <v>59</v>
      </c>
      <c r="C64" s="15" t="s">
        <v>113</v>
      </c>
      <c r="D64" s="16">
        <v>5000</v>
      </c>
      <c r="E64" s="35">
        <v>5000</v>
      </c>
      <c r="F64" s="27">
        <f t="shared" si="1"/>
        <v>0</v>
      </c>
      <c r="H64" s="42">
        <v>5000</v>
      </c>
      <c r="J64" s="43">
        <v>5000</v>
      </c>
    </row>
    <row r="65" spans="1:10" ht="23.4">
      <c r="A65" s="13">
        <v>59</v>
      </c>
      <c r="B65" s="17" t="s">
        <v>60</v>
      </c>
      <c r="C65" s="15" t="s">
        <v>113</v>
      </c>
      <c r="D65" s="16">
        <v>7500</v>
      </c>
      <c r="E65" s="35">
        <v>7500</v>
      </c>
      <c r="F65" s="27">
        <f t="shared" si="1"/>
        <v>7500</v>
      </c>
      <c r="H65" s="42">
        <v>7500</v>
      </c>
      <c r="J65" s="43"/>
    </row>
    <row r="66" spans="1:10" ht="23.4">
      <c r="A66" s="13">
        <v>60</v>
      </c>
      <c r="B66" s="17" t="s">
        <v>61</v>
      </c>
      <c r="C66" s="15" t="s">
        <v>113</v>
      </c>
      <c r="D66" s="16">
        <v>5000</v>
      </c>
      <c r="E66" s="35">
        <v>5000</v>
      </c>
      <c r="F66" s="27">
        <f t="shared" si="1"/>
        <v>0</v>
      </c>
      <c r="H66" s="42">
        <v>5000</v>
      </c>
      <c r="J66" s="43">
        <v>5000</v>
      </c>
    </row>
    <row r="67" spans="1:10" ht="23.4">
      <c r="A67" s="13">
        <v>61</v>
      </c>
      <c r="B67" s="17" t="s">
        <v>62</v>
      </c>
      <c r="C67" s="15" t="s">
        <v>113</v>
      </c>
      <c r="D67" s="16">
        <v>5000</v>
      </c>
      <c r="E67" s="35">
        <v>5000</v>
      </c>
      <c r="F67" s="27">
        <f t="shared" si="1"/>
        <v>5000</v>
      </c>
      <c r="H67" s="42">
        <v>5000</v>
      </c>
      <c r="J67" s="43"/>
    </row>
    <row r="68" spans="1:10" ht="23.4">
      <c r="A68" s="13">
        <v>62</v>
      </c>
      <c r="B68" s="17" t="s">
        <v>63</v>
      </c>
      <c r="C68" s="15" t="s">
        <v>113</v>
      </c>
      <c r="D68" s="16">
        <v>10000</v>
      </c>
      <c r="E68" s="35">
        <v>10000</v>
      </c>
      <c r="F68" s="27">
        <f t="shared" si="1"/>
        <v>1110</v>
      </c>
      <c r="H68" s="42">
        <v>10000</v>
      </c>
      <c r="J68" s="43">
        <v>8890</v>
      </c>
    </row>
    <row r="69" spans="1:10" ht="23.4">
      <c r="A69" s="13">
        <v>63</v>
      </c>
      <c r="B69" s="17" t="s">
        <v>64</v>
      </c>
      <c r="C69" s="15" t="s">
        <v>113</v>
      </c>
      <c r="D69" s="16">
        <v>5000</v>
      </c>
      <c r="E69" s="35">
        <v>5000</v>
      </c>
      <c r="F69" s="27">
        <f t="shared" si="1"/>
        <v>0</v>
      </c>
      <c r="H69" s="42">
        <v>5000</v>
      </c>
      <c r="J69" s="43">
        <v>5000</v>
      </c>
    </row>
    <row r="70" spans="1:10" ht="23.4">
      <c r="A70" s="13">
        <v>64</v>
      </c>
      <c r="B70" s="17" t="s">
        <v>65</v>
      </c>
      <c r="C70" s="15" t="s">
        <v>113</v>
      </c>
      <c r="D70" s="16">
        <v>5000</v>
      </c>
      <c r="E70" s="35">
        <v>5000</v>
      </c>
      <c r="F70" s="27">
        <f t="shared" si="1"/>
        <v>500</v>
      </c>
      <c r="H70" s="42">
        <v>5000</v>
      </c>
      <c r="J70" s="43">
        <v>4500</v>
      </c>
    </row>
    <row r="71" spans="1:10" ht="23.4">
      <c r="A71" s="13">
        <v>65</v>
      </c>
      <c r="B71" s="17" t="s">
        <v>66</v>
      </c>
      <c r="C71" s="15" t="s">
        <v>113</v>
      </c>
      <c r="D71" s="16">
        <v>5000</v>
      </c>
      <c r="E71" s="35">
        <v>5000</v>
      </c>
      <c r="F71" s="27">
        <f t="shared" ref="F71:F105" si="2">H71-J71</f>
        <v>0</v>
      </c>
      <c r="H71" s="42">
        <v>5000</v>
      </c>
      <c r="J71" s="43">
        <v>5000</v>
      </c>
    </row>
    <row r="72" spans="1:10" ht="23.4">
      <c r="A72" s="13">
        <v>66</v>
      </c>
      <c r="B72" s="17" t="s">
        <v>67</v>
      </c>
      <c r="C72" s="15" t="s">
        <v>113</v>
      </c>
      <c r="D72" s="16">
        <v>7500</v>
      </c>
      <c r="E72" s="35">
        <v>7500</v>
      </c>
      <c r="F72" s="27">
        <f t="shared" si="2"/>
        <v>0</v>
      </c>
      <c r="H72" s="42">
        <v>7500</v>
      </c>
      <c r="J72" s="43">
        <v>7500</v>
      </c>
    </row>
    <row r="73" spans="1:10" ht="23.4">
      <c r="A73" s="13">
        <v>67</v>
      </c>
      <c r="B73" s="17" t="s">
        <v>68</v>
      </c>
      <c r="C73" s="15" t="s">
        <v>113</v>
      </c>
      <c r="D73" s="16">
        <v>5000</v>
      </c>
      <c r="E73" s="35">
        <v>5000</v>
      </c>
      <c r="F73" s="27">
        <f t="shared" si="2"/>
        <v>0</v>
      </c>
      <c r="H73" s="42">
        <v>5000</v>
      </c>
      <c r="J73" s="43">
        <v>5000</v>
      </c>
    </row>
    <row r="74" spans="1:10" ht="23.4">
      <c r="A74" s="13">
        <v>68</v>
      </c>
      <c r="B74" s="17" t="s">
        <v>69</v>
      </c>
      <c r="C74" s="15" t="s">
        <v>113</v>
      </c>
      <c r="D74" s="16">
        <v>7500</v>
      </c>
      <c r="E74" s="35">
        <v>7500</v>
      </c>
      <c r="F74" s="27">
        <f t="shared" si="2"/>
        <v>0</v>
      </c>
      <c r="H74" s="42">
        <v>7500</v>
      </c>
      <c r="J74" s="43">
        <v>7500</v>
      </c>
    </row>
    <row r="75" spans="1:10" ht="23.4">
      <c r="A75" s="13">
        <v>69</v>
      </c>
      <c r="B75" s="17" t="s">
        <v>70</v>
      </c>
      <c r="C75" s="15" t="s">
        <v>113</v>
      </c>
      <c r="D75" s="16">
        <v>7500</v>
      </c>
      <c r="E75" s="35">
        <v>7500</v>
      </c>
      <c r="F75" s="27">
        <f t="shared" si="2"/>
        <v>4450</v>
      </c>
      <c r="H75" s="42">
        <v>7500</v>
      </c>
      <c r="J75" s="43">
        <v>3050</v>
      </c>
    </row>
    <row r="76" spans="1:10" ht="23.4">
      <c r="A76" s="13">
        <v>70</v>
      </c>
      <c r="B76" s="17" t="s">
        <v>71</v>
      </c>
      <c r="C76" s="15" t="s">
        <v>113</v>
      </c>
      <c r="D76" s="16">
        <v>5000</v>
      </c>
      <c r="E76" s="35">
        <v>5000</v>
      </c>
      <c r="F76" s="27">
        <f t="shared" si="2"/>
        <v>0</v>
      </c>
      <c r="H76" s="42">
        <v>5000</v>
      </c>
      <c r="J76" s="43">
        <v>5000</v>
      </c>
    </row>
    <row r="77" spans="1:10" ht="23.4">
      <c r="A77" s="13">
        <v>71</v>
      </c>
      <c r="B77" s="17" t="s">
        <v>72</v>
      </c>
      <c r="C77" s="15" t="s">
        <v>113</v>
      </c>
      <c r="D77" s="16">
        <v>7500</v>
      </c>
      <c r="E77" s="35">
        <v>7500</v>
      </c>
      <c r="F77" s="27">
        <f t="shared" si="2"/>
        <v>0</v>
      </c>
      <c r="H77" s="42">
        <v>7500</v>
      </c>
      <c r="J77" s="43">
        <v>7500</v>
      </c>
    </row>
    <row r="78" spans="1:10" ht="23.4">
      <c r="A78" s="13">
        <v>72</v>
      </c>
      <c r="B78" s="17" t="s">
        <v>73</v>
      </c>
      <c r="C78" s="15" t="s">
        <v>113</v>
      </c>
      <c r="D78" s="16">
        <v>5000</v>
      </c>
      <c r="E78" s="35">
        <v>5000</v>
      </c>
      <c r="F78" s="27">
        <f t="shared" si="2"/>
        <v>0</v>
      </c>
      <c r="H78" s="42">
        <v>5000</v>
      </c>
      <c r="J78" s="43">
        <v>5000</v>
      </c>
    </row>
    <row r="79" spans="1:10" ht="23.4">
      <c r="A79" s="13">
        <v>73</v>
      </c>
      <c r="B79" s="17" t="s">
        <v>74</v>
      </c>
      <c r="C79" s="15" t="s">
        <v>113</v>
      </c>
      <c r="D79" s="16">
        <v>7500</v>
      </c>
      <c r="E79" s="35">
        <v>7500</v>
      </c>
      <c r="F79" s="27">
        <f t="shared" si="2"/>
        <v>0</v>
      </c>
      <c r="H79" s="42">
        <v>7500</v>
      </c>
      <c r="J79" s="43">
        <v>7500</v>
      </c>
    </row>
    <row r="80" spans="1:10" ht="23.4">
      <c r="A80" s="13">
        <v>74</v>
      </c>
      <c r="B80" s="17" t="s">
        <v>75</v>
      </c>
      <c r="C80" s="15" t="s">
        <v>113</v>
      </c>
      <c r="D80" s="16">
        <v>5000</v>
      </c>
      <c r="E80" s="35">
        <v>5000</v>
      </c>
      <c r="F80" s="27">
        <f t="shared" si="2"/>
        <v>0</v>
      </c>
      <c r="H80" s="42">
        <v>5000</v>
      </c>
      <c r="J80" s="43">
        <v>5000</v>
      </c>
    </row>
    <row r="81" spans="1:10" ht="23.4">
      <c r="A81" s="13">
        <v>75</v>
      </c>
      <c r="B81" s="17" t="s">
        <v>76</v>
      </c>
      <c r="C81" s="15" t="s">
        <v>113</v>
      </c>
      <c r="D81" s="16">
        <v>7500</v>
      </c>
      <c r="E81" s="35">
        <v>7500</v>
      </c>
      <c r="F81" s="27">
        <f t="shared" si="2"/>
        <v>4925</v>
      </c>
      <c r="H81" s="42">
        <v>7500</v>
      </c>
      <c r="J81" s="43">
        <v>2575</v>
      </c>
    </row>
    <row r="82" spans="1:10" ht="23.4">
      <c r="A82" s="13">
        <v>76</v>
      </c>
      <c r="B82" s="17" t="s">
        <v>77</v>
      </c>
      <c r="C82" s="15" t="s">
        <v>113</v>
      </c>
      <c r="D82" s="16">
        <v>5000</v>
      </c>
      <c r="E82" s="35">
        <v>5000</v>
      </c>
      <c r="F82" s="27">
        <f t="shared" si="2"/>
        <v>0</v>
      </c>
      <c r="H82" s="42">
        <v>5000</v>
      </c>
      <c r="J82" s="43">
        <v>5000</v>
      </c>
    </row>
    <row r="83" spans="1:10" ht="23.4">
      <c r="A83" s="13">
        <v>77</v>
      </c>
      <c r="B83" s="17" t="s">
        <v>78</v>
      </c>
      <c r="C83" s="15" t="s">
        <v>113</v>
      </c>
      <c r="D83" s="16">
        <v>7500</v>
      </c>
      <c r="E83" s="35">
        <v>7500</v>
      </c>
      <c r="F83" s="27">
        <f t="shared" si="2"/>
        <v>0</v>
      </c>
      <c r="H83" s="42">
        <v>7500</v>
      </c>
      <c r="J83" s="43">
        <v>7500</v>
      </c>
    </row>
    <row r="84" spans="1:10" ht="23.4">
      <c r="A84" s="13">
        <v>78</v>
      </c>
      <c r="B84" s="17" t="s">
        <v>79</v>
      </c>
      <c r="C84" s="15" t="s">
        <v>113</v>
      </c>
      <c r="D84" s="16">
        <v>7500</v>
      </c>
      <c r="E84" s="35">
        <v>7500</v>
      </c>
      <c r="F84" s="27">
        <f t="shared" si="2"/>
        <v>0</v>
      </c>
      <c r="H84" s="42">
        <v>7500</v>
      </c>
      <c r="J84" s="43">
        <v>7500</v>
      </c>
    </row>
    <row r="85" spans="1:10" ht="23.4">
      <c r="A85" s="13">
        <v>79</v>
      </c>
      <c r="B85" s="17" t="s">
        <v>80</v>
      </c>
      <c r="C85" s="15" t="s">
        <v>113</v>
      </c>
      <c r="D85" s="16">
        <v>7500</v>
      </c>
      <c r="E85" s="35">
        <v>7500</v>
      </c>
      <c r="F85" s="27">
        <f t="shared" si="2"/>
        <v>0</v>
      </c>
      <c r="H85" s="42">
        <v>7500</v>
      </c>
      <c r="J85" s="43">
        <v>7500</v>
      </c>
    </row>
    <row r="86" spans="1:10" ht="23.4">
      <c r="A86" s="13">
        <v>80</v>
      </c>
      <c r="B86" s="17" t="s">
        <v>81</v>
      </c>
      <c r="C86" s="15" t="s">
        <v>113</v>
      </c>
      <c r="D86" s="16">
        <v>5000</v>
      </c>
      <c r="E86" s="35">
        <v>5000</v>
      </c>
      <c r="F86" s="27">
        <f t="shared" si="2"/>
        <v>0</v>
      </c>
      <c r="H86" s="42">
        <v>5000</v>
      </c>
      <c r="J86" s="43">
        <v>5000</v>
      </c>
    </row>
    <row r="87" spans="1:10" ht="23.4">
      <c r="A87" s="13">
        <v>81</v>
      </c>
      <c r="B87" s="17" t="s">
        <v>82</v>
      </c>
      <c r="C87" s="15" t="s">
        <v>113</v>
      </c>
      <c r="D87" s="16">
        <v>5000</v>
      </c>
      <c r="E87" s="35">
        <v>5000</v>
      </c>
      <c r="F87" s="27">
        <f t="shared" si="2"/>
        <v>0</v>
      </c>
      <c r="H87" s="42">
        <v>5000</v>
      </c>
      <c r="J87" s="43">
        <v>5000</v>
      </c>
    </row>
    <row r="88" spans="1:10" ht="23.4">
      <c r="A88" s="13">
        <v>82</v>
      </c>
      <c r="B88" s="17" t="s">
        <v>83</v>
      </c>
      <c r="C88" s="15" t="s">
        <v>113</v>
      </c>
      <c r="D88" s="16">
        <v>5000</v>
      </c>
      <c r="E88" s="35">
        <v>5000</v>
      </c>
      <c r="F88" s="27">
        <f t="shared" si="2"/>
        <v>0</v>
      </c>
      <c r="H88" s="42">
        <v>5000</v>
      </c>
      <c r="J88" s="43">
        <v>5000</v>
      </c>
    </row>
    <row r="89" spans="1:10" ht="23.4">
      <c r="A89" s="13">
        <v>83</v>
      </c>
      <c r="B89" s="17" t="s">
        <v>84</v>
      </c>
      <c r="C89" s="15" t="s">
        <v>113</v>
      </c>
      <c r="D89" s="16">
        <v>5000</v>
      </c>
      <c r="E89" s="35">
        <v>5000</v>
      </c>
      <c r="F89" s="27">
        <f t="shared" si="2"/>
        <v>5000</v>
      </c>
      <c r="H89" s="42">
        <v>5000</v>
      </c>
      <c r="J89" s="43"/>
    </row>
    <row r="90" spans="1:10" ht="23.4">
      <c r="A90" s="13">
        <v>84</v>
      </c>
      <c r="B90" s="17" t="s">
        <v>85</v>
      </c>
      <c r="C90" s="15" t="s">
        <v>113</v>
      </c>
      <c r="D90" s="16">
        <v>7500</v>
      </c>
      <c r="E90" s="35">
        <v>7500</v>
      </c>
      <c r="F90" s="27">
        <f t="shared" si="2"/>
        <v>0</v>
      </c>
      <c r="H90" s="42">
        <v>7500</v>
      </c>
      <c r="J90" s="43">
        <v>7500</v>
      </c>
    </row>
    <row r="91" spans="1:10" ht="23.4">
      <c r="A91" s="13">
        <v>85</v>
      </c>
      <c r="B91" s="17" t="s">
        <v>86</v>
      </c>
      <c r="C91" s="15" t="s">
        <v>113</v>
      </c>
      <c r="D91" s="16">
        <v>5000</v>
      </c>
      <c r="E91" s="35">
        <v>5000</v>
      </c>
      <c r="F91" s="27">
        <f t="shared" si="2"/>
        <v>5000</v>
      </c>
      <c r="H91" s="42">
        <v>5000</v>
      </c>
      <c r="J91" s="43"/>
    </row>
    <row r="92" spans="1:10" ht="23.4">
      <c r="A92" s="13">
        <v>86</v>
      </c>
      <c r="B92" s="17" t="s">
        <v>87</v>
      </c>
      <c r="C92" s="15" t="s">
        <v>113</v>
      </c>
      <c r="D92" s="16">
        <v>5000</v>
      </c>
      <c r="E92" s="35">
        <v>5000</v>
      </c>
      <c r="F92" s="27">
        <f t="shared" si="2"/>
        <v>5000</v>
      </c>
      <c r="H92" s="42">
        <v>5000</v>
      </c>
      <c r="J92" s="43"/>
    </row>
    <row r="93" spans="1:10" ht="23.4">
      <c r="A93" s="13">
        <v>87</v>
      </c>
      <c r="B93" s="17" t="s">
        <v>88</v>
      </c>
      <c r="C93" s="15" t="s">
        <v>113</v>
      </c>
      <c r="D93" s="16">
        <v>5000</v>
      </c>
      <c r="E93" s="35">
        <v>5000</v>
      </c>
      <c r="F93" s="27">
        <f t="shared" si="2"/>
        <v>0</v>
      </c>
      <c r="H93" s="42">
        <v>5000</v>
      </c>
      <c r="J93" s="43">
        <v>5000</v>
      </c>
    </row>
    <row r="94" spans="1:10" ht="23.4">
      <c r="A94" s="13">
        <v>88</v>
      </c>
      <c r="B94" s="17" t="s">
        <v>89</v>
      </c>
      <c r="C94" s="15" t="s">
        <v>113</v>
      </c>
      <c r="D94" s="16">
        <v>5000</v>
      </c>
      <c r="E94" s="35">
        <v>5000</v>
      </c>
      <c r="F94" s="27">
        <f t="shared" si="2"/>
        <v>0</v>
      </c>
      <c r="H94" s="42">
        <v>5000</v>
      </c>
      <c r="J94" s="43">
        <v>5000</v>
      </c>
    </row>
    <row r="95" spans="1:10" ht="23.4">
      <c r="A95" s="13">
        <v>89</v>
      </c>
      <c r="B95" s="17" t="s">
        <v>90</v>
      </c>
      <c r="C95" s="15" t="s">
        <v>113</v>
      </c>
      <c r="D95" s="16">
        <v>5000</v>
      </c>
      <c r="E95" s="35">
        <v>5000</v>
      </c>
      <c r="F95" s="27">
        <f t="shared" si="2"/>
        <v>0</v>
      </c>
      <c r="H95" s="42">
        <v>5000</v>
      </c>
      <c r="J95" s="43">
        <v>5000</v>
      </c>
    </row>
    <row r="96" spans="1:10" ht="23.4">
      <c r="A96" s="13">
        <v>90</v>
      </c>
      <c r="B96" s="17" t="s">
        <v>91</v>
      </c>
      <c r="C96" s="15" t="s">
        <v>113</v>
      </c>
      <c r="D96" s="16">
        <v>5000</v>
      </c>
      <c r="E96" s="35">
        <v>5000</v>
      </c>
      <c r="F96" s="27">
        <f t="shared" si="2"/>
        <v>0</v>
      </c>
      <c r="H96" s="42">
        <v>5000</v>
      </c>
      <c r="J96" s="43">
        <v>5000</v>
      </c>
    </row>
    <row r="97" spans="1:10" ht="23.4">
      <c r="A97" s="13">
        <v>91</v>
      </c>
      <c r="B97" s="17" t="s">
        <v>92</v>
      </c>
      <c r="C97" s="15" t="s">
        <v>113</v>
      </c>
      <c r="D97" s="16">
        <v>5000</v>
      </c>
      <c r="E97" s="35">
        <v>5000</v>
      </c>
      <c r="F97" s="27">
        <f t="shared" si="2"/>
        <v>5000</v>
      </c>
      <c r="H97" s="42">
        <v>5000</v>
      </c>
      <c r="J97" s="43"/>
    </row>
    <row r="98" spans="1:10" ht="23.4">
      <c r="A98" s="13">
        <v>92</v>
      </c>
      <c r="B98" s="17" t="s">
        <v>93</v>
      </c>
      <c r="C98" s="15" t="s">
        <v>113</v>
      </c>
      <c r="D98" s="16">
        <v>7500</v>
      </c>
      <c r="E98" s="35">
        <v>7500</v>
      </c>
      <c r="F98" s="27">
        <f t="shared" si="2"/>
        <v>0</v>
      </c>
      <c r="H98" s="42">
        <v>7500</v>
      </c>
      <c r="J98" s="43">
        <v>7500</v>
      </c>
    </row>
    <row r="99" spans="1:10" ht="23.4">
      <c r="A99" s="13">
        <v>93</v>
      </c>
      <c r="B99" s="17" t="s">
        <v>94</v>
      </c>
      <c r="C99" s="15" t="s">
        <v>113</v>
      </c>
      <c r="D99" s="16">
        <v>7500</v>
      </c>
      <c r="E99" s="35">
        <v>7500</v>
      </c>
      <c r="F99" s="27">
        <f t="shared" si="2"/>
        <v>0</v>
      </c>
      <c r="H99" s="42">
        <v>7500</v>
      </c>
      <c r="J99" s="43">
        <v>7500</v>
      </c>
    </row>
    <row r="100" spans="1:10" ht="23.4">
      <c r="A100" s="13">
        <v>94</v>
      </c>
      <c r="B100" s="17" t="s">
        <v>95</v>
      </c>
      <c r="C100" s="15" t="s">
        <v>113</v>
      </c>
      <c r="D100" s="16">
        <v>7500</v>
      </c>
      <c r="E100" s="35">
        <v>7500</v>
      </c>
      <c r="F100" s="27">
        <f t="shared" si="2"/>
        <v>0</v>
      </c>
      <c r="H100" s="42">
        <v>7500</v>
      </c>
      <c r="J100" s="43">
        <v>7500</v>
      </c>
    </row>
    <row r="101" spans="1:10" ht="23.4">
      <c r="A101" s="13">
        <v>95</v>
      </c>
      <c r="B101" s="17" t="s">
        <v>96</v>
      </c>
      <c r="C101" s="15" t="s">
        <v>113</v>
      </c>
      <c r="D101" s="16">
        <v>7500</v>
      </c>
      <c r="E101" s="35">
        <v>7500</v>
      </c>
      <c r="F101" s="27">
        <f t="shared" si="2"/>
        <v>0</v>
      </c>
      <c r="H101" s="42">
        <v>7500</v>
      </c>
      <c r="J101" s="43">
        <v>7500</v>
      </c>
    </row>
    <row r="102" spans="1:10" ht="23.4">
      <c r="A102" s="13">
        <v>96</v>
      </c>
      <c r="B102" s="17" t="s">
        <v>97</v>
      </c>
      <c r="C102" s="15" t="s">
        <v>113</v>
      </c>
      <c r="D102" s="16">
        <v>5000</v>
      </c>
      <c r="E102" s="35">
        <v>5000</v>
      </c>
      <c r="F102" s="27">
        <f t="shared" si="2"/>
        <v>5000</v>
      </c>
      <c r="H102" s="42">
        <v>5000</v>
      </c>
      <c r="J102" s="43"/>
    </row>
    <row r="103" spans="1:10" ht="23.4">
      <c r="A103" s="13">
        <v>97</v>
      </c>
      <c r="B103" s="17" t="s">
        <v>98</v>
      </c>
      <c r="C103" s="15" t="s">
        <v>113</v>
      </c>
      <c r="D103" s="16">
        <v>5000</v>
      </c>
      <c r="E103" s="35">
        <v>5000</v>
      </c>
      <c r="F103" s="27">
        <f t="shared" si="2"/>
        <v>50</v>
      </c>
      <c r="H103" s="42">
        <v>5000</v>
      </c>
      <c r="J103" s="43">
        <v>4950</v>
      </c>
    </row>
    <row r="104" spans="1:10" ht="23.4">
      <c r="A104" s="13">
        <v>98</v>
      </c>
      <c r="B104" s="17" t="s">
        <v>99</v>
      </c>
      <c r="C104" s="15" t="s">
        <v>113</v>
      </c>
      <c r="D104" s="16">
        <v>7500</v>
      </c>
      <c r="E104" s="35">
        <v>7500</v>
      </c>
      <c r="F104" s="27">
        <f t="shared" si="2"/>
        <v>0</v>
      </c>
      <c r="H104" s="42">
        <v>7500</v>
      </c>
      <c r="J104" s="43">
        <v>7500</v>
      </c>
    </row>
    <row r="105" spans="1:10" ht="23.4">
      <c r="A105" s="13">
        <v>99</v>
      </c>
      <c r="B105" s="17" t="s">
        <v>100</v>
      </c>
      <c r="C105" s="15" t="s">
        <v>113</v>
      </c>
      <c r="D105" s="16">
        <v>7500</v>
      </c>
      <c r="E105" s="35">
        <v>7500</v>
      </c>
      <c r="F105" s="27">
        <f t="shared" si="2"/>
        <v>0</v>
      </c>
      <c r="H105" s="42">
        <v>7500</v>
      </c>
      <c r="J105" s="43">
        <v>7500</v>
      </c>
    </row>
    <row r="106" spans="1:10" ht="23.4">
      <c r="A106" s="69" t="s">
        <v>111</v>
      </c>
      <c r="B106" s="69"/>
      <c r="C106" s="69"/>
      <c r="D106" s="16">
        <f>SUM(D7:D105)</f>
        <v>590000</v>
      </c>
      <c r="E106" s="19">
        <f>SUM(J7:J105)</f>
        <v>407818.25</v>
      </c>
      <c r="F106" s="27">
        <f>SUM(F7:F105)</f>
        <v>182181.75</v>
      </c>
    </row>
    <row r="107" spans="1:10" ht="23.4">
      <c r="A107" s="7"/>
      <c r="C107" s="8"/>
      <c r="D107" s="8"/>
      <c r="E107" s="9"/>
      <c r="F107" s="25"/>
    </row>
  </sheetData>
  <mergeCells count="9">
    <mergeCell ref="A106:C106"/>
    <mergeCell ref="A1:F1"/>
    <mergeCell ref="A2:F2"/>
    <mergeCell ref="A3:F3"/>
    <mergeCell ref="A4:B4"/>
    <mergeCell ref="A5:A6"/>
    <mergeCell ref="B5:B6"/>
    <mergeCell ref="C5:C6"/>
    <mergeCell ref="E5:F5"/>
  </mergeCells>
  <phoneticPr fontId="3" type="noConversion"/>
  <pageMargins left="0.2" right="0.2" top="0.4" bottom="0.2" header="0.31496062992126" footer="0.31496062992126"/>
  <pageSetup paperSize="9" fitToWidth="0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AA9F1-3539-41FF-81F4-83652514E74F}">
  <dimension ref="A1:I107"/>
  <sheetViews>
    <sheetView topLeftCell="A105" zoomScaleNormal="100" workbookViewId="0">
      <selection activeCell="D105" sqref="D7:D105"/>
    </sheetView>
  </sheetViews>
  <sheetFormatPr defaultColWidth="9" defaultRowHeight="23.4"/>
  <cols>
    <col min="1" max="1" width="7.44140625" style="3" customWidth="1"/>
    <col min="2" max="2" width="38" style="4" bestFit="1" customWidth="1"/>
    <col min="3" max="3" width="14.6640625" style="5" customWidth="1"/>
    <col min="4" max="4" width="17.44140625" style="6" customWidth="1"/>
    <col min="5" max="5" width="18.109375" style="9" customWidth="1"/>
    <col min="6" max="6" width="13" style="32" customWidth="1"/>
    <col min="7" max="7" width="19" style="44" customWidth="1"/>
    <col min="8" max="9" width="9" style="32"/>
    <col min="10" max="16384" width="9" style="1"/>
  </cols>
  <sheetData>
    <row r="1" spans="1:9">
      <c r="A1" s="68" t="s">
        <v>101</v>
      </c>
      <c r="B1" s="68"/>
      <c r="C1" s="68"/>
      <c r="D1" s="68"/>
      <c r="E1" s="68"/>
    </row>
    <row r="2" spans="1:9">
      <c r="A2" s="68" t="s">
        <v>108</v>
      </c>
      <c r="B2" s="68"/>
      <c r="C2" s="68"/>
      <c r="D2" s="68"/>
      <c r="E2" s="68"/>
    </row>
    <row r="3" spans="1:9">
      <c r="A3" s="68" t="s">
        <v>107</v>
      </c>
      <c r="B3" s="68"/>
      <c r="C3" s="68"/>
      <c r="D3" s="68"/>
      <c r="E3" s="68"/>
    </row>
    <row r="4" spans="1:9">
      <c r="A4" s="70" t="s">
        <v>114</v>
      </c>
      <c r="B4" s="70"/>
      <c r="C4" s="8"/>
      <c r="D4" s="9"/>
    </row>
    <row r="5" spans="1:9">
      <c r="A5" s="71" t="s">
        <v>102</v>
      </c>
      <c r="B5" s="71" t="s">
        <v>0</v>
      </c>
      <c r="C5" s="71" t="s">
        <v>103</v>
      </c>
      <c r="D5" s="66" t="s">
        <v>104</v>
      </c>
      <c r="E5" s="67"/>
    </row>
    <row r="6" spans="1:9">
      <c r="A6" s="72"/>
      <c r="B6" s="72"/>
      <c r="C6" s="72"/>
      <c r="D6" s="12" t="s">
        <v>105</v>
      </c>
      <c r="E6" s="12" t="s">
        <v>106</v>
      </c>
    </row>
    <row r="7" spans="1:9">
      <c r="A7" s="13">
        <v>1</v>
      </c>
      <c r="B7" s="14" t="s">
        <v>2</v>
      </c>
      <c r="C7" s="15" t="s">
        <v>115</v>
      </c>
      <c r="D7" s="35">
        <v>5000</v>
      </c>
      <c r="E7" s="16">
        <f>D7-F7</f>
        <v>0</v>
      </c>
      <c r="F7" s="46">
        <v>5000</v>
      </c>
      <c r="G7" s="33">
        <v>5000</v>
      </c>
      <c r="I7" s="42">
        <v>0</v>
      </c>
    </row>
    <row r="8" spans="1:9">
      <c r="A8" s="13">
        <v>2</v>
      </c>
      <c r="B8" s="14" t="s">
        <v>3</v>
      </c>
      <c r="C8" s="15" t="s">
        <v>115</v>
      </c>
      <c r="D8" s="35">
        <v>5000</v>
      </c>
      <c r="E8" s="16">
        <f>D8-F8</f>
        <v>0</v>
      </c>
      <c r="F8" s="46">
        <v>5000</v>
      </c>
      <c r="G8" s="33">
        <v>5000</v>
      </c>
      <c r="I8" s="42">
        <v>0</v>
      </c>
    </row>
    <row r="9" spans="1:9">
      <c r="A9" s="13">
        <v>3</v>
      </c>
      <c r="B9" s="14" t="s">
        <v>4</v>
      </c>
      <c r="C9" s="15" t="s">
        <v>115</v>
      </c>
      <c r="D9" s="35">
        <v>5000</v>
      </c>
      <c r="E9" s="16">
        <f t="shared" ref="E9:E72" si="0">D9-F9</f>
        <v>5000</v>
      </c>
      <c r="F9" s="46"/>
      <c r="G9" s="33">
        <v>5000</v>
      </c>
      <c r="I9" s="42">
        <v>5000</v>
      </c>
    </row>
    <row r="10" spans="1:9">
      <c r="A10" s="13">
        <v>4</v>
      </c>
      <c r="B10" s="17" t="s">
        <v>5</v>
      </c>
      <c r="C10" s="15" t="s">
        <v>115</v>
      </c>
      <c r="D10" s="35">
        <v>5000</v>
      </c>
      <c r="E10" s="16">
        <f t="shared" si="0"/>
        <v>0</v>
      </c>
      <c r="F10" s="46">
        <v>5000</v>
      </c>
      <c r="G10" s="33">
        <v>5000</v>
      </c>
      <c r="I10" s="42">
        <v>0</v>
      </c>
    </row>
    <row r="11" spans="1:9">
      <c r="A11" s="13">
        <v>5</v>
      </c>
      <c r="B11" s="17" t="s">
        <v>6</v>
      </c>
      <c r="C11" s="15" t="s">
        <v>115</v>
      </c>
      <c r="D11" s="35">
        <v>5000</v>
      </c>
      <c r="E11" s="16">
        <f t="shared" si="0"/>
        <v>5000</v>
      </c>
      <c r="F11" s="46"/>
      <c r="G11" s="33">
        <v>5000</v>
      </c>
      <c r="I11" s="42">
        <v>5000</v>
      </c>
    </row>
    <row r="12" spans="1:9">
      <c r="A12" s="13">
        <v>6</v>
      </c>
      <c r="B12" s="17" t="s">
        <v>7</v>
      </c>
      <c r="C12" s="15" t="s">
        <v>115</v>
      </c>
      <c r="D12" s="35">
        <v>5000</v>
      </c>
      <c r="E12" s="16">
        <f t="shared" si="0"/>
        <v>5000</v>
      </c>
      <c r="F12" s="46"/>
      <c r="G12" s="33">
        <v>5000</v>
      </c>
      <c r="I12" s="42">
        <v>5000</v>
      </c>
    </row>
    <row r="13" spans="1:9">
      <c r="A13" s="13">
        <v>7</v>
      </c>
      <c r="B13" s="18" t="s">
        <v>8</v>
      </c>
      <c r="C13" s="15" t="s">
        <v>115</v>
      </c>
      <c r="D13" s="35">
        <v>5000</v>
      </c>
      <c r="E13" s="16">
        <f t="shared" si="0"/>
        <v>0</v>
      </c>
      <c r="F13" s="46">
        <v>5000</v>
      </c>
      <c r="G13" s="33">
        <v>5000</v>
      </c>
      <c r="I13" s="42">
        <v>0</v>
      </c>
    </row>
    <row r="14" spans="1:9">
      <c r="A14" s="13">
        <v>8</v>
      </c>
      <c r="B14" s="17" t="s">
        <v>9</v>
      </c>
      <c r="C14" s="15" t="s">
        <v>115</v>
      </c>
      <c r="D14" s="35">
        <v>7500</v>
      </c>
      <c r="E14" s="16">
        <f t="shared" si="0"/>
        <v>7500</v>
      </c>
      <c r="F14" s="46"/>
      <c r="G14" s="33">
        <v>7500</v>
      </c>
      <c r="I14" s="42">
        <v>7500</v>
      </c>
    </row>
    <row r="15" spans="1:9">
      <c r="A15" s="13">
        <v>9</v>
      </c>
      <c r="B15" s="17" t="s">
        <v>10</v>
      </c>
      <c r="C15" s="15" t="s">
        <v>115</v>
      </c>
      <c r="D15" s="35">
        <v>5000</v>
      </c>
      <c r="E15" s="16">
        <f t="shared" si="0"/>
        <v>0</v>
      </c>
      <c r="F15" s="46">
        <v>5000</v>
      </c>
      <c r="G15" s="33">
        <v>5000</v>
      </c>
      <c r="I15" s="42">
        <v>0</v>
      </c>
    </row>
    <row r="16" spans="1:9">
      <c r="A16" s="13">
        <v>10</v>
      </c>
      <c r="B16" s="17" t="s">
        <v>11</v>
      </c>
      <c r="C16" s="15" t="s">
        <v>115</v>
      </c>
      <c r="D16" s="35">
        <v>5000</v>
      </c>
      <c r="E16" s="16">
        <f t="shared" si="0"/>
        <v>3547</v>
      </c>
      <c r="F16" s="46">
        <v>1453</v>
      </c>
      <c r="G16" s="33">
        <v>5000</v>
      </c>
      <c r="I16" s="42">
        <v>3547</v>
      </c>
    </row>
    <row r="17" spans="1:9">
      <c r="A17" s="13">
        <v>11</v>
      </c>
      <c r="B17" s="17" t="s">
        <v>12</v>
      </c>
      <c r="C17" s="15" t="s">
        <v>115</v>
      </c>
      <c r="D17" s="35">
        <v>5000</v>
      </c>
      <c r="E17" s="16">
        <f t="shared" si="0"/>
        <v>0</v>
      </c>
      <c r="F17" s="46">
        <v>5000</v>
      </c>
      <c r="G17" s="33">
        <v>5000</v>
      </c>
      <c r="I17" s="42">
        <v>0</v>
      </c>
    </row>
    <row r="18" spans="1:9">
      <c r="A18" s="13">
        <v>12</v>
      </c>
      <c r="B18" s="17" t="s">
        <v>13</v>
      </c>
      <c r="C18" s="15" t="s">
        <v>115</v>
      </c>
      <c r="D18" s="35">
        <v>5000</v>
      </c>
      <c r="E18" s="16">
        <f t="shared" si="0"/>
        <v>1692</v>
      </c>
      <c r="F18" s="46">
        <v>3308</v>
      </c>
      <c r="G18" s="33">
        <v>5000</v>
      </c>
      <c r="I18" s="42">
        <v>1692</v>
      </c>
    </row>
    <row r="19" spans="1:9">
      <c r="A19" s="13">
        <v>13</v>
      </c>
      <c r="B19" s="17" t="s">
        <v>14</v>
      </c>
      <c r="C19" s="15" t="s">
        <v>115</v>
      </c>
      <c r="D19" s="35">
        <v>5000</v>
      </c>
      <c r="E19" s="16">
        <f t="shared" si="0"/>
        <v>5000</v>
      </c>
      <c r="F19" s="46"/>
      <c r="G19" s="33">
        <v>5000</v>
      </c>
      <c r="I19" s="42">
        <v>5000</v>
      </c>
    </row>
    <row r="20" spans="1:9">
      <c r="A20" s="13">
        <v>14</v>
      </c>
      <c r="B20" s="17" t="s">
        <v>15</v>
      </c>
      <c r="C20" s="15" t="s">
        <v>115</v>
      </c>
      <c r="D20" s="35">
        <v>5000</v>
      </c>
      <c r="E20" s="16">
        <f t="shared" si="0"/>
        <v>0</v>
      </c>
      <c r="F20" s="46">
        <v>5000</v>
      </c>
      <c r="G20" s="33">
        <v>5000</v>
      </c>
      <c r="I20" s="42">
        <v>0</v>
      </c>
    </row>
    <row r="21" spans="1:9">
      <c r="A21" s="13">
        <v>15</v>
      </c>
      <c r="B21" s="17" t="s">
        <v>16</v>
      </c>
      <c r="C21" s="15" t="s">
        <v>115</v>
      </c>
      <c r="D21" s="35">
        <v>5000</v>
      </c>
      <c r="E21" s="16">
        <f t="shared" si="0"/>
        <v>109</v>
      </c>
      <c r="F21" s="46">
        <v>4891</v>
      </c>
      <c r="G21" s="33">
        <v>5000</v>
      </c>
      <c r="I21" s="42">
        <v>109</v>
      </c>
    </row>
    <row r="22" spans="1:9">
      <c r="A22" s="13">
        <v>16</v>
      </c>
      <c r="B22" s="17" t="s">
        <v>17</v>
      </c>
      <c r="C22" s="15" t="s">
        <v>115</v>
      </c>
      <c r="D22" s="35">
        <v>5000</v>
      </c>
      <c r="E22" s="16">
        <f t="shared" si="0"/>
        <v>5000</v>
      </c>
      <c r="F22" s="46"/>
      <c r="G22" s="33">
        <v>5000</v>
      </c>
      <c r="I22" s="42">
        <v>5000</v>
      </c>
    </row>
    <row r="23" spans="1:9">
      <c r="A23" s="13">
        <v>17</v>
      </c>
      <c r="B23" s="17" t="s">
        <v>18</v>
      </c>
      <c r="C23" s="15" t="s">
        <v>115</v>
      </c>
      <c r="D23" s="35">
        <v>5000</v>
      </c>
      <c r="E23" s="16">
        <f t="shared" si="0"/>
        <v>0</v>
      </c>
      <c r="F23" s="46">
        <v>5000</v>
      </c>
      <c r="G23" s="33">
        <v>5000</v>
      </c>
      <c r="I23" s="42">
        <v>0</v>
      </c>
    </row>
    <row r="24" spans="1:9">
      <c r="A24" s="13">
        <v>18</v>
      </c>
      <c r="B24" s="17" t="s">
        <v>19</v>
      </c>
      <c r="C24" s="15" t="s">
        <v>115</v>
      </c>
      <c r="D24" s="35">
        <v>5000</v>
      </c>
      <c r="E24" s="16">
        <f t="shared" si="0"/>
        <v>5000</v>
      </c>
      <c r="F24" s="46"/>
      <c r="G24" s="33">
        <v>5000</v>
      </c>
      <c r="I24" s="42">
        <v>5000</v>
      </c>
    </row>
    <row r="25" spans="1:9">
      <c r="A25" s="13">
        <v>19</v>
      </c>
      <c r="B25" s="17" t="s">
        <v>20</v>
      </c>
      <c r="C25" s="15" t="s">
        <v>115</v>
      </c>
      <c r="D25" s="35">
        <v>5000</v>
      </c>
      <c r="E25" s="16">
        <f t="shared" si="0"/>
        <v>5000</v>
      </c>
      <c r="F25" s="46"/>
      <c r="G25" s="33">
        <v>5000</v>
      </c>
      <c r="I25" s="42">
        <v>5000</v>
      </c>
    </row>
    <row r="26" spans="1:9">
      <c r="A26" s="13">
        <v>20</v>
      </c>
      <c r="B26" s="17" t="s">
        <v>21</v>
      </c>
      <c r="C26" s="15" t="s">
        <v>115</v>
      </c>
      <c r="D26" s="35">
        <v>7500</v>
      </c>
      <c r="E26" s="16">
        <f t="shared" si="0"/>
        <v>0</v>
      </c>
      <c r="F26" s="46">
        <v>7500</v>
      </c>
      <c r="G26" s="33">
        <v>7500</v>
      </c>
      <c r="I26" s="42">
        <v>0</v>
      </c>
    </row>
    <row r="27" spans="1:9">
      <c r="A27" s="13">
        <v>21</v>
      </c>
      <c r="B27" s="17" t="s">
        <v>22</v>
      </c>
      <c r="C27" s="15" t="s">
        <v>115</v>
      </c>
      <c r="D27" s="35">
        <v>7500</v>
      </c>
      <c r="E27" s="16">
        <f t="shared" si="0"/>
        <v>0</v>
      </c>
      <c r="F27" s="46">
        <v>7500</v>
      </c>
      <c r="G27" s="33">
        <v>7500</v>
      </c>
      <c r="I27" s="42">
        <v>0</v>
      </c>
    </row>
    <row r="28" spans="1:9">
      <c r="A28" s="13">
        <v>22</v>
      </c>
      <c r="B28" s="17" t="s">
        <v>23</v>
      </c>
      <c r="C28" s="15" t="s">
        <v>115</v>
      </c>
      <c r="D28" s="35">
        <v>5000</v>
      </c>
      <c r="E28" s="16">
        <f t="shared" si="0"/>
        <v>5000</v>
      </c>
      <c r="F28" s="46"/>
      <c r="G28" s="33">
        <v>5000</v>
      </c>
      <c r="I28" s="42">
        <v>5000</v>
      </c>
    </row>
    <row r="29" spans="1:9">
      <c r="A29" s="13">
        <v>23</v>
      </c>
      <c r="B29" s="17" t="s">
        <v>24</v>
      </c>
      <c r="C29" s="15" t="s">
        <v>115</v>
      </c>
      <c r="D29" s="35">
        <v>5000</v>
      </c>
      <c r="E29" s="16">
        <f t="shared" si="0"/>
        <v>0</v>
      </c>
      <c r="F29" s="46">
        <v>5000</v>
      </c>
      <c r="G29" s="33">
        <v>5000</v>
      </c>
      <c r="I29" s="42">
        <v>0</v>
      </c>
    </row>
    <row r="30" spans="1:9">
      <c r="A30" s="13">
        <v>24</v>
      </c>
      <c r="B30" s="17" t="s">
        <v>25</v>
      </c>
      <c r="C30" s="15" t="s">
        <v>115</v>
      </c>
      <c r="D30" s="35">
        <v>7500</v>
      </c>
      <c r="E30" s="16">
        <f t="shared" si="0"/>
        <v>0</v>
      </c>
      <c r="F30" s="46">
        <v>7500</v>
      </c>
      <c r="G30" s="33">
        <v>7500</v>
      </c>
      <c r="I30" s="42">
        <v>0</v>
      </c>
    </row>
    <row r="31" spans="1:9">
      <c r="A31" s="13">
        <v>25</v>
      </c>
      <c r="B31" s="17" t="s">
        <v>26</v>
      </c>
      <c r="C31" s="15" t="s">
        <v>115</v>
      </c>
      <c r="D31" s="35">
        <v>7500</v>
      </c>
      <c r="E31" s="16">
        <f t="shared" si="0"/>
        <v>0</v>
      </c>
      <c r="F31" s="46">
        <v>7500</v>
      </c>
      <c r="G31" s="33">
        <v>7500</v>
      </c>
      <c r="I31" s="42">
        <v>0</v>
      </c>
    </row>
    <row r="32" spans="1:9" s="2" customFormat="1">
      <c r="A32" s="13">
        <v>26</v>
      </c>
      <c r="B32" s="17" t="s">
        <v>27</v>
      </c>
      <c r="C32" s="15" t="s">
        <v>115</v>
      </c>
      <c r="D32" s="35">
        <v>10000</v>
      </c>
      <c r="E32" s="16">
        <f t="shared" si="0"/>
        <v>10000</v>
      </c>
      <c r="F32" s="46"/>
      <c r="G32" s="33">
        <v>10000</v>
      </c>
      <c r="H32" s="44"/>
      <c r="I32" s="42">
        <v>10000</v>
      </c>
    </row>
    <row r="33" spans="1:9">
      <c r="A33" s="13">
        <v>27</v>
      </c>
      <c r="B33" s="17" t="s">
        <v>28</v>
      </c>
      <c r="C33" s="15" t="s">
        <v>115</v>
      </c>
      <c r="D33" s="35">
        <v>5000</v>
      </c>
      <c r="E33" s="16">
        <f t="shared" si="0"/>
        <v>5000</v>
      </c>
      <c r="F33" s="46"/>
      <c r="G33" s="33">
        <v>5000</v>
      </c>
      <c r="I33" s="42">
        <v>5000</v>
      </c>
    </row>
    <row r="34" spans="1:9">
      <c r="A34" s="13">
        <v>28</v>
      </c>
      <c r="B34" s="17" t="s">
        <v>29</v>
      </c>
      <c r="C34" s="15" t="s">
        <v>115</v>
      </c>
      <c r="D34" s="35">
        <v>7500</v>
      </c>
      <c r="E34" s="16">
        <f t="shared" si="0"/>
        <v>0</v>
      </c>
      <c r="F34" s="46">
        <v>7500</v>
      </c>
      <c r="G34" s="33">
        <v>7500</v>
      </c>
      <c r="I34" s="42">
        <v>0</v>
      </c>
    </row>
    <row r="35" spans="1:9">
      <c r="A35" s="13">
        <v>29</v>
      </c>
      <c r="B35" s="17" t="s">
        <v>30</v>
      </c>
      <c r="C35" s="15" t="s">
        <v>115</v>
      </c>
      <c r="D35" s="35">
        <v>10000</v>
      </c>
      <c r="E35" s="16">
        <f t="shared" si="0"/>
        <v>0</v>
      </c>
      <c r="F35" s="46">
        <v>10000</v>
      </c>
      <c r="G35" s="33">
        <v>10000</v>
      </c>
      <c r="I35" s="42">
        <v>0</v>
      </c>
    </row>
    <row r="36" spans="1:9">
      <c r="A36" s="13">
        <v>30</v>
      </c>
      <c r="B36" s="17" t="s">
        <v>31</v>
      </c>
      <c r="C36" s="15" t="s">
        <v>115</v>
      </c>
      <c r="D36" s="35">
        <v>7500</v>
      </c>
      <c r="E36" s="16">
        <f t="shared" si="0"/>
        <v>3450</v>
      </c>
      <c r="F36" s="46">
        <v>4050</v>
      </c>
      <c r="G36" s="33">
        <v>7500</v>
      </c>
      <c r="I36" s="42">
        <v>3450</v>
      </c>
    </row>
    <row r="37" spans="1:9">
      <c r="A37" s="13">
        <v>31</v>
      </c>
      <c r="B37" s="17" t="s">
        <v>32</v>
      </c>
      <c r="C37" s="15" t="s">
        <v>115</v>
      </c>
      <c r="D37" s="35">
        <v>5000</v>
      </c>
      <c r="E37" s="16">
        <f t="shared" si="0"/>
        <v>0</v>
      </c>
      <c r="F37" s="46">
        <v>5000</v>
      </c>
      <c r="G37" s="33">
        <v>5000</v>
      </c>
      <c r="I37" s="42">
        <v>0</v>
      </c>
    </row>
    <row r="38" spans="1:9">
      <c r="A38" s="13">
        <v>32</v>
      </c>
      <c r="B38" s="17" t="s">
        <v>33</v>
      </c>
      <c r="C38" s="15" t="s">
        <v>115</v>
      </c>
      <c r="D38" s="35">
        <v>5000</v>
      </c>
      <c r="E38" s="16">
        <f t="shared" si="0"/>
        <v>0</v>
      </c>
      <c r="F38" s="46">
        <v>5000</v>
      </c>
      <c r="G38" s="33">
        <v>5000</v>
      </c>
      <c r="I38" s="42">
        <v>0</v>
      </c>
    </row>
    <row r="39" spans="1:9">
      <c r="A39" s="13">
        <v>33</v>
      </c>
      <c r="B39" s="17" t="s">
        <v>34</v>
      </c>
      <c r="C39" s="15" t="s">
        <v>115</v>
      </c>
      <c r="D39" s="35">
        <v>10000</v>
      </c>
      <c r="E39" s="16">
        <f t="shared" si="0"/>
        <v>6965</v>
      </c>
      <c r="F39" s="46">
        <v>3035</v>
      </c>
      <c r="G39" s="33">
        <v>10000</v>
      </c>
      <c r="I39" s="42">
        <v>6965</v>
      </c>
    </row>
    <row r="40" spans="1:9">
      <c r="A40" s="13">
        <v>34</v>
      </c>
      <c r="B40" s="17" t="s">
        <v>35</v>
      </c>
      <c r="C40" s="15" t="s">
        <v>115</v>
      </c>
      <c r="D40" s="35">
        <v>5000</v>
      </c>
      <c r="E40" s="16">
        <f t="shared" si="0"/>
        <v>5000</v>
      </c>
      <c r="F40" s="46"/>
      <c r="G40" s="33">
        <v>5000</v>
      </c>
      <c r="I40" s="42">
        <v>5000</v>
      </c>
    </row>
    <row r="41" spans="1:9">
      <c r="A41" s="13">
        <v>35</v>
      </c>
      <c r="B41" s="17" t="s">
        <v>36</v>
      </c>
      <c r="C41" s="15" t="s">
        <v>115</v>
      </c>
      <c r="D41" s="35">
        <v>5000</v>
      </c>
      <c r="E41" s="16">
        <f t="shared" si="0"/>
        <v>5000</v>
      </c>
      <c r="F41" s="46"/>
      <c r="G41" s="33">
        <v>5000</v>
      </c>
      <c r="I41" s="42">
        <v>5000</v>
      </c>
    </row>
    <row r="42" spans="1:9">
      <c r="A42" s="13">
        <v>36</v>
      </c>
      <c r="B42" s="17" t="s">
        <v>37</v>
      </c>
      <c r="C42" s="15" t="s">
        <v>115</v>
      </c>
      <c r="D42" s="35">
        <v>10000</v>
      </c>
      <c r="E42" s="16">
        <f t="shared" si="0"/>
        <v>0</v>
      </c>
      <c r="F42" s="46">
        <v>10000</v>
      </c>
      <c r="G42" s="33">
        <v>10000</v>
      </c>
      <c r="I42" s="42">
        <v>0</v>
      </c>
    </row>
    <row r="43" spans="1:9">
      <c r="A43" s="13">
        <v>37</v>
      </c>
      <c r="B43" s="17" t="s">
        <v>38</v>
      </c>
      <c r="C43" s="15" t="s">
        <v>115</v>
      </c>
      <c r="D43" s="35">
        <v>5000</v>
      </c>
      <c r="E43" s="16">
        <f t="shared" si="0"/>
        <v>5000</v>
      </c>
      <c r="F43" s="46"/>
      <c r="G43" s="33">
        <v>5000</v>
      </c>
      <c r="I43" s="42">
        <v>5000</v>
      </c>
    </row>
    <row r="44" spans="1:9">
      <c r="A44" s="13">
        <v>38</v>
      </c>
      <c r="B44" s="17" t="s">
        <v>39</v>
      </c>
      <c r="C44" s="15" t="s">
        <v>115</v>
      </c>
      <c r="D44" s="35">
        <v>7500</v>
      </c>
      <c r="E44" s="16">
        <f t="shared" si="0"/>
        <v>0</v>
      </c>
      <c r="F44" s="46">
        <v>7500</v>
      </c>
      <c r="G44" s="33">
        <v>7500</v>
      </c>
      <c r="I44" s="42">
        <v>0</v>
      </c>
    </row>
    <row r="45" spans="1:9">
      <c r="A45" s="13">
        <v>39</v>
      </c>
      <c r="B45" s="17" t="s">
        <v>40</v>
      </c>
      <c r="C45" s="15" t="s">
        <v>115</v>
      </c>
      <c r="D45" s="35">
        <v>5000</v>
      </c>
      <c r="E45" s="16">
        <f t="shared" si="0"/>
        <v>5000</v>
      </c>
      <c r="F45" s="46"/>
      <c r="G45" s="33">
        <v>5000</v>
      </c>
      <c r="I45" s="42">
        <v>5000</v>
      </c>
    </row>
    <row r="46" spans="1:9">
      <c r="A46" s="13">
        <v>40</v>
      </c>
      <c r="B46" s="17" t="s">
        <v>41</v>
      </c>
      <c r="C46" s="15" t="s">
        <v>115</v>
      </c>
      <c r="D46" s="35">
        <v>7500</v>
      </c>
      <c r="E46" s="16">
        <f t="shared" si="0"/>
        <v>0</v>
      </c>
      <c r="F46" s="46">
        <v>7500</v>
      </c>
      <c r="G46" s="33">
        <v>7500</v>
      </c>
      <c r="I46" s="42">
        <v>0</v>
      </c>
    </row>
    <row r="47" spans="1:9">
      <c r="A47" s="13">
        <v>41</v>
      </c>
      <c r="B47" s="17" t="s">
        <v>42</v>
      </c>
      <c r="C47" s="15" t="s">
        <v>115</v>
      </c>
      <c r="D47" s="35">
        <v>5000</v>
      </c>
      <c r="E47" s="16">
        <f t="shared" si="0"/>
        <v>5000</v>
      </c>
      <c r="F47" s="46"/>
      <c r="G47" s="33">
        <v>5000</v>
      </c>
      <c r="I47" s="42">
        <v>5000</v>
      </c>
    </row>
    <row r="48" spans="1:9">
      <c r="A48" s="13">
        <v>42</v>
      </c>
      <c r="B48" s="17" t="s">
        <v>43</v>
      </c>
      <c r="C48" s="15" t="s">
        <v>115</v>
      </c>
      <c r="D48" s="35">
        <v>5000</v>
      </c>
      <c r="E48" s="16">
        <f t="shared" si="0"/>
        <v>0</v>
      </c>
      <c r="F48" s="46">
        <v>5000</v>
      </c>
      <c r="G48" s="33">
        <v>5000</v>
      </c>
      <c r="I48" s="42">
        <v>0</v>
      </c>
    </row>
    <row r="49" spans="1:9">
      <c r="A49" s="13">
        <v>43</v>
      </c>
      <c r="B49" s="17" t="s">
        <v>44</v>
      </c>
      <c r="C49" s="15" t="s">
        <v>115</v>
      </c>
      <c r="D49" s="35">
        <v>5000</v>
      </c>
      <c r="E49" s="16">
        <f t="shared" si="0"/>
        <v>5000</v>
      </c>
      <c r="F49" s="46"/>
      <c r="G49" s="33">
        <v>5000</v>
      </c>
      <c r="I49" s="42">
        <v>5000</v>
      </c>
    </row>
    <row r="50" spans="1:9">
      <c r="A50" s="13">
        <v>44</v>
      </c>
      <c r="B50" s="17" t="s">
        <v>45</v>
      </c>
      <c r="C50" s="15" t="s">
        <v>115</v>
      </c>
      <c r="D50" s="35">
        <v>5000</v>
      </c>
      <c r="E50" s="16">
        <f t="shared" si="0"/>
        <v>2646</v>
      </c>
      <c r="F50" s="46">
        <v>2354</v>
      </c>
      <c r="G50" s="33">
        <v>5000</v>
      </c>
      <c r="I50" s="42">
        <v>2646</v>
      </c>
    </row>
    <row r="51" spans="1:9">
      <c r="A51" s="13">
        <v>45</v>
      </c>
      <c r="B51" s="17" t="s">
        <v>46</v>
      </c>
      <c r="C51" s="15" t="s">
        <v>115</v>
      </c>
      <c r="D51" s="35">
        <v>5000</v>
      </c>
      <c r="E51" s="16">
        <f t="shared" si="0"/>
        <v>0</v>
      </c>
      <c r="F51" s="46">
        <v>5000</v>
      </c>
      <c r="G51" s="33">
        <v>5000</v>
      </c>
      <c r="I51" s="42">
        <v>0</v>
      </c>
    </row>
    <row r="52" spans="1:9">
      <c r="A52" s="13">
        <v>46</v>
      </c>
      <c r="B52" s="17" t="s">
        <v>47</v>
      </c>
      <c r="C52" s="15" t="s">
        <v>115</v>
      </c>
      <c r="D52" s="35">
        <v>7500</v>
      </c>
      <c r="E52" s="16">
        <f t="shared" si="0"/>
        <v>0</v>
      </c>
      <c r="F52" s="46">
        <v>7500</v>
      </c>
      <c r="G52" s="33">
        <v>7500</v>
      </c>
      <c r="I52" s="42">
        <v>0</v>
      </c>
    </row>
    <row r="53" spans="1:9">
      <c r="A53" s="13">
        <v>47</v>
      </c>
      <c r="B53" s="17" t="s">
        <v>48</v>
      </c>
      <c r="C53" s="15" t="s">
        <v>115</v>
      </c>
      <c r="D53" s="35">
        <v>5000</v>
      </c>
      <c r="E53" s="16">
        <f t="shared" si="0"/>
        <v>0</v>
      </c>
      <c r="F53" s="46">
        <v>5000</v>
      </c>
      <c r="G53" s="33">
        <v>5000</v>
      </c>
      <c r="I53" s="42">
        <v>0</v>
      </c>
    </row>
    <row r="54" spans="1:9">
      <c r="A54" s="13">
        <v>48</v>
      </c>
      <c r="B54" s="17" t="s">
        <v>49</v>
      </c>
      <c r="C54" s="15" t="s">
        <v>115</v>
      </c>
      <c r="D54" s="35">
        <v>5000</v>
      </c>
      <c r="E54" s="16">
        <f t="shared" si="0"/>
        <v>0</v>
      </c>
      <c r="F54" s="46">
        <v>5000</v>
      </c>
      <c r="G54" s="33">
        <v>5000</v>
      </c>
      <c r="I54" s="42">
        <v>0</v>
      </c>
    </row>
    <row r="55" spans="1:9">
      <c r="A55" s="13">
        <v>49</v>
      </c>
      <c r="B55" s="17" t="s">
        <v>50</v>
      </c>
      <c r="C55" s="15" t="s">
        <v>115</v>
      </c>
      <c r="D55" s="35">
        <v>5000</v>
      </c>
      <c r="E55" s="16">
        <f t="shared" si="0"/>
        <v>0</v>
      </c>
      <c r="F55" s="46">
        <v>5000</v>
      </c>
      <c r="G55" s="33">
        <v>5000</v>
      </c>
      <c r="I55" s="42">
        <v>0</v>
      </c>
    </row>
    <row r="56" spans="1:9">
      <c r="A56" s="13">
        <v>50</v>
      </c>
      <c r="B56" s="17" t="s">
        <v>51</v>
      </c>
      <c r="C56" s="15" t="s">
        <v>115</v>
      </c>
      <c r="D56" s="35">
        <v>5000</v>
      </c>
      <c r="E56" s="16">
        <f t="shared" si="0"/>
        <v>0</v>
      </c>
      <c r="F56" s="46">
        <v>5000</v>
      </c>
      <c r="G56" s="33">
        <v>5000</v>
      </c>
      <c r="I56" s="42">
        <v>0</v>
      </c>
    </row>
    <row r="57" spans="1:9">
      <c r="A57" s="13">
        <v>51</v>
      </c>
      <c r="B57" s="17" t="s">
        <v>52</v>
      </c>
      <c r="C57" s="15" t="s">
        <v>115</v>
      </c>
      <c r="D57" s="35">
        <v>5000</v>
      </c>
      <c r="E57" s="16">
        <f t="shared" si="0"/>
        <v>5000</v>
      </c>
      <c r="F57" s="46"/>
      <c r="G57" s="33">
        <v>5000</v>
      </c>
      <c r="I57" s="42">
        <v>5000</v>
      </c>
    </row>
    <row r="58" spans="1:9">
      <c r="A58" s="13">
        <v>52</v>
      </c>
      <c r="B58" s="17" t="s">
        <v>53</v>
      </c>
      <c r="C58" s="15" t="s">
        <v>115</v>
      </c>
      <c r="D58" s="35">
        <v>5000</v>
      </c>
      <c r="E58" s="16">
        <f t="shared" si="0"/>
        <v>100</v>
      </c>
      <c r="F58" s="46">
        <v>4900</v>
      </c>
      <c r="G58" s="33">
        <v>5000</v>
      </c>
      <c r="I58" s="42">
        <v>100</v>
      </c>
    </row>
    <row r="59" spans="1:9">
      <c r="A59" s="13">
        <v>53</v>
      </c>
      <c r="B59" s="17" t="s">
        <v>54</v>
      </c>
      <c r="C59" s="15" t="s">
        <v>115</v>
      </c>
      <c r="D59" s="35">
        <v>5000</v>
      </c>
      <c r="E59" s="16">
        <f t="shared" si="0"/>
        <v>5000</v>
      </c>
      <c r="F59" s="46"/>
      <c r="G59" s="33">
        <v>5000</v>
      </c>
      <c r="I59" s="42">
        <v>5000</v>
      </c>
    </row>
    <row r="60" spans="1:9">
      <c r="A60" s="13">
        <v>54</v>
      </c>
      <c r="B60" s="17" t="s">
        <v>55</v>
      </c>
      <c r="C60" s="15" t="s">
        <v>115</v>
      </c>
      <c r="D60" s="35">
        <v>5000</v>
      </c>
      <c r="E60" s="16">
        <f t="shared" si="0"/>
        <v>5000</v>
      </c>
      <c r="F60" s="46"/>
      <c r="G60" s="33">
        <v>5000</v>
      </c>
      <c r="I60" s="42">
        <v>5000</v>
      </c>
    </row>
    <row r="61" spans="1:9">
      <c r="A61" s="13">
        <v>55</v>
      </c>
      <c r="B61" s="17" t="s">
        <v>56</v>
      </c>
      <c r="C61" s="15" t="s">
        <v>115</v>
      </c>
      <c r="D61" s="35">
        <v>7500</v>
      </c>
      <c r="E61" s="16">
        <f t="shared" si="0"/>
        <v>525</v>
      </c>
      <c r="F61" s="46">
        <v>6975</v>
      </c>
      <c r="G61" s="33">
        <v>7500</v>
      </c>
      <c r="I61" s="42">
        <v>525</v>
      </c>
    </row>
    <row r="62" spans="1:9">
      <c r="A62" s="13">
        <v>56</v>
      </c>
      <c r="B62" s="17" t="s">
        <v>57</v>
      </c>
      <c r="C62" s="15" t="s">
        <v>115</v>
      </c>
      <c r="D62" s="35">
        <v>5000</v>
      </c>
      <c r="E62" s="16">
        <f t="shared" si="0"/>
        <v>5000</v>
      </c>
      <c r="F62" s="46"/>
      <c r="G62" s="33">
        <v>5000</v>
      </c>
      <c r="I62" s="42">
        <v>5000</v>
      </c>
    </row>
    <row r="63" spans="1:9">
      <c r="A63" s="13">
        <v>57</v>
      </c>
      <c r="B63" s="17" t="s">
        <v>58</v>
      </c>
      <c r="C63" s="15" t="s">
        <v>115</v>
      </c>
      <c r="D63" s="35">
        <v>5000</v>
      </c>
      <c r="E63" s="16">
        <f t="shared" si="0"/>
        <v>5000</v>
      </c>
      <c r="F63" s="46"/>
      <c r="G63" s="33">
        <v>5000</v>
      </c>
      <c r="I63" s="42">
        <v>5000</v>
      </c>
    </row>
    <row r="64" spans="1:9">
      <c r="A64" s="13">
        <v>58</v>
      </c>
      <c r="B64" s="17" t="s">
        <v>59</v>
      </c>
      <c r="C64" s="15" t="s">
        <v>115</v>
      </c>
      <c r="D64" s="35">
        <v>5000</v>
      </c>
      <c r="E64" s="16">
        <f t="shared" si="0"/>
        <v>0</v>
      </c>
      <c r="F64" s="46">
        <v>5000</v>
      </c>
      <c r="G64" s="33">
        <v>5000</v>
      </c>
      <c r="I64" s="42">
        <v>0</v>
      </c>
    </row>
    <row r="65" spans="1:9">
      <c r="A65" s="13">
        <v>59</v>
      </c>
      <c r="B65" s="17" t="s">
        <v>60</v>
      </c>
      <c r="C65" s="15" t="s">
        <v>115</v>
      </c>
      <c r="D65" s="35">
        <v>7500</v>
      </c>
      <c r="E65" s="16">
        <f t="shared" si="0"/>
        <v>7500</v>
      </c>
      <c r="F65" s="46"/>
      <c r="G65" s="33">
        <v>7500</v>
      </c>
      <c r="I65" s="42">
        <v>7500</v>
      </c>
    </row>
    <row r="66" spans="1:9">
      <c r="A66" s="13">
        <v>60</v>
      </c>
      <c r="B66" s="17" t="s">
        <v>61</v>
      </c>
      <c r="C66" s="15" t="s">
        <v>115</v>
      </c>
      <c r="D66" s="35">
        <v>5000</v>
      </c>
      <c r="E66" s="16">
        <f t="shared" si="0"/>
        <v>0</v>
      </c>
      <c r="F66" s="46">
        <v>5000</v>
      </c>
      <c r="G66" s="33">
        <v>5000</v>
      </c>
      <c r="I66" s="42">
        <v>0</v>
      </c>
    </row>
    <row r="67" spans="1:9">
      <c r="A67" s="13">
        <v>61</v>
      </c>
      <c r="B67" s="17" t="s">
        <v>62</v>
      </c>
      <c r="C67" s="15" t="s">
        <v>115</v>
      </c>
      <c r="D67" s="35">
        <v>5000</v>
      </c>
      <c r="E67" s="16">
        <f t="shared" si="0"/>
        <v>5000</v>
      </c>
      <c r="F67" s="46"/>
      <c r="G67" s="33">
        <v>5000</v>
      </c>
      <c r="I67" s="42">
        <v>5000</v>
      </c>
    </row>
    <row r="68" spans="1:9">
      <c r="A68" s="13">
        <v>62</v>
      </c>
      <c r="B68" s="17" t="s">
        <v>63</v>
      </c>
      <c r="C68" s="15" t="s">
        <v>115</v>
      </c>
      <c r="D68" s="35">
        <v>10000</v>
      </c>
      <c r="E68" s="16">
        <f t="shared" si="0"/>
        <v>0</v>
      </c>
      <c r="F68" s="46">
        <v>10000</v>
      </c>
      <c r="G68" s="33">
        <v>10000</v>
      </c>
      <c r="I68" s="42">
        <v>0</v>
      </c>
    </row>
    <row r="69" spans="1:9">
      <c r="A69" s="13">
        <v>63</v>
      </c>
      <c r="B69" s="17" t="s">
        <v>64</v>
      </c>
      <c r="C69" s="15" t="s">
        <v>115</v>
      </c>
      <c r="D69" s="35">
        <v>5000</v>
      </c>
      <c r="E69" s="16">
        <f t="shared" si="0"/>
        <v>0</v>
      </c>
      <c r="F69" s="46">
        <v>5000</v>
      </c>
      <c r="G69" s="33">
        <v>5000</v>
      </c>
      <c r="I69" s="42">
        <v>0</v>
      </c>
    </row>
    <row r="70" spans="1:9">
      <c r="A70" s="13">
        <v>64</v>
      </c>
      <c r="B70" s="17" t="s">
        <v>65</v>
      </c>
      <c r="C70" s="15" t="s">
        <v>115</v>
      </c>
      <c r="D70" s="35">
        <v>5000</v>
      </c>
      <c r="E70" s="16">
        <f t="shared" si="0"/>
        <v>5000</v>
      </c>
      <c r="F70" s="46"/>
      <c r="G70" s="33">
        <v>5000</v>
      </c>
      <c r="I70" s="42">
        <v>5000</v>
      </c>
    </row>
    <row r="71" spans="1:9">
      <c r="A71" s="13">
        <v>65</v>
      </c>
      <c r="B71" s="17" t="s">
        <v>66</v>
      </c>
      <c r="C71" s="15" t="s">
        <v>115</v>
      </c>
      <c r="D71" s="35">
        <v>5000</v>
      </c>
      <c r="E71" s="16">
        <f t="shared" si="0"/>
        <v>0</v>
      </c>
      <c r="F71" s="46">
        <v>5000</v>
      </c>
      <c r="G71" s="33">
        <v>5000</v>
      </c>
      <c r="I71" s="42">
        <v>0</v>
      </c>
    </row>
    <row r="72" spans="1:9">
      <c r="A72" s="13">
        <v>66</v>
      </c>
      <c r="B72" s="17" t="s">
        <v>67</v>
      </c>
      <c r="C72" s="15" t="s">
        <v>115</v>
      </c>
      <c r="D72" s="35">
        <v>7500</v>
      </c>
      <c r="E72" s="16">
        <f t="shared" si="0"/>
        <v>0</v>
      </c>
      <c r="F72" s="46">
        <v>7500</v>
      </c>
      <c r="G72" s="33">
        <v>7500</v>
      </c>
      <c r="I72" s="42">
        <v>0</v>
      </c>
    </row>
    <row r="73" spans="1:9">
      <c r="A73" s="13">
        <v>67</v>
      </c>
      <c r="B73" s="17" t="s">
        <v>68</v>
      </c>
      <c r="C73" s="15" t="s">
        <v>115</v>
      </c>
      <c r="D73" s="35">
        <v>5000</v>
      </c>
      <c r="E73" s="16">
        <f t="shared" ref="E73:E105" si="1">D73-F73</f>
        <v>0</v>
      </c>
      <c r="F73" s="46">
        <v>5000</v>
      </c>
      <c r="G73" s="33">
        <v>5000</v>
      </c>
      <c r="I73" s="42">
        <v>0</v>
      </c>
    </row>
    <row r="74" spans="1:9">
      <c r="A74" s="13">
        <v>68</v>
      </c>
      <c r="B74" s="17" t="s">
        <v>69</v>
      </c>
      <c r="C74" s="15" t="s">
        <v>115</v>
      </c>
      <c r="D74" s="35">
        <v>7500</v>
      </c>
      <c r="E74" s="16">
        <f t="shared" si="1"/>
        <v>0</v>
      </c>
      <c r="F74" s="46">
        <v>7500</v>
      </c>
      <c r="G74" s="33">
        <v>7500</v>
      </c>
      <c r="I74" s="42">
        <v>0</v>
      </c>
    </row>
    <row r="75" spans="1:9">
      <c r="A75" s="13">
        <v>69</v>
      </c>
      <c r="B75" s="17" t="s">
        <v>70</v>
      </c>
      <c r="C75" s="15" t="s">
        <v>115</v>
      </c>
      <c r="D75" s="35">
        <v>7500</v>
      </c>
      <c r="E75" s="16">
        <f t="shared" si="1"/>
        <v>1200</v>
      </c>
      <c r="F75" s="46">
        <v>6300</v>
      </c>
      <c r="G75" s="33">
        <v>7500</v>
      </c>
      <c r="I75" s="42">
        <v>1200</v>
      </c>
    </row>
    <row r="76" spans="1:9">
      <c r="A76" s="13">
        <v>70</v>
      </c>
      <c r="B76" s="17" t="s">
        <v>71</v>
      </c>
      <c r="C76" s="15" t="s">
        <v>115</v>
      </c>
      <c r="D76" s="35">
        <v>5000</v>
      </c>
      <c r="E76" s="16">
        <f t="shared" si="1"/>
        <v>0</v>
      </c>
      <c r="F76" s="46">
        <v>5000</v>
      </c>
      <c r="G76" s="33">
        <v>5000</v>
      </c>
      <c r="I76" s="42">
        <v>0</v>
      </c>
    </row>
    <row r="77" spans="1:9">
      <c r="A77" s="13">
        <v>71</v>
      </c>
      <c r="B77" s="17" t="s">
        <v>72</v>
      </c>
      <c r="C77" s="15" t="s">
        <v>115</v>
      </c>
      <c r="D77" s="35">
        <v>7500</v>
      </c>
      <c r="E77" s="16">
        <f t="shared" si="1"/>
        <v>0</v>
      </c>
      <c r="F77" s="46">
        <v>7500</v>
      </c>
      <c r="G77" s="33">
        <v>7500</v>
      </c>
      <c r="I77" s="42">
        <v>0</v>
      </c>
    </row>
    <row r="78" spans="1:9">
      <c r="A78" s="13">
        <v>72</v>
      </c>
      <c r="B78" s="17" t="s">
        <v>73</v>
      </c>
      <c r="C78" s="15" t="s">
        <v>115</v>
      </c>
      <c r="D78" s="35">
        <v>5000</v>
      </c>
      <c r="E78" s="16">
        <f t="shared" si="1"/>
        <v>5000</v>
      </c>
      <c r="F78" s="46"/>
      <c r="G78" s="33">
        <v>5000</v>
      </c>
      <c r="I78" s="42">
        <v>5000</v>
      </c>
    </row>
    <row r="79" spans="1:9">
      <c r="A79" s="13">
        <v>73</v>
      </c>
      <c r="B79" s="17" t="s">
        <v>74</v>
      </c>
      <c r="C79" s="15" t="s">
        <v>115</v>
      </c>
      <c r="D79" s="35">
        <v>7500</v>
      </c>
      <c r="E79" s="16">
        <f t="shared" si="1"/>
        <v>0</v>
      </c>
      <c r="F79" s="46">
        <v>7500</v>
      </c>
      <c r="G79" s="33">
        <v>7500</v>
      </c>
      <c r="I79" s="42">
        <v>0</v>
      </c>
    </row>
    <row r="80" spans="1:9">
      <c r="A80" s="13">
        <v>74</v>
      </c>
      <c r="B80" s="17" t="s">
        <v>75</v>
      </c>
      <c r="C80" s="15" t="s">
        <v>115</v>
      </c>
      <c r="D80" s="35">
        <v>5000</v>
      </c>
      <c r="E80" s="16">
        <f t="shared" si="1"/>
        <v>0</v>
      </c>
      <c r="F80" s="46">
        <v>5000</v>
      </c>
      <c r="G80" s="33">
        <v>5000</v>
      </c>
      <c r="I80" s="42">
        <v>0</v>
      </c>
    </row>
    <row r="81" spans="1:9">
      <c r="A81" s="13">
        <v>75</v>
      </c>
      <c r="B81" s="17" t="s">
        <v>76</v>
      </c>
      <c r="C81" s="15" t="s">
        <v>115</v>
      </c>
      <c r="D81" s="35">
        <v>7500</v>
      </c>
      <c r="E81" s="16">
        <f t="shared" si="1"/>
        <v>0</v>
      </c>
      <c r="F81" s="46">
        <v>7500</v>
      </c>
      <c r="G81" s="33">
        <v>7500</v>
      </c>
      <c r="I81" s="42">
        <v>0</v>
      </c>
    </row>
    <row r="82" spans="1:9">
      <c r="A82" s="13">
        <v>76</v>
      </c>
      <c r="B82" s="17" t="s">
        <v>77</v>
      </c>
      <c r="C82" s="15" t="s">
        <v>115</v>
      </c>
      <c r="D82" s="35">
        <v>5000</v>
      </c>
      <c r="E82" s="16">
        <f t="shared" si="1"/>
        <v>0</v>
      </c>
      <c r="F82" s="46">
        <v>5000</v>
      </c>
      <c r="G82" s="33">
        <v>5000</v>
      </c>
      <c r="I82" s="42">
        <v>0</v>
      </c>
    </row>
    <row r="83" spans="1:9">
      <c r="A83" s="13">
        <v>77</v>
      </c>
      <c r="B83" s="17" t="s">
        <v>78</v>
      </c>
      <c r="C83" s="15" t="s">
        <v>115</v>
      </c>
      <c r="D83" s="35">
        <v>7500</v>
      </c>
      <c r="E83" s="16">
        <f t="shared" si="1"/>
        <v>0</v>
      </c>
      <c r="F83" s="46">
        <v>7500</v>
      </c>
      <c r="G83" s="33">
        <v>7500</v>
      </c>
      <c r="I83" s="42">
        <v>0</v>
      </c>
    </row>
    <row r="84" spans="1:9">
      <c r="A84" s="13">
        <v>78</v>
      </c>
      <c r="B84" s="17" t="s">
        <v>79</v>
      </c>
      <c r="C84" s="15" t="s">
        <v>115</v>
      </c>
      <c r="D84" s="35">
        <v>7500</v>
      </c>
      <c r="E84" s="16">
        <f t="shared" si="1"/>
        <v>0</v>
      </c>
      <c r="F84" s="46">
        <v>7500</v>
      </c>
      <c r="G84" s="33">
        <v>7500</v>
      </c>
      <c r="I84" s="42">
        <v>0</v>
      </c>
    </row>
    <row r="85" spans="1:9">
      <c r="A85" s="13">
        <v>79</v>
      </c>
      <c r="B85" s="17" t="s">
        <v>80</v>
      </c>
      <c r="C85" s="15" t="s">
        <v>115</v>
      </c>
      <c r="D85" s="35">
        <v>7500</v>
      </c>
      <c r="E85" s="16">
        <f t="shared" si="1"/>
        <v>0</v>
      </c>
      <c r="F85" s="46">
        <v>7500</v>
      </c>
      <c r="G85" s="33">
        <v>7500</v>
      </c>
      <c r="I85" s="42">
        <v>0</v>
      </c>
    </row>
    <row r="86" spans="1:9">
      <c r="A86" s="13">
        <v>80</v>
      </c>
      <c r="B86" s="17" t="s">
        <v>81</v>
      </c>
      <c r="C86" s="15" t="s">
        <v>115</v>
      </c>
      <c r="D86" s="35">
        <v>5000</v>
      </c>
      <c r="E86" s="16">
        <f t="shared" si="1"/>
        <v>0</v>
      </c>
      <c r="F86" s="46">
        <v>5000</v>
      </c>
      <c r="G86" s="33">
        <v>5000</v>
      </c>
      <c r="I86" s="42">
        <v>0</v>
      </c>
    </row>
    <row r="87" spans="1:9">
      <c r="A87" s="13">
        <v>81</v>
      </c>
      <c r="B87" s="17" t="s">
        <v>82</v>
      </c>
      <c r="C87" s="15" t="s">
        <v>115</v>
      </c>
      <c r="D87" s="35">
        <v>5000</v>
      </c>
      <c r="E87" s="16">
        <f t="shared" si="1"/>
        <v>0</v>
      </c>
      <c r="F87" s="46">
        <v>5000</v>
      </c>
      <c r="G87" s="33">
        <v>5000</v>
      </c>
      <c r="I87" s="42">
        <v>0</v>
      </c>
    </row>
    <row r="88" spans="1:9">
      <c r="A88" s="13">
        <v>82</v>
      </c>
      <c r="B88" s="17" t="s">
        <v>83</v>
      </c>
      <c r="C88" s="15" t="s">
        <v>115</v>
      </c>
      <c r="D88" s="35">
        <v>5000</v>
      </c>
      <c r="E88" s="16">
        <f t="shared" si="1"/>
        <v>0</v>
      </c>
      <c r="F88" s="46">
        <v>5000</v>
      </c>
      <c r="G88" s="33">
        <v>5000</v>
      </c>
      <c r="I88" s="42">
        <v>0</v>
      </c>
    </row>
    <row r="89" spans="1:9">
      <c r="A89" s="13">
        <v>83</v>
      </c>
      <c r="B89" s="17" t="s">
        <v>84</v>
      </c>
      <c r="C89" s="15" t="s">
        <v>115</v>
      </c>
      <c r="D89" s="35">
        <v>5000</v>
      </c>
      <c r="E89" s="16">
        <f t="shared" si="1"/>
        <v>5000</v>
      </c>
      <c r="F89" s="46"/>
      <c r="G89" s="33">
        <v>5000</v>
      </c>
      <c r="I89" s="42">
        <v>5000</v>
      </c>
    </row>
    <row r="90" spans="1:9">
      <c r="A90" s="13">
        <v>84</v>
      </c>
      <c r="B90" s="17" t="s">
        <v>85</v>
      </c>
      <c r="C90" s="15" t="s">
        <v>115</v>
      </c>
      <c r="D90" s="35">
        <v>7500</v>
      </c>
      <c r="E90" s="16">
        <f t="shared" si="1"/>
        <v>0</v>
      </c>
      <c r="F90" s="46">
        <v>7500</v>
      </c>
      <c r="G90" s="33">
        <v>7500</v>
      </c>
      <c r="I90" s="42">
        <v>0</v>
      </c>
    </row>
    <row r="91" spans="1:9">
      <c r="A91" s="13">
        <v>85</v>
      </c>
      <c r="B91" s="17" t="s">
        <v>86</v>
      </c>
      <c r="C91" s="15" t="s">
        <v>115</v>
      </c>
      <c r="D91" s="35">
        <v>5000</v>
      </c>
      <c r="E91" s="16">
        <f t="shared" si="1"/>
        <v>5000</v>
      </c>
      <c r="F91" s="46"/>
      <c r="G91" s="33">
        <v>5000</v>
      </c>
      <c r="I91" s="42">
        <v>5000</v>
      </c>
    </row>
    <row r="92" spans="1:9">
      <c r="A92" s="13">
        <v>86</v>
      </c>
      <c r="B92" s="17" t="s">
        <v>87</v>
      </c>
      <c r="C92" s="15" t="s">
        <v>115</v>
      </c>
      <c r="D92" s="35">
        <v>5000</v>
      </c>
      <c r="E92" s="16">
        <f t="shared" si="1"/>
        <v>5000</v>
      </c>
      <c r="F92" s="46"/>
      <c r="G92" s="33">
        <v>5000</v>
      </c>
      <c r="I92" s="42">
        <v>5000</v>
      </c>
    </row>
    <row r="93" spans="1:9">
      <c r="A93" s="13">
        <v>87</v>
      </c>
      <c r="B93" s="17" t="s">
        <v>88</v>
      </c>
      <c r="C93" s="15" t="s">
        <v>115</v>
      </c>
      <c r="D93" s="35">
        <v>5000</v>
      </c>
      <c r="E93" s="16">
        <f t="shared" si="1"/>
        <v>5000</v>
      </c>
      <c r="F93" s="46"/>
      <c r="G93" s="33">
        <v>5000</v>
      </c>
      <c r="I93" s="42">
        <v>5000</v>
      </c>
    </row>
    <row r="94" spans="1:9">
      <c r="A94" s="13">
        <v>88</v>
      </c>
      <c r="B94" s="17" t="s">
        <v>89</v>
      </c>
      <c r="C94" s="15" t="s">
        <v>115</v>
      </c>
      <c r="D94" s="35">
        <v>5000</v>
      </c>
      <c r="E94" s="16">
        <f t="shared" si="1"/>
        <v>0</v>
      </c>
      <c r="F94" s="46">
        <v>5000</v>
      </c>
      <c r="G94" s="33">
        <v>5000</v>
      </c>
      <c r="I94" s="42">
        <v>0</v>
      </c>
    </row>
    <row r="95" spans="1:9">
      <c r="A95" s="13">
        <v>89</v>
      </c>
      <c r="B95" s="17" t="s">
        <v>90</v>
      </c>
      <c r="C95" s="15" t="s">
        <v>115</v>
      </c>
      <c r="D95" s="35">
        <v>5000</v>
      </c>
      <c r="E95" s="16">
        <f t="shared" si="1"/>
        <v>5000</v>
      </c>
      <c r="F95" s="46"/>
      <c r="G95" s="33">
        <v>5000</v>
      </c>
      <c r="I95" s="42">
        <v>5000</v>
      </c>
    </row>
    <row r="96" spans="1:9">
      <c r="A96" s="13">
        <v>90</v>
      </c>
      <c r="B96" s="17" t="s">
        <v>91</v>
      </c>
      <c r="C96" s="15" t="s">
        <v>115</v>
      </c>
      <c r="D96" s="35">
        <v>5000</v>
      </c>
      <c r="E96" s="16">
        <f t="shared" si="1"/>
        <v>0</v>
      </c>
      <c r="F96" s="46">
        <v>5000</v>
      </c>
      <c r="G96" s="33">
        <v>5000</v>
      </c>
      <c r="I96" s="42">
        <v>0</v>
      </c>
    </row>
    <row r="97" spans="1:9">
      <c r="A97" s="13">
        <v>91</v>
      </c>
      <c r="B97" s="17" t="s">
        <v>92</v>
      </c>
      <c r="C97" s="15" t="s">
        <v>115</v>
      </c>
      <c r="D97" s="35">
        <v>5000</v>
      </c>
      <c r="E97" s="16">
        <f t="shared" si="1"/>
        <v>1072</v>
      </c>
      <c r="F97" s="46">
        <v>3928</v>
      </c>
      <c r="G97" s="33">
        <v>5000</v>
      </c>
      <c r="I97" s="42">
        <v>1072</v>
      </c>
    </row>
    <row r="98" spans="1:9">
      <c r="A98" s="13">
        <v>92</v>
      </c>
      <c r="B98" s="17" t="s">
        <v>93</v>
      </c>
      <c r="C98" s="15" t="s">
        <v>115</v>
      </c>
      <c r="D98" s="35">
        <v>7500</v>
      </c>
      <c r="E98" s="16">
        <f t="shared" si="1"/>
        <v>0</v>
      </c>
      <c r="F98" s="46">
        <v>7500</v>
      </c>
      <c r="G98" s="33">
        <v>7500</v>
      </c>
      <c r="I98" s="42">
        <v>0</v>
      </c>
    </row>
    <row r="99" spans="1:9">
      <c r="A99" s="13">
        <v>93</v>
      </c>
      <c r="B99" s="17" t="s">
        <v>94</v>
      </c>
      <c r="C99" s="15" t="s">
        <v>115</v>
      </c>
      <c r="D99" s="35">
        <v>7500</v>
      </c>
      <c r="E99" s="16">
        <f t="shared" si="1"/>
        <v>0</v>
      </c>
      <c r="F99" s="46">
        <v>7500</v>
      </c>
      <c r="G99" s="33">
        <v>7500</v>
      </c>
      <c r="I99" s="42">
        <v>0</v>
      </c>
    </row>
    <row r="100" spans="1:9">
      <c r="A100" s="13">
        <v>94</v>
      </c>
      <c r="B100" s="17" t="s">
        <v>95</v>
      </c>
      <c r="C100" s="15" t="s">
        <v>115</v>
      </c>
      <c r="D100" s="35">
        <v>7500</v>
      </c>
      <c r="E100" s="16">
        <f t="shared" si="1"/>
        <v>0</v>
      </c>
      <c r="F100" s="46">
        <v>7500</v>
      </c>
      <c r="G100" s="33">
        <v>7500</v>
      </c>
      <c r="I100" s="42">
        <v>0</v>
      </c>
    </row>
    <row r="101" spans="1:9">
      <c r="A101" s="13">
        <v>95</v>
      </c>
      <c r="B101" s="17" t="s">
        <v>96</v>
      </c>
      <c r="C101" s="15" t="s">
        <v>115</v>
      </c>
      <c r="D101" s="35">
        <v>7500</v>
      </c>
      <c r="E101" s="16">
        <f t="shared" si="1"/>
        <v>0</v>
      </c>
      <c r="F101" s="46">
        <v>7500</v>
      </c>
      <c r="G101" s="33">
        <v>7500</v>
      </c>
      <c r="I101" s="42">
        <v>0</v>
      </c>
    </row>
    <row r="102" spans="1:9">
      <c r="A102" s="13">
        <v>96</v>
      </c>
      <c r="B102" s="17" t="s">
        <v>97</v>
      </c>
      <c r="C102" s="15" t="s">
        <v>115</v>
      </c>
      <c r="D102" s="35">
        <v>5000</v>
      </c>
      <c r="E102" s="16">
        <f t="shared" si="1"/>
        <v>0</v>
      </c>
      <c r="F102" s="46">
        <v>5000</v>
      </c>
      <c r="G102" s="33">
        <v>5000</v>
      </c>
      <c r="I102" s="42">
        <v>0</v>
      </c>
    </row>
    <row r="103" spans="1:9">
      <c r="A103" s="13">
        <v>97</v>
      </c>
      <c r="B103" s="17" t="s">
        <v>98</v>
      </c>
      <c r="C103" s="15" t="s">
        <v>115</v>
      </c>
      <c r="D103" s="35">
        <v>5000</v>
      </c>
      <c r="E103" s="16">
        <f t="shared" si="1"/>
        <v>50</v>
      </c>
      <c r="F103" s="46">
        <v>4950</v>
      </c>
      <c r="G103" s="33">
        <v>5000</v>
      </c>
      <c r="I103" s="42">
        <v>50</v>
      </c>
    </row>
    <row r="104" spans="1:9">
      <c r="A104" s="13">
        <v>98</v>
      </c>
      <c r="B104" s="17" t="s">
        <v>99</v>
      </c>
      <c r="C104" s="15" t="s">
        <v>115</v>
      </c>
      <c r="D104" s="35">
        <v>7500</v>
      </c>
      <c r="E104" s="16">
        <f t="shared" si="1"/>
        <v>0</v>
      </c>
      <c r="F104" s="46">
        <v>7500</v>
      </c>
      <c r="G104" s="33">
        <v>7500</v>
      </c>
      <c r="I104" s="42">
        <v>0</v>
      </c>
    </row>
    <row r="105" spans="1:9">
      <c r="A105" s="13">
        <v>99</v>
      </c>
      <c r="B105" s="17" t="s">
        <v>100</v>
      </c>
      <c r="C105" s="15" t="s">
        <v>115</v>
      </c>
      <c r="D105" s="35">
        <v>7500</v>
      </c>
      <c r="E105" s="16">
        <f t="shared" si="1"/>
        <v>253</v>
      </c>
      <c r="F105" s="46">
        <v>7247</v>
      </c>
      <c r="G105" s="33">
        <v>7500</v>
      </c>
      <c r="I105" s="42">
        <v>253</v>
      </c>
    </row>
    <row r="106" spans="1:9">
      <c r="A106" s="69" t="s">
        <v>111</v>
      </c>
      <c r="B106" s="69"/>
      <c r="C106" s="69"/>
      <c r="D106" s="45">
        <f>SUM(D7:D105)</f>
        <v>590000</v>
      </c>
      <c r="E106" s="27"/>
    </row>
    <row r="107" spans="1:9">
      <c r="A107" s="7"/>
      <c r="C107" s="8"/>
      <c r="D107" s="9"/>
    </row>
  </sheetData>
  <mergeCells count="9">
    <mergeCell ref="A106:C106"/>
    <mergeCell ref="A1:E1"/>
    <mergeCell ref="A2:E2"/>
    <mergeCell ref="A3:E3"/>
    <mergeCell ref="A4:B4"/>
    <mergeCell ref="A5:A6"/>
    <mergeCell ref="B5:B6"/>
    <mergeCell ref="C5:C6"/>
    <mergeCell ref="D5:E5"/>
  </mergeCells>
  <phoneticPr fontId="3" type="noConversion"/>
  <pageMargins left="0.2" right="0.2" top="0.4" bottom="0.2" header="0.31496062992126" footer="0.31496062992126"/>
  <pageSetup paperSize="9" fitToWidth="0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D2490-D687-4142-93C7-735CBE3C2313}">
  <dimension ref="A1:H107"/>
  <sheetViews>
    <sheetView zoomScaleNormal="100" workbookViewId="0">
      <selection activeCell="H27" sqref="H27"/>
    </sheetView>
  </sheetViews>
  <sheetFormatPr defaultColWidth="9" defaultRowHeight="22.8"/>
  <cols>
    <col min="1" max="1" width="7.44140625" style="3" customWidth="1"/>
    <col min="2" max="2" width="38" style="4" bestFit="1" customWidth="1"/>
    <col min="3" max="3" width="14.6640625" style="5" customWidth="1"/>
    <col min="4" max="4" width="14" style="5" hidden="1" customWidth="1"/>
    <col min="5" max="5" width="17.44140625" style="23" customWidth="1"/>
    <col min="6" max="6" width="18.109375" style="23" customWidth="1"/>
    <col min="7" max="7" width="9" style="1"/>
    <col min="8" max="8" width="13.5546875" style="32" customWidth="1"/>
    <col min="9" max="16384" width="9" style="1"/>
  </cols>
  <sheetData>
    <row r="1" spans="1:8" ht="23.4">
      <c r="A1" s="68" t="s">
        <v>101</v>
      </c>
      <c r="B1" s="68"/>
      <c r="C1" s="68"/>
      <c r="D1" s="68"/>
      <c r="E1" s="68"/>
      <c r="F1" s="68"/>
    </row>
    <row r="2" spans="1:8" ht="23.4">
      <c r="A2" s="68" t="s">
        <v>108</v>
      </c>
      <c r="B2" s="68"/>
      <c r="C2" s="68"/>
      <c r="D2" s="68"/>
      <c r="E2" s="68"/>
      <c r="F2" s="68"/>
    </row>
    <row r="3" spans="1:8" ht="23.4">
      <c r="A3" s="68" t="s">
        <v>107</v>
      </c>
      <c r="B3" s="68"/>
      <c r="C3" s="68"/>
      <c r="D3" s="68"/>
      <c r="E3" s="68"/>
      <c r="F3" s="68"/>
    </row>
    <row r="4" spans="1:8" ht="23.4">
      <c r="A4" s="70" t="s">
        <v>116</v>
      </c>
      <c r="B4" s="70"/>
      <c r="C4" s="8"/>
      <c r="D4" s="8"/>
      <c r="E4" s="21"/>
      <c r="F4" s="21"/>
    </row>
    <row r="5" spans="1:8" ht="23.4">
      <c r="A5" s="71" t="s">
        <v>102</v>
      </c>
      <c r="B5" s="71" t="s">
        <v>0</v>
      </c>
      <c r="C5" s="71" t="s">
        <v>103</v>
      </c>
      <c r="D5" s="10" t="s">
        <v>1</v>
      </c>
      <c r="E5" s="73" t="s">
        <v>104</v>
      </c>
      <c r="F5" s="74"/>
    </row>
    <row r="6" spans="1:8" ht="23.4">
      <c r="A6" s="72"/>
      <c r="B6" s="72"/>
      <c r="C6" s="72"/>
      <c r="D6" s="11"/>
      <c r="E6" s="22" t="s">
        <v>105</v>
      </c>
      <c r="F6" s="22" t="s">
        <v>106</v>
      </c>
    </row>
    <row r="7" spans="1:8" ht="23.4">
      <c r="A7" s="13">
        <v>1</v>
      </c>
      <c r="B7" s="14" t="s">
        <v>2</v>
      </c>
      <c r="C7" s="15" t="s">
        <v>117</v>
      </c>
      <c r="D7" s="16">
        <v>5000</v>
      </c>
      <c r="E7" s="35">
        <v>5000</v>
      </c>
      <c r="F7" s="20">
        <v>0</v>
      </c>
      <c r="H7" s="33">
        <v>5000</v>
      </c>
    </row>
    <row r="8" spans="1:8" ht="23.4">
      <c r="A8" s="13">
        <v>2</v>
      </c>
      <c r="B8" s="14" t="s">
        <v>3</v>
      </c>
      <c r="C8" s="15" t="s">
        <v>117</v>
      </c>
      <c r="D8" s="16">
        <v>5000</v>
      </c>
      <c r="E8" s="35">
        <v>5000</v>
      </c>
      <c r="F8" s="20">
        <v>0</v>
      </c>
      <c r="H8" s="33">
        <v>5000</v>
      </c>
    </row>
    <row r="9" spans="1:8" ht="23.4">
      <c r="A9" s="13">
        <v>3</v>
      </c>
      <c r="B9" s="14" t="s">
        <v>4</v>
      </c>
      <c r="C9" s="15" t="s">
        <v>117</v>
      </c>
      <c r="D9" s="16">
        <v>5000</v>
      </c>
      <c r="E9" s="35">
        <v>5000</v>
      </c>
      <c r="F9" s="20">
        <v>5000</v>
      </c>
      <c r="H9" s="33"/>
    </row>
    <row r="10" spans="1:8" ht="23.4">
      <c r="A10" s="13">
        <v>4</v>
      </c>
      <c r="B10" s="17" t="s">
        <v>5</v>
      </c>
      <c r="C10" s="15" t="s">
        <v>117</v>
      </c>
      <c r="D10" s="16">
        <v>5000</v>
      </c>
      <c r="E10" s="35">
        <v>5000</v>
      </c>
      <c r="F10" s="20">
        <v>0</v>
      </c>
      <c r="H10" s="33">
        <v>5000</v>
      </c>
    </row>
    <row r="11" spans="1:8" ht="23.4">
      <c r="A11" s="13">
        <v>5</v>
      </c>
      <c r="B11" s="17" t="s">
        <v>6</v>
      </c>
      <c r="C11" s="15" t="s">
        <v>117</v>
      </c>
      <c r="D11" s="16">
        <v>5000</v>
      </c>
      <c r="E11" s="35">
        <v>5000</v>
      </c>
      <c r="F11" s="20">
        <v>0</v>
      </c>
      <c r="H11" s="33">
        <v>5000</v>
      </c>
    </row>
    <row r="12" spans="1:8" ht="23.4">
      <c r="A12" s="13">
        <v>6</v>
      </c>
      <c r="B12" s="17" t="s">
        <v>7</v>
      </c>
      <c r="C12" s="15" t="s">
        <v>117</v>
      </c>
      <c r="D12" s="16">
        <v>5000</v>
      </c>
      <c r="E12" s="35">
        <v>5000</v>
      </c>
      <c r="F12" s="20">
        <v>5000</v>
      </c>
      <c r="H12" s="33"/>
    </row>
    <row r="13" spans="1:8" ht="23.4">
      <c r="A13" s="13">
        <v>7</v>
      </c>
      <c r="B13" s="18" t="s">
        <v>8</v>
      </c>
      <c r="C13" s="15" t="s">
        <v>117</v>
      </c>
      <c r="D13" s="16">
        <v>5000</v>
      </c>
      <c r="E13" s="35">
        <v>5000</v>
      </c>
      <c r="F13" s="20">
        <v>0</v>
      </c>
      <c r="H13" s="33">
        <v>5000</v>
      </c>
    </row>
    <row r="14" spans="1:8" ht="23.4">
      <c r="A14" s="13">
        <v>8</v>
      </c>
      <c r="B14" s="17" t="s">
        <v>9</v>
      </c>
      <c r="C14" s="15" t="s">
        <v>117</v>
      </c>
      <c r="D14" s="16">
        <v>7500</v>
      </c>
      <c r="E14" s="35">
        <v>7500</v>
      </c>
      <c r="F14" s="20">
        <v>0</v>
      </c>
      <c r="H14" s="33">
        <v>7500</v>
      </c>
    </row>
    <row r="15" spans="1:8" ht="23.4">
      <c r="A15" s="13">
        <v>9</v>
      </c>
      <c r="B15" s="17" t="s">
        <v>10</v>
      </c>
      <c r="C15" s="15" t="s">
        <v>117</v>
      </c>
      <c r="D15" s="16">
        <v>5000</v>
      </c>
      <c r="E15" s="35">
        <v>5000</v>
      </c>
      <c r="F15" s="20">
        <v>0</v>
      </c>
      <c r="H15" s="33">
        <v>5000</v>
      </c>
    </row>
    <row r="16" spans="1:8" ht="23.4">
      <c r="A16" s="13">
        <v>10</v>
      </c>
      <c r="B16" s="17" t="s">
        <v>11</v>
      </c>
      <c r="C16" s="15" t="s">
        <v>117</v>
      </c>
      <c r="D16" s="16">
        <v>5000</v>
      </c>
      <c r="E16" s="35">
        <v>5000</v>
      </c>
      <c r="F16" s="20">
        <v>0</v>
      </c>
      <c r="H16" s="33">
        <v>5000</v>
      </c>
    </row>
    <row r="17" spans="1:8" ht="23.4">
      <c r="A17" s="13">
        <v>11</v>
      </c>
      <c r="B17" s="17" t="s">
        <v>12</v>
      </c>
      <c r="C17" s="15" t="s">
        <v>117</v>
      </c>
      <c r="D17" s="16">
        <v>5000</v>
      </c>
      <c r="E17" s="35">
        <v>5000</v>
      </c>
      <c r="F17" s="20">
        <v>0</v>
      </c>
      <c r="H17" s="33">
        <v>5000</v>
      </c>
    </row>
    <row r="18" spans="1:8" ht="23.4">
      <c r="A18" s="13">
        <v>12</v>
      </c>
      <c r="B18" s="17" t="s">
        <v>13</v>
      </c>
      <c r="C18" s="15" t="s">
        <v>117</v>
      </c>
      <c r="D18" s="16">
        <v>5000</v>
      </c>
      <c r="E18" s="35">
        <v>5000</v>
      </c>
      <c r="F18" s="20">
        <v>0</v>
      </c>
      <c r="H18" s="33">
        <v>5000</v>
      </c>
    </row>
    <row r="19" spans="1:8" ht="23.4">
      <c r="A19" s="13">
        <v>13</v>
      </c>
      <c r="B19" s="17" t="s">
        <v>14</v>
      </c>
      <c r="C19" s="15" t="s">
        <v>117</v>
      </c>
      <c r="D19" s="16">
        <v>5000</v>
      </c>
      <c r="E19" s="35">
        <v>5000</v>
      </c>
      <c r="F19" s="20">
        <v>0</v>
      </c>
      <c r="H19" s="33">
        <v>5000</v>
      </c>
    </row>
    <row r="20" spans="1:8" ht="23.4">
      <c r="A20" s="13">
        <v>14</v>
      </c>
      <c r="B20" s="17" t="s">
        <v>15</v>
      </c>
      <c r="C20" s="15" t="s">
        <v>117</v>
      </c>
      <c r="D20" s="16">
        <v>5000</v>
      </c>
      <c r="E20" s="35">
        <v>5000</v>
      </c>
      <c r="F20" s="20">
        <v>0</v>
      </c>
      <c r="H20" s="33">
        <v>5000</v>
      </c>
    </row>
    <row r="21" spans="1:8" ht="23.4">
      <c r="A21" s="13">
        <v>15</v>
      </c>
      <c r="B21" s="17" t="s">
        <v>16</v>
      </c>
      <c r="C21" s="15" t="s">
        <v>117</v>
      </c>
      <c r="D21" s="16">
        <v>5000</v>
      </c>
      <c r="E21" s="35">
        <v>5000</v>
      </c>
      <c r="F21" s="20">
        <v>0</v>
      </c>
      <c r="H21" s="33">
        <v>5000</v>
      </c>
    </row>
    <row r="22" spans="1:8" ht="23.4">
      <c r="A22" s="13">
        <v>16</v>
      </c>
      <c r="B22" s="17" t="s">
        <v>17</v>
      </c>
      <c r="C22" s="15" t="s">
        <v>117</v>
      </c>
      <c r="D22" s="16">
        <v>5000</v>
      </c>
      <c r="E22" s="35">
        <v>5000</v>
      </c>
      <c r="F22" s="20">
        <v>5000</v>
      </c>
      <c r="H22" s="33"/>
    </row>
    <row r="23" spans="1:8" ht="23.4">
      <c r="A23" s="13">
        <v>17</v>
      </c>
      <c r="B23" s="17" t="s">
        <v>18</v>
      </c>
      <c r="C23" s="15" t="s">
        <v>117</v>
      </c>
      <c r="D23" s="16">
        <v>5000</v>
      </c>
      <c r="E23" s="35">
        <v>5000</v>
      </c>
      <c r="F23" s="20">
        <v>0</v>
      </c>
      <c r="H23" s="33">
        <v>5000</v>
      </c>
    </row>
    <row r="24" spans="1:8" ht="23.4">
      <c r="A24" s="13">
        <v>18</v>
      </c>
      <c r="B24" s="17" t="s">
        <v>19</v>
      </c>
      <c r="C24" s="15" t="s">
        <v>117</v>
      </c>
      <c r="D24" s="16">
        <v>5000</v>
      </c>
      <c r="E24" s="35">
        <v>5000</v>
      </c>
      <c r="F24" s="20">
        <v>5000</v>
      </c>
      <c r="H24" s="33"/>
    </row>
    <row r="25" spans="1:8" ht="23.4">
      <c r="A25" s="13">
        <v>19</v>
      </c>
      <c r="B25" s="17" t="s">
        <v>20</v>
      </c>
      <c r="C25" s="15" t="s">
        <v>117</v>
      </c>
      <c r="D25" s="16">
        <v>5000</v>
      </c>
      <c r="E25" s="35">
        <v>5000</v>
      </c>
      <c r="F25" s="20">
        <v>0</v>
      </c>
      <c r="H25" s="33">
        <v>5000</v>
      </c>
    </row>
    <row r="26" spans="1:8" ht="23.4">
      <c r="A26" s="13">
        <v>20</v>
      </c>
      <c r="B26" s="17" t="s">
        <v>21</v>
      </c>
      <c r="C26" s="15" t="s">
        <v>117</v>
      </c>
      <c r="D26" s="16">
        <v>7500</v>
      </c>
      <c r="E26" s="35">
        <v>7500</v>
      </c>
      <c r="F26" s="20">
        <v>0</v>
      </c>
      <c r="H26" s="33">
        <v>7500</v>
      </c>
    </row>
    <row r="27" spans="1:8" ht="23.4">
      <c r="A27" s="13">
        <v>21</v>
      </c>
      <c r="B27" s="17" t="s">
        <v>22</v>
      </c>
      <c r="C27" s="15" t="s">
        <v>117</v>
      </c>
      <c r="D27" s="16">
        <v>7500</v>
      </c>
      <c r="E27" s="35">
        <v>7500</v>
      </c>
      <c r="F27" s="20">
        <v>0</v>
      </c>
      <c r="H27" s="33">
        <v>7500</v>
      </c>
    </row>
    <row r="28" spans="1:8" ht="23.4">
      <c r="A28" s="13">
        <v>22</v>
      </c>
      <c r="B28" s="17" t="s">
        <v>23</v>
      </c>
      <c r="C28" s="15" t="s">
        <v>117</v>
      </c>
      <c r="D28" s="16">
        <v>5000</v>
      </c>
      <c r="E28" s="35">
        <v>5000</v>
      </c>
      <c r="F28" s="20">
        <v>5000</v>
      </c>
      <c r="H28" s="33"/>
    </row>
    <row r="29" spans="1:8" ht="23.4">
      <c r="A29" s="13">
        <v>23</v>
      </c>
      <c r="B29" s="17" t="s">
        <v>24</v>
      </c>
      <c r="C29" s="15" t="s">
        <v>117</v>
      </c>
      <c r="D29" s="16">
        <v>5000</v>
      </c>
      <c r="E29" s="35">
        <v>5000</v>
      </c>
      <c r="F29" s="20">
        <v>0</v>
      </c>
      <c r="H29" s="33">
        <v>5000</v>
      </c>
    </row>
    <row r="30" spans="1:8" ht="23.4">
      <c r="A30" s="13">
        <v>24</v>
      </c>
      <c r="B30" s="17" t="s">
        <v>25</v>
      </c>
      <c r="C30" s="15" t="s">
        <v>117</v>
      </c>
      <c r="D30" s="16">
        <v>7500</v>
      </c>
      <c r="E30" s="35">
        <v>7500</v>
      </c>
      <c r="F30" s="20">
        <v>0</v>
      </c>
      <c r="H30" s="33">
        <v>7500</v>
      </c>
    </row>
    <row r="31" spans="1:8" ht="23.4">
      <c r="A31" s="13">
        <v>25</v>
      </c>
      <c r="B31" s="17" t="s">
        <v>26</v>
      </c>
      <c r="C31" s="15" t="s">
        <v>117</v>
      </c>
      <c r="D31" s="16">
        <v>7500</v>
      </c>
      <c r="E31" s="35">
        <v>7500</v>
      </c>
      <c r="F31" s="20">
        <v>0</v>
      </c>
      <c r="H31" s="33">
        <v>7500</v>
      </c>
    </row>
    <row r="32" spans="1:8" s="2" customFormat="1" ht="23.4">
      <c r="A32" s="13">
        <v>26</v>
      </c>
      <c r="B32" s="17" t="s">
        <v>27</v>
      </c>
      <c r="C32" s="15" t="s">
        <v>117</v>
      </c>
      <c r="D32" s="16">
        <v>10000</v>
      </c>
      <c r="E32" s="35">
        <v>10000</v>
      </c>
      <c r="F32" s="20">
        <v>0</v>
      </c>
      <c r="H32" s="33">
        <v>10000</v>
      </c>
    </row>
    <row r="33" spans="1:8" ht="23.4">
      <c r="A33" s="13">
        <v>27</v>
      </c>
      <c r="B33" s="17" t="s">
        <v>28</v>
      </c>
      <c r="C33" s="15" t="s">
        <v>117</v>
      </c>
      <c r="D33" s="16">
        <v>5000</v>
      </c>
      <c r="E33" s="35">
        <v>5000</v>
      </c>
      <c r="F33" s="20">
        <v>0</v>
      </c>
      <c r="H33" s="33">
        <v>5000</v>
      </c>
    </row>
    <row r="34" spans="1:8" ht="23.4">
      <c r="A34" s="13">
        <v>28</v>
      </c>
      <c r="B34" s="17" t="s">
        <v>29</v>
      </c>
      <c r="C34" s="15" t="s">
        <v>117</v>
      </c>
      <c r="D34" s="16">
        <v>7500</v>
      </c>
      <c r="E34" s="35">
        <v>7500</v>
      </c>
      <c r="F34" s="20">
        <v>0</v>
      </c>
      <c r="H34" s="33">
        <v>7500</v>
      </c>
    </row>
    <row r="35" spans="1:8" ht="23.4">
      <c r="A35" s="13">
        <v>29</v>
      </c>
      <c r="B35" s="17" t="s">
        <v>30</v>
      </c>
      <c r="C35" s="15" t="s">
        <v>117</v>
      </c>
      <c r="D35" s="16">
        <v>10000</v>
      </c>
      <c r="E35" s="35">
        <v>10000</v>
      </c>
      <c r="F35" s="20">
        <v>0</v>
      </c>
      <c r="H35" s="33">
        <v>10000</v>
      </c>
    </row>
    <row r="36" spans="1:8" ht="23.4">
      <c r="A36" s="13">
        <v>30</v>
      </c>
      <c r="B36" s="17" t="s">
        <v>31</v>
      </c>
      <c r="C36" s="15" t="s">
        <v>117</v>
      </c>
      <c r="D36" s="16">
        <v>7500</v>
      </c>
      <c r="E36" s="35">
        <v>7500</v>
      </c>
      <c r="F36" s="20">
        <v>0</v>
      </c>
      <c r="H36" s="33">
        <v>7500</v>
      </c>
    </row>
    <row r="37" spans="1:8" ht="23.4">
      <c r="A37" s="13">
        <v>31</v>
      </c>
      <c r="B37" s="17" t="s">
        <v>32</v>
      </c>
      <c r="C37" s="15" t="s">
        <v>117</v>
      </c>
      <c r="D37" s="16">
        <v>5000</v>
      </c>
      <c r="E37" s="35">
        <v>5000</v>
      </c>
      <c r="F37" s="20">
        <v>0</v>
      </c>
      <c r="H37" s="33">
        <v>5000</v>
      </c>
    </row>
    <row r="38" spans="1:8" ht="23.4">
      <c r="A38" s="13">
        <v>32</v>
      </c>
      <c r="B38" s="17" t="s">
        <v>33</v>
      </c>
      <c r="C38" s="15" t="s">
        <v>117</v>
      </c>
      <c r="D38" s="16">
        <v>5000</v>
      </c>
      <c r="E38" s="35">
        <v>5000</v>
      </c>
      <c r="F38" s="20">
        <v>0</v>
      </c>
      <c r="H38" s="33">
        <v>5000</v>
      </c>
    </row>
    <row r="39" spans="1:8" ht="23.4">
      <c r="A39" s="13">
        <v>33</v>
      </c>
      <c r="B39" s="17" t="s">
        <v>34</v>
      </c>
      <c r="C39" s="15" t="s">
        <v>117</v>
      </c>
      <c r="D39" s="16">
        <v>10000</v>
      </c>
      <c r="E39" s="35">
        <v>10000</v>
      </c>
      <c r="F39" s="20">
        <v>1975</v>
      </c>
      <c r="H39" s="33">
        <v>8025</v>
      </c>
    </row>
    <row r="40" spans="1:8" ht="23.4">
      <c r="A40" s="13">
        <v>34</v>
      </c>
      <c r="B40" s="17" t="s">
        <v>35</v>
      </c>
      <c r="C40" s="15" t="s">
        <v>117</v>
      </c>
      <c r="D40" s="16">
        <v>5000</v>
      </c>
      <c r="E40" s="35">
        <v>5000</v>
      </c>
      <c r="F40" s="20">
        <v>0</v>
      </c>
      <c r="H40" s="33">
        <v>5000</v>
      </c>
    </row>
    <row r="41" spans="1:8" ht="23.4">
      <c r="A41" s="13">
        <v>35</v>
      </c>
      <c r="B41" s="17" t="s">
        <v>36</v>
      </c>
      <c r="C41" s="15" t="s">
        <v>117</v>
      </c>
      <c r="D41" s="16">
        <v>5000</v>
      </c>
      <c r="E41" s="35">
        <v>5000</v>
      </c>
      <c r="F41" s="20">
        <v>0</v>
      </c>
      <c r="H41" s="33">
        <v>5000</v>
      </c>
    </row>
    <row r="42" spans="1:8" ht="23.4">
      <c r="A42" s="13">
        <v>36</v>
      </c>
      <c r="B42" s="17" t="s">
        <v>37</v>
      </c>
      <c r="C42" s="15" t="s">
        <v>117</v>
      </c>
      <c r="D42" s="16">
        <v>10000</v>
      </c>
      <c r="E42" s="35">
        <v>10000</v>
      </c>
      <c r="F42" s="20">
        <v>0</v>
      </c>
      <c r="H42" s="33">
        <v>10000</v>
      </c>
    </row>
    <row r="43" spans="1:8" ht="23.4">
      <c r="A43" s="13">
        <v>37</v>
      </c>
      <c r="B43" s="17" t="s">
        <v>38</v>
      </c>
      <c r="C43" s="15" t="s">
        <v>117</v>
      </c>
      <c r="D43" s="16">
        <v>5000</v>
      </c>
      <c r="E43" s="35">
        <v>5000</v>
      </c>
      <c r="F43" s="20">
        <v>5000</v>
      </c>
      <c r="H43" s="33"/>
    </row>
    <row r="44" spans="1:8" ht="23.4">
      <c r="A44" s="13">
        <v>38</v>
      </c>
      <c r="B44" s="17" t="s">
        <v>39</v>
      </c>
      <c r="C44" s="15" t="s">
        <v>117</v>
      </c>
      <c r="D44" s="16">
        <v>7500</v>
      </c>
      <c r="E44" s="35">
        <v>7500</v>
      </c>
      <c r="F44" s="20">
        <v>7500</v>
      </c>
      <c r="H44" s="33"/>
    </row>
    <row r="45" spans="1:8" ht="23.4">
      <c r="A45" s="13">
        <v>39</v>
      </c>
      <c r="B45" s="17" t="s">
        <v>40</v>
      </c>
      <c r="C45" s="15" t="s">
        <v>117</v>
      </c>
      <c r="D45" s="16">
        <v>5000</v>
      </c>
      <c r="E45" s="35">
        <v>5000</v>
      </c>
      <c r="F45" s="20">
        <v>5000</v>
      </c>
      <c r="H45" s="33"/>
    </row>
    <row r="46" spans="1:8" ht="23.4">
      <c r="A46" s="13">
        <v>40</v>
      </c>
      <c r="B46" s="17" t="s">
        <v>41</v>
      </c>
      <c r="C46" s="15" t="s">
        <v>117</v>
      </c>
      <c r="D46" s="16">
        <v>7500</v>
      </c>
      <c r="E46" s="35">
        <v>7500</v>
      </c>
      <c r="F46" s="20">
        <v>0</v>
      </c>
      <c r="H46" s="33">
        <v>7500</v>
      </c>
    </row>
    <row r="47" spans="1:8" ht="23.4">
      <c r="A47" s="13">
        <v>41</v>
      </c>
      <c r="B47" s="17" t="s">
        <v>42</v>
      </c>
      <c r="C47" s="15" t="s">
        <v>117</v>
      </c>
      <c r="D47" s="16">
        <v>5000</v>
      </c>
      <c r="E47" s="35">
        <v>5000</v>
      </c>
      <c r="F47" s="20">
        <v>5000</v>
      </c>
      <c r="H47" s="33"/>
    </row>
    <row r="48" spans="1:8" ht="23.4">
      <c r="A48" s="13">
        <v>42</v>
      </c>
      <c r="B48" s="17" t="s">
        <v>43</v>
      </c>
      <c r="C48" s="15" t="s">
        <v>117</v>
      </c>
      <c r="D48" s="16">
        <v>5000</v>
      </c>
      <c r="E48" s="35">
        <v>5000</v>
      </c>
      <c r="F48" s="20">
        <v>0</v>
      </c>
      <c r="H48" s="33">
        <v>5000</v>
      </c>
    </row>
    <row r="49" spans="1:8" ht="23.4">
      <c r="A49" s="13">
        <v>43</v>
      </c>
      <c r="B49" s="17" t="s">
        <v>44</v>
      </c>
      <c r="C49" s="15" t="s">
        <v>117</v>
      </c>
      <c r="D49" s="16">
        <v>5000</v>
      </c>
      <c r="E49" s="35">
        <v>5000</v>
      </c>
      <c r="F49" s="20">
        <v>5000</v>
      </c>
      <c r="H49" s="33"/>
    </row>
    <row r="50" spans="1:8" ht="23.4">
      <c r="A50" s="13">
        <v>44</v>
      </c>
      <c r="B50" s="17" t="s">
        <v>45</v>
      </c>
      <c r="C50" s="15" t="s">
        <v>117</v>
      </c>
      <c r="D50" s="16">
        <v>5000</v>
      </c>
      <c r="E50" s="35">
        <v>5000</v>
      </c>
      <c r="F50" s="20">
        <v>0</v>
      </c>
      <c r="H50" s="33">
        <v>5000</v>
      </c>
    </row>
    <row r="51" spans="1:8" ht="23.4">
      <c r="A51" s="13">
        <v>45</v>
      </c>
      <c r="B51" s="17" t="s">
        <v>46</v>
      </c>
      <c r="C51" s="15" t="s">
        <v>117</v>
      </c>
      <c r="D51" s="16">
        <v>5000</v>
      </c>
      <c r="E51" s="35">
        <v>5000</v>
      </c>
      <c r="F51" s="20">
        <v>0</v>
      </c>
      <c r="H51" s="33">
        <v>5000</v>
      </c>
    </row>
    <row r="52" spans="1:8" ht="23.4">
      <c r="A52" s="13">
        <v>46</v>
      </c>
      <c r="B52" s="17" t="s">
        <v>47</v>
      </c>
      <c r="C52" s="15" t="s">
        <v>117</v>
      </c>
      <c r="D52" s="16">
        <v>7500</v>
      </c>
      <c r="E52" s="35">
        <v>7500</v>
      </c>
      <c r="F52" s="20">
        <v>0</v>
      </c>
      <c r="H52" s="33">
        <v>7500</v>
      </c>
    </row>
    <row r="53" spans="1:8" ht="23.4">
      <c r="A53" s="13">
        <v>47</v>
      </c>
      <c r="B53" s="17" t="s">
        <v>48</v>
      </c>
      <c r="C53" s="15" t="s">
        <v>117</v>
      </c>
      <c r="D53" s="16">
        <v>5000</v>
      </c>
      <c r="E53" s="35">
        <v>5000</v>
      </c>
      <c r="F53" s="20">
        <v>0</v>
      </c>
      <c r="H53" s="33">
        <v>5000</v>
      </c>
    </row>
    <row r="54" spans="1:8" ht="23.4">
      <c r="A54" s="13">
        <v>48</v>
      </c>
      <c r="B54" s="17" t="s">
        <v>49</v>
      </c>
      <c r="C54" s="15" t="s">
        <v>117</v>
      </c>
      <c r="D54" s="16">
        <v>5000</v>
      </c>
      <c r="E54" s="35">
        <v>5000</v>
      </c>
      <c r="F54" s="20">
        <v>0</v>
      </c>
      <c r="H54" s="33">
        <v>5000</v>
      </c>
    </row>
    <row r="55" spans="1:8" ht="23.4">
      <c r="A55" s="13">
        <v>49</v>
      </c>
      <c r="B55" s="17" t="s">
        <v>50</v>
      </c>
      <c r="C55" s="15" t="s">
        <v>117</v>
      </c>
      <c r="D55" s="16">
        <v>5000</v>
      </c>
      <c r="E55" s="35">
        <v>5000</v>
      </c>
      <c r="F55" s="20">
        <v>5000</v>
      </c>
      <c r="H55" s="33"/>
    </row>
    <row r="56" spans="1:8" ht="23.4">
      <c r="A56" s="13">
        <v>50</v>
      </c>
      <c r="B56" s="17" t="s">
        <v>51</v>
      </c>
      <c r="C56" s="15" t="s">
        <v>117</v>
      </c>
      <c r="D56" s="16">
        <v>5000</v>
      </c>
      <c r="E56" s="35">
        <v>5000</v>
      </c>
      <c r="F56" s="20">
        <v>0</v>
      </c>
      <c r="H56" s="33">
        <v>5000</v>
      </c>
    </row>
    <row r="57" spans="1:8" ht="23.4">
      <c r="A57" s="13">
        <v>51</v>
      </c>
      <c r="B57" s="17" t="s">
        <v>52</v>
      </c>
      <c r="C57" s="15" t="s">
        <v>117</v>
      </c>
      <c r="D57" s="16">
        <v>5000</v>
      </c>
      <c r="E57" s="35">
        <v>5000</v>
      </c>
      <c r="F57" s="20">
        <v>2500</v>
      </c>
      <c r="H57" s="33">
        <v>2500</v>
      </c>
    </row>
    <row r="58" spans="1:8" ht="23.4">
      <c r="A58" s="13">
        <v>52</v>
      </c>
      <c r="B58" s="17" t="s">
        <v>53</v>
      </c>
      <c r="C58" s="15" t="s">
        <v>117</v>
      </c>
      <c r="D58" s="16">
        <v>5000</v>
      </c>
      <c r="E58" s="35">
        <v>5000</v>
      </c>
      <c r="F58" s="20">
        <v>0</v>
      </c>
      <c r="H58" s="33">
        <v>5000</v>
      </c>
    </row>
    <row r="59" spans="1:8" ht="23.4">
      <c r="A59" s="13">
        <v>53</v>
      </c>
      <c r="B59" s="17" t="s">
        <v>54</v>
      </c>
      <c r="C59" s="15" t="s">
        <v>117</v>
      </c>
      <c r="D59" s="16">
        <v>5000</v>
      </c>
      <c r="E59" s="35">
        <v>5000</v>
      </c>
      <c r="F59" s="20">
        <v>0</v>
      </c>
      <c r="H59" s="33">
        <v>5000</v>
      </c>
    </row>
    <row r="60" spans="1:8" ht="23.4">
      <c r="A60" s="13">
        <v>54</v>
      </c>
      <c r="B60" s="17" t="s">
        <v>55</v>
      </c>
      <c r="C60" s="15" t="s">
        <v>117</v>
      </c>
      <c r="D60" s="16">
        <v>5000</v>
      </c>
      <c r="E60" s="35">
        <v>5000</v>
      </c>
      <c r="F60" s="20">
        <v>5000</v>
      </c>
      <c r="H60" s="33"/>
    </row>
    <row r="61" spans="1:8" ht="23.4">
      <c r="A61" s="13">
        <v>55</v>
      </c>
      <c r="B61" s="17" t="s">
        <v>56</v>
      </c>
      <c r="C61" s="15" t="s">
        <v>117</v>
      </c>
      <c r="D61" s="16">
        <v>7500</v>
      </c>
      <c r="E61" s="35">
        <v>7500</v>
      </c>
      <c r="F61" s="20">
        <v>0</v>
      </c>
      <c r="H61" s="33">
        <v>7500</v>
      </c>
    </row>
    <row r="62" spans="1:8" ht="23.4">
      <c r="A62" s="13">
        <v>56</v>
      </c>
      <c r="B62" s="17" t="s">
        <v>57</v>
      </c>
      <c r="C62" s="15" t="s">
        <v>117</v>
      </c>
      <c r="D62" s="16">
        <v>5000</v>
      </c>
      <c r="E62" s="35">
        <v>5000</v>
      </c>
      <c r="F62" s="20">
        <v>5000</v>
      </c>
      <c r="H62" s="33"/>
    </row>
    <row r="63" spans="1:8" ht="23.4">
      <c r="A63" s="13">
        <v>57</v>
      </c>
      <c r="B63" s="17" t="s">
        <v>58</v>
      </c>
      <c r="C63" s="15" t="s">
        <v>117</v>
      </c>
      <c r="D63" s="16">
        <v>5000</v>
      </c>
      <c r="E63" s="35">
        <v>5000</v>
      </c>
      <c r="F63" s="20">
        <v>5000</v>
      </c>
      <c r="H63" s="33"/>
    </row>
    <row r="64" spans="1:8" ht="23.4">
      <c r="A64" s="13">
        <v>58</v>
      </c>
      <c r="B64" s="17" t="s">
        <v>59</v>
      </c>
      <c r="C64" s="15" t="s">
        <v>117</v>
      </c>
      <c r="D64" s="16">
        <v>5000</v>
      </c>
      <c r="E64" s="35">
        <v>5000</v>
      </c>
      <c r="F64" s="20">
        <v>5000</v>
      </c>
      <c r="H64" s="33"/>
    </row>
    <row r="65" spans="1:8" ht="23.4">
      <c r="A65" s="13">
        <v>59</v>
      </c>
      <c r="B65" s="17" t="s">
        <v>60</v>
      </c>
      <c r="C65" s="15" t="s">
        <v>117</v>
      </c>
      <c r="D65" s="16">
        <v>7500</v>
      </c>
      <c r="E65" s="35">
        <v>7500</v>
      </c>
      <c r="F65" s="20">
        <v>0</v>
      </c>
      <c r="H65" s="33">
        <v>7500</v>
      </c>
    </row>
    <row r="66" spans="1:8" ht="23.4">
      <c r="A66" s="13">
        <v>60</v>
      </c>
      <c r="B66" s="17" t="s">
        <v>61</v>
      </c>
      <c r="C66" s="15" t="s">
        <v>117</v>
      </c>
      <c r="D66" s="16">
        <v>5000</v>
      </c>
      <c r="E66" s="35">
        <v>5000</v>
      </c>
      <c r="F66" s="20">
        <v>0</v>
      </c>
      <c r="H66" s="33">
        <v>5000</v>
      </c>
    </row>
    <row r="67" spans="1:8" ht="23.4">
      <c r="A67" s="13">
        <v>61</v>
      </c>
      <c r="B67" s="17" t="s">
        <v>62</v>
      </c>
      <c r="C67" s="15" t="s">
        <v>117</v>
      </c>
      <c r="D67" s="16">
        <v>5000</v>
      </c>
      <c r="E67" s="35">
        <v>5000</v>
      </c>
      <c r="F67" s="20">
        <v>0</v>
      </c>
      <c r="H67" s="33">
        <v>5000</v>
      </c>
    </row>
    <row r="68" spans="1:8" ht="23.4">
      <c r="A68" s="13">
        <v>62</v>
      </c>
      <c r="B68" s="17" t="s">
        <v>63</v>
      </c>
      <c r="C68" s="15" t="s">
        <v>117</v>
      </c>
      <c r="D68" s="16">
        <v>10000</v>
      </c>
      <c r="E68" s="35">
        <v>10000</v>
      </c>
      <c r="F68" s="20">
        <v>0</v>
      </c>
      <c r="H68" s="33">
        <v>10000</v>
      </c>
    </row>
    <row r="69" spans="1:8" ht="23.4">
      <c r="A69" s="13">
        <v>63</v>
      </c>
      <c r="B69" s="17" t="s">
        <v>64</v>
      </c>
      <c r="C69" s="15" t="s">
        <v>117</v>
      </c>
      <c r="D69" s="16">
        <v>5000</v>
      </c>
      <c r="E69" s="35">
        <v>5000</v>
      </c>
      <c r="F69" s="20">
        <v>0</v>
      </c>
      <c r="H69" s="33">
        <v>5000</v>
      </c>
    </row>
    <row r="70" spans="1:8" ht="23.4">
      <c r="A70" s="13">
        <v>64</v>
      </c>
      <c r="B70" s="17" t="s">
        <v>65</v>
      </c>
      <c r="C70" s="15" t="s">
        <v>117</v>
      </c>
      <c r="D70" s="16">
        <v>5000</v>
      </c>
      <c r="E70" s="35">
        <v>5000</v>
      </c>
      <c r="F70" s="20">
        <v>5000</v>
      </c>
      <c r="H70" s="33"/>
    </row>
    <row r="71" spans="1:8" ht="23.4">
      <c r="A71" s="13">
        <v>65</v>
      </c>
      <c r="B71" s="17" t="s">
        <v>66</v>
      </c>
      <c r="C71" s="15" t="s">
        <v>117</v>
      </c>
      <c r="D71" s="16">
        <v>5000</v>
      </c>
      <c r="E71" s="35">
        <v>5000</v>
      </c>
      <c r="F71" s="20">
        <v>0</v>
      </c>
      <c r="H71" s="33">
        <v>5000</v>
      </c>
    </row>
    <row r="72" spans="1:8" ht="23.4">
      <c r="A72" s="13">
        <v>66</v>
      </c>
      <c r="B72" s="17" t="s">
        <v>67</v>
      </c>
      <c r="C72" s="15" t="s">
        <v>117</v>
      </c>
      <c r="D72" s="16">
        <v>7500</v>
      </c>
      <c r="E72" s="35">
        <v>7500</v>
      </c>
      <c r="F72" s="20">
        <v>0</v>
      </c>
      <c r="H72" s="33">
        <v>7500</v>
      </c>
    </row>
    <row r="73" spans="1:8" ht="23.4">
      <c r="A73" s="13">
        <v>67</v>
      </c>
      <c r="B73" s="17" t="s">
        <v>68</v>
      </c>
      <c r="C73" s="15" t="s">
        <v>117</v>
      </c>
      <c r="D73" s="16">
        <v>5000</v>
      </c>
      <c r="E73" s="35">
        <v>5000</v>
      </c>
      <c r="F73" s="20">
        <v>0</v>
      </c>
      <c r="H73" s="33">
        <v>5000</v>
      </c>
    </row>
    <row r="74" spans="1:8" ht="23.4">
      <c r="A74" s="13">
        <v>68</v>
      </c>
      <c r="B74" s="17" t="s">
        <v>69</v>
      </c>
      <c r="C74" s="15" t="s">
        <v>117</v>
      </c>
      <c r="D74" s="16">
        <v>7500</v>
      </c>
      <c r="E74" s="35">
        <v>7500</v>
      </c>
      <c r="F74" s="20">
        <v>0</v>
      </c>
      <c r="H74" s="33">
        <v>7500</v>
      </c>
    </row>
    <row r="75" spans="1:8" ht="23.4">
      <c r="A75" s="13">
        <v>69</v>
      </c>
      <c r="B75" s="17" t="s">
        <v>70</v>
      </c>
      <c r="C75" s="15" t="s">
        <v>117</v>
      </c>
      <c r="D75" s="16">
        <v>7500</v>
      </c>
      <c r="E75" s="35">
        <v>7500</v>
      </c>
      <c r="F75" s="20">
        <v>0</v>
      </c>
      <c r="H75" s="33">
        <v>7500</v>
      </c>
    </row>
    <row r="76" spans="1:8" ht="23.4">
      <c r="A76" s="13">
        <v>70</v>
      </c>
      <c r="B76" s="17" t="s">
        <v>71</v>
      </c>
      <c r="C76" s="15" t="s">
        <v>117</v>
      </c>
      <c r="D76" s="16">
        <v>5000</v>
      </c>
      <c r="E76" s="35">
        <v>5000</v>
      </c>
      <c r="F76" s="20">
        <v>0</v>
      </c>
      <c r="H76" s="33">
        <v>5000</v>
      </c>
    </row>
    <row r="77" spans="1:8" ht="23.4">
      <c r="A77" s="13">
        <v>71</v>
      </c>
      <c r="B77" s="17" t="s">
        <v>72</v>
      </c>
      <c r="C77" s="15" t="s">
        <v>117</v>
      </c>
      <c r="D77" s="16">
        <v>7500</v>
      </c>
      <c r="E77" s="35">
        <v>7500</v>
      </c>
      <c r="F77" s="20">
        <v>0</v>
      </c>
      <c r="H77" s="33">
        <v>7500</v>
      </c>
    </row>
    <row r="78" spans="1:8" ht="23.4">
      <c r="A78" s="13">
        <v>72</v>
      </c>
      <c r="B78" s="17" t="s">
        <v>73</v>
      </c>
      <c r="C78" s="15" t="s">
        <v>117</v>
      </c>
      <c r="D78" s="16">
        <v>5000</v>
      </c>
      <c r="E78" s="35">
        <v>5000</v>
      </c>
      <c r="F78" s="20">
        <v>1175</v>
      </c>
      <c r="H78" s="33">
        <v>3825</v>
      </c>
    </row>
    <row r="79" spans="1:8" ht="23.4">
      <c r="A79" s="13">
        <v>73</v>
      </c>
      <c r="B79" s="17" t="s">
        <v>74</v>
      </c>
      <c r="C79" s="15" t="s">
        <v>117</v>
      </c>
      <c r="D79" s="16">
        <v>7500</v>
      </c>
      <c r="E79" s="35">
        <v>7500</v>
      </c>
      <c r="F79" s="20">
        <v>0</v>
      </c>
      <c r="H79" s="33">
        <v>7500</v>
      </c>
    </row>
    <row r="80" spans="1:8" ht="23.4">
      <c r="A80" s="13">
        <v>74</v>
      </c>
      <c r="B80" s="17" t="s">
        <v>75</v>
      </c>
      <c r="C80" s="15" t="s">
        <v>117</v>
      </c>
      <c r="D80" s="16">
        <v>5000</v>
      </c>
      <c r="E80" s="35">
        <v>5000</v>
      </c>
      <c r="F80" s="20">
        <v>0</v>
      </c>
      <c r="H80" s="33">
        <v>5000</v>
      </c>
    </row>
    <row r="81" spans="1:8" ht="23.4">
      <c r="A81" s="13">
        <v>75</v>
      </c>
      <c r="B81" s="17" t="s">
        <v>76</v>
      </c>
      <c r="C81" s="15" t="s">
        <v>117</v>
      </c>
      <c r="D81" s="16">
        <v>7500</v>
      </c>
      <c r="E81" s="35">
        <v>7500</v>
      </c>
      <c r="F81" s="20">
        <v>0</v>
      </c>
      <c r="H81" s="33">
        <v>7500</v>
      </c>
    </row>
    <row r="82" spans="1:8" ht="23.4">
      <c r="A82" s="13">
        <v>76</v>
      </c>
      <c r="B82" s="17" t="s">
        <v>77</v>
      </c>
      <c r="C82" s="15" t="s">
        <v>117</v>
      </c>
      <c r="D82" s="16">
        <v>5000</v>
      </c>
      <c r="E82" s="35">
        <v>5000</v>
      </c>
      <c r="F82" s="20">
        <v>0</v>
      </c>
      <c r="H82" s="33">
        <v>5000</v>
      </c>
    </row>
    <row r="83" spans="1:8" ht="23.4">
      <c r="A83" s="13">
        <v>77</v>
      </c>
      <c r="B83" s="17" t="s">
        <v>78</v>
      </c>
      <c r="C83" s="15" t="s">
        <v>117</v>
      </c>
      <c r="D83" s="16">
        <v>7500</v>
      </c>
      <c r="E83" s="35">
        <v>7500</v>
      </c>
      <c r="F83" s="20">
        <v>0</v>
      </c>
      <c r="H83" s="33">
        <v>7500</v>
      </c>
    </row>
    <row r="84" spans="1:8" ht="23.4">
      <c r="A84" s="13">
        <v>78</v>
      </c>
      <c r="B84" s="17" t="s">
        <v>79</v>
      </c>
      <c r="C84" s="15" t="s">
        <v>117</v>
      </c>
      <c r="D84" s="16">
        <v>7500</v>
      </c>
      <c r="E84" s="35">
        <v>7500</v>
      </c>
      <c r="F84" s="20">
        <v>0</v>
      </c>
      <c r="H84" s="33">
        <v>7500</v>
      </c>
    </row>
    <row r="85" spans="1:8" ht="23.4">
      <c r="A85" s="13">
        <v>79</v>
      </c>
      <c r="B85" s="17" t="s">
        <v>80</v>
      </c>
      <c r="C85" s="15" t="s">
        <v>117</v>
      </c>
      <c r="D85" s="16">
        <v>7500</v>
      </c>
      <c r="E85" s="35">
        <v>7500</v>
      </c>
      <c r="F85" s="20">
        <v>0</v>
      </c>
      <c r="H85" s="33">
        <v>7500</v>
      </c>
    </row>
    <row r="86" spans="1:8" ht="23.4">
      <c r="A86" s="13">
        <v>80</v>
      </c>
      <c r="B86" s="17" t="s">
        <v>81</v>
      </c>
      <c r="C86" s="15" t="s">
        <v>117</v>
      </c>
      <c r="D86" s="16">
        <v>5000</v>
      </c>
      <c r="E86" s="35">
        <v>5000</v>
      </c>
      <c r="F86" s="20">
        <v>0</v>
      </c>
      <c r="H86" s="33">
        <v>5000</v>
      </c>
    </row>
    <row r="87" spans="1:8" ht="23.4">
      <c r="A87" s="13">
        <v>81</v>
      </c>
      <c r="B87" s="17" t="s">
        <v>82</v>
      </c>
      <c r="C87" s="15" t="s">
        <v>117</v>
      </c>
      <c r="D87" s="16">
        <v>5000</v>
      </c>
      <c r="E87" s="35">
        <v>5000</v>
      </c>
      <c r="F87" s="20">
        <v>0</v>
      </c>
      <c r="H87" s="33">
        <v>5000</v>
      </c>
    </row>
    <row r="88" spans="1:8" ht="23.4">
      <c r="A88" s="13">
        <v>82</v>
      </c>
      <c r="B88" s="17" t="s">
        <v>83</v>
      </c>
      <c r="C88" s="15" t="s">
        <v>117</v>
      </c>
      <c r="D88" s="16">
        <v>5000</v>
      </c>
      <c r="E88" s="35">
        <v>5000</v>
      </c>
      <c r="F88" s="20">
        <v>0</v>
      </c>
      <c r="H88" s="33">
        <v>5000</v>
      </c>
    </row>
    <row r="89" spans="1:8" ht="23.4">
      <c r="A89" s="13">
        <v>83</v>
      </c>
      <c r="B89" s="17" t="s">
        <v>84</v>
      </c>
      <c r="C89" s="15" t="s">
        <v>117</v>
      </c>
      <c r="D89" s="16">
        <v>5000</v>
      </c>
      <c r="E89" s="35">
        <v>5000</v>
      </c>
      <c r="F89" s="20">
        <v>0</v>
      </c>
      <c r="H89" s="33">
        <v>5000</v>
      </c>
    </row>
    <row r="90" spans="1:8" ht="23.4">
      <c r="A90" s="13">
        <v>84</v>
      </c>
      <c r="B90" s="17" t="s">
        <v>85</v>
      </c>
      <c r="C90" s="15" t="s">
        <v>117</v>
      </c>
      <c r="D90" s="16">
        <v>7500</v>
      </c>
      <c r="E90" s="35">
        <v>7500</v>
      </c>
      <c r="F90" s="20">
        <v>7500</v>
      </c>
      <c r="H90" s="33"/>
    </row>
    <row r="91" spans="1:8" ht="23.4">
      <c r="A91" s="13">
        <v>85</v>
      </c>
      <c r="B91" s="17" t="s">
        <v>86</v>
      </c>
      <c r="C91" s="15" t="s">
        <v>117</v>
      </c>
      <c r="D91" s="16">
        <v>5000</v>
      </c>
      <c r="E91" s="35">
        <v>5000</v>
      </c>
      <c r="F91" s="20">
        <v>0</v>
      </c>
      <c r="H91" s="33">
        <v>5000</v>
      </c>
    </row>
    <row r="92" spans="1:8" ht="23.4">
      <c r="A92" s="13">
        <v>86</v>
      </c>
      <c r="B92" s="17" t="s">
        <v>87</v>
      </c>
      <c r="C92" s="15" t="s">
        <v>117</v>
      </c>
      <c r="D92" s="16">
        <v>5000</v>
      </c>
      <c r="E92" s="35">
        <v>5000</v>
      </c>
      <c r="F92" s="20">
        <v>0</v>
      </c>
      <c r="H92" s="33">
        <v>5000</v>
      </c>
    </row>
    <row r="93" spans="1:8" ht="23.4">
      <c r="A93" s="13">
        <v>87</v>
      </c>
      <c r="B93" s="17" t="s">
        <v>88</v>
      </c>
      <c r="C93" s="15" t="s">
        <v>117</v>
      </c>
      <c r="D93" s="16">
        <v>5000</v>
      </c>
      <c r="E93" s="35">
        <v>5000</v>
      </c>
      <c r="F93" s="20">
        <v>1300</v>
      </c>
      <c r="H93" s="33">
        <v>3700</v>
      </c>
    </row>
    <row r="94" spans="1:8" ht="23.4">
      <c r="A94" s="13">
        <v>88</v>
      </c>
      <c r="B94" s="17" t="s">
        <v>89</v>
      </c>
      <c r="C94" s="15" t="s">
        <v>117</v>
      </c>
      <c r="D94" s="16">
        <v>5000</v>
      </c>
      <c r="E94" s="35">
        <v>5000</v>
      </c>
      <c r="F94" s="20">
        <v>0</v>
      </c>
      <c r="H94" s="33">
        <v>5000</v>
      </c>
    </row>
    <row r="95" spans="1:8" ht="23.4">
      <c r="A95" s="13">
        <v>89</v>
      </c>
      <c r="B95" s="17" t="s">
        <v>90</v>
      </c>
      <c r="C95" s="15" t="s">
        <v>117</v>
      </c>
      <c r="D95" s="16">
        <v>5000</v>
      </c>
      <c r="E95" s="35">
        <v>5000</v>
      </c>
      <c r="F95" s="20">
        <v>0</v>
      </c>
      <c r="H95" s="33">
        <v>5000</v>
      </c>
    </row>
    <row r="96" spans="1:8" ht="23.4">
      <c r="A96" s="13">
        <v>90</v>
      </c>
      <c r="B96" s="17" t="s">
        <v>91</v>
      </c>
      <c r="C96" s="15" t="s">
        <v>117</v>
      </c>
      <c r="D96" s="16">
        <v>5000</v>
      </c>
      <c r="E96" s="35">
        <v>5000</v>
      </c>
      <c r="F96" s="20">
        <v>0</v>
      </c>
      <c r="H96" s="33">
        <v>5000</v>
      </c>
    </row>
    <row r="97" spans="1:8" ht="23.4">
      <c r="A97" s="13">
        <v>91</v>
      </c>
      <c r="B97" s="17" t="s">
        <v>92</v>
      </c>
      <c r="C97" s="15" t="s">
        <v>117</v>
      </c>
      <c r="D97" s="16">
        <v>5000</v>
      </c>
      <c r="E97" s="35">
        <v>5000</v>
      </c>
      <c r="F97" s="20">
        <v>0</v>
      </c>
      <c r="H97" s="33">
        <v>5000</v>
      </c>
    </row>
    <row r="98" spans="1:8" ht="23.4">
      <c r="A98" s="13">
        <v>92</v>
      </c>
      <c r="B98" s="17" t="s">
        <v>93</v>
      </c>
      <c r="C98" s="15" t="s">
        <v>117</v>
      </c>
      <c r="D98" s="16">
        <v>7500</v>
      </c>
      <c r="E98" s="35">
        <v>7500</v>
      </c>
      <c r="F98" s="20">
        <v>0</v>
      </c>
      <c r="H98" s="33">
        <v>7500</v>
      </c>
    </row>
    <row r="99" spans="1:8" ht="23.4">
      <c r="A99" s="13">
        <v>93</v>
      </c>
      <c r="B99" s="17" t="s">
        <v>94</v>
      </c>
      <c r="C99" s="15" t="s">
        <v>117</v>
      </c>
      <c r="D99" s="16">
        <v>7500</v>
      </c>
      <c r="E99" s="35">
        <v>7500</v>
      </c>
      <c r="F99" s="20">
        <v>0</v>
      </c>
      <c r="H99" s="33">
        <v>7500</v>
      </c>
    </row>
    <row r="100" spans="1:8" ht="23.4">
      <c r="A100" s="13">
        <v>94</v>
      </c>
      <c r="B100" s="17" t="s">
        <v>95</v>
      </c>
      <c r="C100" s="15" t="s">
        <v>117</v>
      </c>
      <c r="D100" s="16">
        <v>7500</v>
      </c>
      <c r="E100" s="35">
        <v>7500</v>
      </c>
      <c r="F100" s="20">
        <v>0</v>
      </c>
      <c r="H100" s="33">
        <v>7500</v>
      </c>
    </row>
    <row r="101" spans="1:8" ht="23.4">
      <c r="A101" s="13">
        <v>95</v>
      </c>
      <c r="B101" s="17" t="s">
        <v>96</v>
      </c>
      <c r="C101" s="15" t="s">
        <v>117</v>
      </c>
      <c r="D101" s="16">
        <v>7500</v>
      </c>
      <c r="E101" s="35">
        <v>7500</v>
      </c>
      <c r="F101" s="20">
        <v>0</v>
      </c>
      <c r="H101" s="33">
        <v>7500</v>
      </c>
    </row>
    <row r="102" spans="1:8" ht="23.4">
      <c r="A102" s="13">
        <v>96</v>
      </c>
      <c r="B102" s="17" t="s">
        <v>97</v>
      </c>
      <c r="C102" s="15" t="s">
        <v>117</v>
      </c>
      <c r="D102" s="16">
        <v>5000</v>
      </c>
      <c r="E102" s="35">
        <v>5000</v>
      </c>
      <c r="F102" s="20">
        <v>0</v>
      </c>
      <c r="H102" s="33">
        <v>5000</v>
      </c>
    </row>
    <row r="103" spans="1:8" ht="23.4">
      <c r="A103" s="13">
        <v>97</v>
      </c>
      <c r="B103" s="17" t="s">
        <v>98</v>
      </c>
      <c r="C103" s="15" t="s">
        <v>117</v>
      </c>
      <c r="D103" s="16">
        <v>5000</v>
      </c>
      <c r="E103" s="35">
        <v>5000</v>
      </c>
      <c r="F103" s="20">
        <v>50</v>
      </c>
      <c r="H103" s="33">
        <v>4950</v>
      </c>
    </row>
    <row r="104" spans="1:8" ht="23.4">
      <c r="A104" s="13">
        <v>98</v>
      </c>
      <c r="B104" s="17" t="s">
        <v>99</v>
      </c>
      <c r="C104" s="15" t="s">
        <v>117</v>
      </c>
      <c r="D104" s="16">
        <v>7500</v>
      </c>
      <c r="E104" s="35">
        <v>7500</v>
      </c>
      <c r="F104" s="20">
        <v>0</v>
      </c>
      <c r="H104" s="33">
        <v>7500</v>
      </c>
    </row>
    <row r="105" spans="1:8" ht="23.4">
      <c r="A105" s="13">
        <v>99</v>
      </c>
      <c r="B105" s="17" t="s">
        <v>100</v>
      </c>
      <c r="C105" s="15" t="s">
        <v>117</v>
      </c>
      <c r="D105" s="16">
        <v>7500</v>
      </c>
      <c r="E105" s="35">
        <v>7500</v>
      </c>
      <c r="F105" s="20">
        <v>0</v>
      </c>
      <c r="H105" s="33">
        <v>7500</v>
      </c>
    </row>
    <row r="106" spans="1:8" ht="23.4">
      <c r="A106" s="69" t="s">
        <v>111</v>
      </c>
      <c r="B106" s="69"/>
      <c r="C106" s="69"/>
      <c r="D106" s="16">
        <f>SUM(D7:D105)</f>
        <v>590000</v>
      </c>
      <c r="E106" s="20">
        <f>SUM(E7:E105)</f>
        <v>590000</v>
      </c>
      <c r="F106" s="20">
        <f>SUM(F7:F105)</f>
        <v>97000</v>
      </c>
    </row>
    <row r="107" spans="1:8" ht="23.4">
      <c r="A107" s="7"/>
      <c r="C107" s="8"/>
      <c r="D107" s="8"/>
      <c r="E107" s="21"/>
      <c r="F107" s="21"/>
    </row>
  </sheetData>
  <mergeCells count="9">
    <mergeCell ref="A106:C106"/>
    <mergeCell ref="A1:F1"/>
    <mergeCell ref="A2:F2"/>
    <mergeCell ref="A3:F3"/>
    <mergeCell ref="A4:B4"/>
    <mergeCell ref="A5:A6"/>
    <mergeCell ref="B5:B6"/>
    <mergeCell ref="C5:C6"/>
    <mergeCell ref="E5:F5"/>
  </mergeCells>
  <phoneticPr fontId="3" type="noConversion"/>
  <pageMargins left="0.2" right="0.2" top="0.4" bottom="0.2" header="0.31496062992126" footer="0.31496062992126"/>
  <pageSetup paperSize="9" fitToWidth="0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AFBFA-5E81-46C2-8C4C-2E45C7025259}">
  <dimension ref="A1:J107"/>
  <sheetViews>
    <sheetView topLeftCell="A22" zoomScale="70" zoomScaleNormal="70" workbookViewId="0">
      <selection activeCell="E7" sqref="E7:E105"/>
    </sheetView>
  </sheetViews>
  <sheetFormatPr defaultColWidth="9" defaultRowHeight="22.8"/>
  <cols>
    <col min="1" max="1" width="7.44140625" style="3" customWidth="1"/>
    <col min="2" max="2" width="38" style="4" bestFit="1" customWidth="1"/>
    <col min="3" max="3" width="14.6640625" style="5" customWidth="1"/>
    <col min="4" max="4" width="14" style="5" hidden="1" customWidth="1"/>
    <col min="5" max="5" width="17.44140625" style="23" customWidth="1"/>
    <col min="6" max="6" width="18.109375" style="53" customWidth="1"/>
    <col min="7" max="7" width="10.109375" style="32" bestFit="1" customWidth="1"/>
    <col min="8" max="8" width="15.6640625" style="2" customWidth="1"/>
    <col min="9" max="9" width="9" style="1"/>
    <col min="10" max="10" width="12.88671875" style="34" customWidth="1"/>
    <col min="11" max="16384" width="9" style="1"/>
  </cols>
  <sheetData>
    <row r="1" spans="1:7" ht="23.4">
      <c r="A1" s="68" t="s">
        <v>101</v>
      </c>
      <c r="B1" s="68"/>
      <c r="C1" s="68"/>
      <c r="D1" s="68"/>
      <c r="E1" s="68"/>
      <c r="F1" s="68"/>
    </row>
    <row r="2" spans="1:7" ht="23.4">
      <c r="A2" s="68" t="s">
        <v>108</v>
      </c>
      <c r="B2" s="68"/>
      <c r="C2" s="68"/>
      <c r="D2" s="68"/>
      <c r="E2" s="68"/>
      <c r="F2" s="68"/>
    </row>
    <row r="3" spans="1:7" ht="23.4">
      <c r="A3" s="68" t="s">
        <v>107</v>
      </c>
      <c r="B3" s="68"/>
      <c r="C3" s="68"/>
      <c r="D3" s="68"/>
      <c r="E3" s="68"/>
      <c r="F3" s="68"/>
    </row>
    <row r="4" spans="1:7" ht="23.4">
      <c r="A4" s="70" t="s">
        <v>118</v>
      </c>
      <c r="B4" s="70"/>
      <c r="C4" s="8"/>
      <c r="D4" s="8"/>
      <c r="E4" s="21"/>
      <c r="F4" s="52"/>
    </row>
    <row r="5" spans="1:7" ht="23.4">
      <c r="A5" s="71" t="s">
        <v>102</v>
      </c>
      <c r="B5" s="71" t="s">
        <v>0</v>
      </c>
      <c r="C5" s="71" t="s">
        <v>103</v>
      </c>
      <c r="D5" s="10" t="s">
        <v>1</v>
      </c>
      <c r="E5" s="66" t="s">
        <v>104</v>
      </c>
      <c r="F5" s="67"/>
    </row>
    <row r="6" spans="1:7" ht="23.4">
      <c r="A6" s="72"/>
      <c r="B6" s="72"/>
      <c r="C6" s="72"/>
      <c r="D6" s="11"/>
      <c r="E6" s="22" t="s">
        <v>105</v>
      </c>
      <c r="F6" s="22" t="s">
        <v>106</v>
      </c>
    </row>
    <row r="7" spans="1:7" ht="23.4">
      <c r="A7" s="13">
        <v>1</v>
      </c>
      <c r="B7" s="14" t="s">
        <v>2</v>
      </c>
      <c r="C7" s="15" t="s">
        <v>119</v>
      </c>
      <c r="D7" s="16">
        <v>5000</v>
      </c>
      <c r="E7" s="47">
        <v>5000</v>
      </c>
      <c r="F7" s="20">
        <f>E7-G7</f>
        <v>0</v>
      </c>
      <c r="G7" s="42">
        <v>5000</v>
      </c>
    </row>
    <row r="8" spans="1:7" ht="23.4">
      <c r="A8" s="13">
        <v>2</v>
      </c>
      <c r="B8" s="14" t="s">
        <v>3</v>
      </c>
      <c r="C8" s="15" t="s">
        <v>119</v>
      </c>
      <c r="D8" s="16">
        <v>5000</v>
      </c>
      <c r="E8" s="47">
        <v>5000</v>
      </c>
      <c r="F8" s="20">
        <f>E8-G8</f>
        <v>0</v>
      </c>
      <c r="G8" s="42">
        <v>5000</v>
      </c>
    </row>
    <row r="9" spans="1:7" ht="23.4">
      <c r="A9" s="13">
        <v>3</v>
      </c>
      <c r="B9" s="14" t="s">
        <v>4</v>
      </c>
      <c r="C9" s="15" t="s">
        <v>119</v>
      </c>
      <c r="D9" s="16">
        <v>5000</v>
      </c>
      <c r="E9" s="20">
        <v>5000</v>
      </c>
      <c r="F9" s="20">
        <f t="shared" ref="F9:F19" si="0">E9-G9</f>
        <v>5000</v>
      </c>
      <c r="G9" s="43">
        <v>0</v>
      </c>
    </row>
    <row r="10" spans="1:7" ht="23.4">
      <c r="A10" s="13">
        <v>4</v>
      </c>
      <c r="B10" s="17" t="s">
        <v>5</v>
      </c>
      <c r="C10" s="15" t="s">
        <v>119</v>
      </c>
      <c r="D10" s="16">
        <v>5000</v>
      </c>
      <c r="E10" s="20">
        <v>5000</v>
      </c>
      <c r="F10" s="20">
        <f t="shared" si="0"/>
        <v>5000</v>
      </c>
      <c r="G10" s="43">
        <v>0</v>
      </c>
    </row>
    <row r="11" spans="1:7" ht="23.4">
      <c r="A11" s="13">
        <v>5</v>
      </c>
      <c r="B11" s="17" t="s">
        <v>6</v>
      </c>
      <c r="C11" s="15" t="s">
        <v>119</v>
      </c>
      <c r="D11" s="16">
        <v>5000</v>
      </c>
      <c r="E11" s="20">
        <v>5000</v>
      </c>
      <c r="F11" s="20">
        <f t="shared" si="0"/>
        <v>5000</v>
      </c>
      <c r="G11" s="43">
        <v>0</v>
      </c>
    </row>
    <row r="12" spans="1:7" ht="23.4">
      <c r="A12" s="13">
        <v>6</v>
      </c>
      <c r="B12" s="17" t="s">
        <v>7</v>
      </c>
      <c r="C12" s="15" t="s">
        <v>119</v>
      </c>
      <c r="D12" s="16">
        <v>5000</v>
      </c>
      <c r="E12" s="20">
        <v>5000</v>
      </c>
      <c r="F12" s="20">
        <f t="shared" si="0"/>
        <v>5000</v>
      </c>
      <c r="G12" s="43">
        <v>0</v>
      </c>
    </row>
    <row r="13" spans="1:7" ht="23.4">
      <c r="A13" s="13">
        <v>7</v>
      </c>
      <c r="B13" s="18" t="s">
        <v>8</v>
      </c>
      <c r="C13" s="15" t="s">
        <v>119</v>
      </c>
      <c r="D13" s="16">
        <v>5000</v>
      </c>
      <c r="E13" s="47">
        <v>5000</v>
      </c>
      <c r="F13" s="20">
        <f t="shared" si="0"/>
        <v>0</v>
      </c>
      <c r="G13" s="42">
        <v>5000</v>
      </c>
    </row>
    <row r="14" spans="1:7" ht="23.4">
      <c r="A14" s="13">
        <v>8</v>
      </c>
      <c r="B14" s="17" t="s">
        <v>9</v>
      </c>
      <c r="C14" s="15" t="s">
        <v>119</v>
      </c>
      <c r="D14" s="16">
        <v>7500</v>
      </c>
      <c r="E14" s="49">
        <v>7500</v>
      </c>
      <c r="F14" s="20">
        <f t="shared" si="0"/>
        <v>7500</v>
      </c>
      <c r="G14" s="50"/>
    </row>
    <row r="15" spans="1:7" ht="23.4">
      <c r="A15" s="13">
        <v>9</v>
      </c>
      <c r="B15" s="17" t="s">
        <v>10</v>
      </c>
      <c r="C15" s="15" t="s">
        <v>119</v>
      </c>
      <c r="D15" s="16">
        <v>5000</v>
      </c>
      <c r="E15" s="47">
        <v>5000</v>
      </c>
      <c r="F15" s="20">
        <f t="shared" si="0"/>
        <v>0</v>
      </c>
      <c r="G15" s="42">
        <v>5000</v>
      </c>
    </row>
    <row r="16" spans="1:7" ht="23.4">
      <c r="A16" s="13">
        <v>10</v>
      </c>
      <c r="B16" s="17" t="s">
        <v>11</v>
      </c>
      <c r="C16" s="15" t="s">
        <v>119</v>
      </c>
      <c r="D16" s="16">
        <v>5000</v>
      </c>
      <c r="E16" s="47">
        <v>5000</v>
      </c>
      <c r="F16" s="20">
        <f t="shared" si="0"/>
        <v>3650</v>
      </c>
      <c r="G16" s="42">
        <v>1350</v>
      </c>
    </row>
    <row r="17" spans="1:7" ht="23.4">
      <c r="A17" s="13">
        <v>11</v>
      </c>
      <c r="B17" s="17" t="s">
        <v>12</v>
      </c>
      <c r="C17" s="15" t="s">
        <v>119</v>
      </c>
      <c r="D17" s="16">
        <v>5000</v>
      </c>
      <c r="E17" s="47">
        <v>5000</v>
      </c>
      <c r="F17" s="20">
        <f t="shared" si="0"/>
        <v>0</v>
      </c>
      <c r="G17" s="42">
        <v>5000</v>
      </c>
    </row>
    <row r="18" spans="1:7" ht="23.4">
      <c r="A18" s="13">
        <v>12</v>
      </c>
      <c r="B18" s="17" t="s">
        <v>13</v>
      </c>
      <c r="C18" s="15" t="s">
        <v>119</v>
      </c>
      <c r="D18" s="16">
        <v>5000</v>
      </c>
      <c r="E18" s="47">
        <v>5000</v>
      </c>
      <c r="F18" s="20">
        <f t="shared" si="0"/>
        <v>0</v>
      </c>
      <c r="G18" s="42">
        <v>5000</v>
      </c>
    </row>
    <row r="19" spans="1:7" ht="23.4">
      <c r="A19" s="13">
        <v>13</v>
      </c>
      <c r="B19" s="17" t="s">
        <v>14</v>
      </c>
      <c r="C19" s="15" t="s">
        <v>119</v>
      </c>
      <c r="D19" s="16">
        <v>5000</v>
      </c>
      <c r="E19" s="47">
        <v>5000</v>
      </c>
      <c r="F19" s="20">
        <f t="shared" si="0"/>
        <v>3121</v>
      </c>
      <c r="G19" s="42">
        <v>1879</v>
      </c>
    </row>
    <row r="20" spans="1:7" ht="23.4">
      <c r="A20" s="13">
        <v>14</v>
      </c>
      <c r="B20" s="17" t="s">
        <v>15</v>
      </c>
      <c r="C20" s="15" t="s">
        <v>119</v>
      </c>
      <c r="D20" s="16">
        <v>5000</v>
      </c>
      <c r="E20" s="47">
        <v>5000</v>
      </c>
      <c r="F20" s="20">
        <f>E20-G20</f>
        <v>0</v>
      </c>
      <c r="G20" s="42">
        <v>5000</v>
      </c>
    </row>
    <row r="21" spans="1:7" ht="23.4">
      <c r="A21" s="13">
        <v>15</v>
      </c>
      <c r="B21" s="17" t="s">
        <v>16</v>
      </c>
      <c r="C21" s="15" t="s">
        <v>119</v>
      </c>
      <c r="D21" s="16">
        <v>5000</v>
      </c>
      <c r="E21" s="47">
        <v>5000</v>
      </c>
      <c r="F21" s="20">
        <f>E21-G21</f>
        <v>2252.25</v>
      </c>
      <c r="G21" s="42">
        <v>2747.75</v>
      </c>
    </row>
    <row r="22" spans="1:7" ht="23.4">
      <c r="A22" s="13">
        <v>16</v>
      </c>
      <c r="B22" s="17" t="s">
        <v>17</v>
      </c>
      <c r="C22" s="15" t="s">
        <v>119</v>
      </c>
      <c r="D22" s="16">
        <v>5000</v>
      </c>
      <c r="E22" s="47">
        <v>5000</v>
      </c>
      <c r="F22" s="20">
        <f t="shared" ref="F22:F85" si="1">E22-G22</f>
        <v>3750</v>
      </c>
      <c r="G22" s="42">
        <v>1250</v>
      </c>
    </row>
    <row r="23" spans="1:7" ht="23.4">
      <c r="A23" s="13">
        <v>17</v>
      </c>
      <c r="B23" s="17" t="s">
        <v>18</v>
      </c>
      <c r="C23" s="15" t="s">
        <v>119</v>
      </c>
      <c r="D23" s="16">
        <v>5000</v>
      </c>
      <c r="E23" s="47">
        <v>5000</v>
      </c>
      <c r="F23" s="20">
        <f t="shared" si="1"/>
        <v>0</v>
      </c>
      <c r="G23" s="42">
        <v>5000</v>
      </c>
    </row>
    <row r="24" spans="1:7" ht="23.4">
      <c r="A24" s="13">
        <v>18</v>
      </c>
      <c r="B24" s="17" t="s">
        <v>19</v>
      </c>
      <c r="C24" s="15" t="s">
        <v>119</v>
      </c>
      <c r="D24" s="16">
        <v>5000</v>
      </c>
      <c r="E24" s="47">
        <v>5000</v>
      </c>
      <c r="F24" s="20">
        <f t="shared" si="1"/>
        <v>4000</v>
      </c>
      <c r="G24" s="42">
        <v>1000</v>
      </c>
    </row>
    <row r="25" spans="1:7" ht="23.4">
      <c r="A25" s="13">
        <v>19</v>
      </c>
      <c r="B25" s="17" t="s">
        <v>20</v>
      </c>
      <c r="C25" s="15" t="s">
        <v>119</v>
      </c>
      <c r="D25" s="16">
        <v>5000</v>
      </c>
      <c r="E25" s="20">
        <v>5000</v>
      </c>
      <c r="F25" s="20">
        <f t="shared" si="1"/>
        <v>5000</v>
      </c>
      <c r="G25" s="43"/>
    </row>
    <row r="26" spans="1:7" ht="23.4">
      <c r="A26" s="13">
        <v>20</v>
      </c>
      <c r="B26" s="17" t="s">
        <v>21</v>
      </c>
      <c r="C26" s="15" t="s">
        <v>119</v>
      </c>
      <c r="D26" s="16">
        <v>7500</v>
      </c>
      <c r="E26" s="47">
        <v>7500</v>
      </c>
      <c r="F26" s="20">
        <f t="shared" si="1"/>
        <v>130</v>
      </c>
      <c r="G26" s="42">
        <v>7370</v>
      </c>
    </row>
    <row r="27" spans="1:7" ht="23.4">
      <c r="A27" s="13">
        <v>21</v>
      </c>
      <c r="B27" s="17" t="s">
        <v>22</v>
      </c>
      <c r="C27" s="15" t="s">
        <v>119</v>
      </c>
      <c r="D27" s="16">
        <v>7500</v>
      </c>
      <c r="E27" s="47">
        <v>7500</v>
      </c>
      <c r="F27" s="20">
        <f t="shared" si="1"/>
        <v>0</v>
      </c>
      <c r="G27" s="42">
        <v>7500</v>
      </c>
    </row>
    <row r="28" spans="1:7" ht="23.4">
      <c r="A28" s="13">
        <v>22</v>
      </c>
      <c r="B28" s="17" t="s">
        <v>23</v>
      </c>
      <c r="C28" s="15" t="s">
        <v>119</v>
      </c>
      <c r="D28" s="16">
        <v>5000</v>
      </c>
      <c r="E28" s="47">
        <v>5000</v>
      </c>
      <c r="F28" s="20">
        <f t="shared" si="1"/>
        <v>0</v>
      </c>
      <c r="G28" s="42">
        <v>5000</v>
      </c>
    </row>
    <row r="29" spans="1:7" ht="23.4">
      <c r="A29" s="13">
        <v>23</v>
      </c>
      <c r="B29" s="17" t="s">
        <v>24</v>
      </c>
      <c r="C29" s="15" t="s">
        <v>119</v>
      </c>
      <c r="D29" s="16">
        <v>5000</v>
      </c>
      <c r="E29" s="47">
        <v>5000</v>
      </c>
      <c r="F29" s="20">
        <f t="shared" si="1"/>
        <v>0</v>
      </c>
      <c r="G29" s="42">
        <v>5000</v>
      </c>
    </row>
    <row r="30" spans="1:7" ht="23.4">
      <c r="A30" s="13">
        <v>24</v>
      </c>
      <c r="B30" s="17" t="s">
        <v>25</v>
      </c>
      <c r="C30" s="15" t="s">
        <v>119</v>
      </c>
      <c r="D30" s="16">
        <v>7500</v>
      </c>
      <c r="E30" s="47">
        <v>7500</v>
      </c>
      <c r="F30" s="20">
        <f t="shared" si="1"/>
        <v>0</v>
      </c>
      <c r="G30" s="42">
        <v>7500</v>
      </c>
    </row>
    <row r="31" spans="1:7" ht="23.4">
      <c r="A31" s="13">
        <v>25</v>
      </c>
      <c r="B31" s="17" t="s">
        <v>26</v>
      </c>
      <c r="C31" s="15" t="s">
        <v>119</v>
      </c>
      <c r="D31" s="16">
        <v>7500</v>
      </c>
      <c r="E31" s="47">
        <v>7500</v>
      </c>
      <c r="F31" s="20">
        <f t="shared" si="1"/>
        <v>0</v>
      </c>
      <c r="G31" s="42">
        <v>7500</v>
      </c>
    </row>
    <row r="32" spans="1:7" s="2" customFormat="1" ht="23.4">
      <c r="A32" s="13">
        <v>26</v>
      </c>
      <c r="B32" s="17" t="s">
        <v>27</v>
      </c>
      <c r="C32" s="15" t="s">
        <v>119</v>
      </c>
      <c r="D32" s="16">
        <v>10000</v>
      </c>
      <c r="E32" s="48">
        <v>10000</v>
      </c>
      <c r="F32" s="20">
        <f t="shared" si="1"/>
        <v>6890.5</v>
      </c>
      <c r="G32" s="51">
        <v>3109.5</v>
      </c>
    </row>
    <row r="33" spans="1:7" ht="23.4">
      <c r="A33" s="13">
        <v>27</v>
      </c>
      <c r="B33" s="17" t="s">
        <v>28</v>
      </c>
      <c r="C33" s="15" t="s">
        <v>119</v>
      </c>
      <c r="D33" s="16">
        <v>5000</v>
      </c>
      <c r="E33" s="20">
        <v>5000</v>
      </c>
      <c r="F33" s="20">
        <f t="shared" si="1"/>
        <v>5000</v>
      </c>
      <c r="G33" s="43"/>
    </row>
    <row r="34" spans="1:7" ht="23.4">
      <c r="A34" s="13">
        <v>28</v>
      </c>
      <c r="B34" s="17" t="s">
        <v>29</v>
      </c>
      <c r="C34" s="15" t="s">
        <v>119</v>
      </c>
      <c r="D34" s="16">
        <v>7500</v>
      </c>
      <c r="E34" s="47">
        <v>7500</v>
      </c>
      <c r="F34" s="20">
        <f t="shared" si="1"/>
        <v>0</v>
      </c>
      <c r="G34" s="42">
        <v>7500</v>
      </c>
    </row>
    <row r="35" spans="1:7" ht="23.4">
      <c r="A35" s="13">
        <v>29</v>
      </c>
      <c r="B35" s="17" t="s">
        <v>30</v>
      </c>
      <c r="C35" s="15" t="s">
        <v>119</v>
      </c>
      <c r="D35" s="16">
        <v>10000</v>
      </c>
      <c r="E35" s="47">
        <v>10000</v>
      </c>
      <c r="F35" s="20">
        <f t="shared" si="1"/>
        <v>0</v>
      </c>
      <c r="G35" s="42">
        <v>10000</v>
      </c>
    </row>
    <row r="36" spans="1:7" ht="23.4">
      <c r="A36" s="13">
        <v>30</v>
      </c>
      <c r="B36" s="17" t="s">
        <v>31</v>
      </c>
      <c r="C36" s="15" t="s">
        <v>119</v>
      </c>
      <c r="D36" s="16">
        <v>7500</v>
      </c>
      <c r="E36" s="47">
        <v>7500</v>
      </c>
      <c r="F36" s="20">
        <f t="shared" si="1"/>
        <v>5625</v>
      </c>
      <c r="G36" s="42">
        <v>1875</v>
      </c>
    </row>
    <row r="37" spans="1:7" ht="23.4">
      <c r="A37" s="13">
        <v>31</v>
      </c>
      <c r="B37" s="17" t="s">
        <v>32</v>
      </c>
      <c r="C37" s="15" t="s">
        <v>119</v>
      </c>
      <c r="D37" s="16">
        <v>5000</v>
      </c>
      <c r="E37" s="47">
        <v>5000</v>
      </c>
      <c r="F37" s="20">
        <f t="shared" si="1"/>
        <v>355</v>
      </c>
      <c r="G37" s="42">
        <v>4645</v>
      </c>
    </row>
    <row r="38" spans="1:7" ht="23.4">
      <c r="A38" s="13">
        <v>32</v>
      </c>
      <c r="B38" s="17" t="s">
        <v>33</v>
      </c>
      <c r="C38" s="15" t="s">
        <v>119</v>
      </c>
      <c r="D38" s="16">
        <v>5000</v>
      </c>
      <c r="E38" s="47">
        <v>5000</v>
      </c>
      <c r="F38" s="20">
        <f t="shared" si="1"/>
        <v>2158.5</v>
      </c>
      <c r="G38" s="42">
        <v>2841.5</v>
      </c>
    </row>
    <row r="39" spans="1:7" ht="23.4">
      <c r="A39" s="13">
        <v>33</v>
      </c>
      <c r="B39" s="17" t="s">
        <v>34</v>
      </c>
      <c r="C39" s="15" t="s">
        <v>119</v>
      </c>
      <c r="D39" s="16">
        <v>10000</v>
      </c>
      <c r="E39" s="47">
        <v>10000</v>
      </c>
      <c r="F39" s="20">
        <f t="shared" si="1"/>
        <v>8335</v>
      </c>
      <c r="G39" s="42">
        <v>1665</v>
      </c>
    </row>
    <row r="40" spans="1:7" ht="23.4">
      <c r="A40" s="13">
        <v>34</v>
      </c>
      <c r="B40" s="17" t="s">
        <v>35</v>
      </c>
      <c r="C40" s="15" t="s">
        <v>119</v>
      </c>
      <c r="D40" s="16">
        <v>5000</v>
      </c>
      <c r="E40" s="47">
        <v>5000</v>
      </c>
      <c r="F40" s="20">
        <f t="shared" si="1"/>
        <v>3350</v>
      </c>
      <c r="G40" s="42">
        <v>1650</v>
      </c>
    </row>
    <row r="41" spans="1:7" ht="23.4">
      <c r="A41" s="13">
        <v>35</v>
      </c>
      <c r="B41" s="17" t="s">
        <v>36</v>
      </c>
      <c r="C41" s="15" t="s">
        <v>119</v>
      </c>
      <c r="D41" s="16">
        <v>5000</v>
      </c>
      <c r="E41" s="20">
        <v>5000</v>
      </c>
      <c r="F41" s="20">
        <f t="shared" si="1"/>
        <v>5000</v>
      </c>
      <c r="G41" s="43"/>
    </row>
    <row r="42" spans="1:7" ht="23.4">
      <c r="A42" s="13">
        <v>36</v>
      </c>
      <c r="B42" s="17" t="s">
        <v>37</v>
      </c>
      <c r="C42" s="15" t="s">
        <v>119</v>
      </c>
      <c r="D42" s="16">
        <v>10000</v>
      </c>
      <c r="E42" s="47">
        <v>10000</v>
      </c>
      <c r="F42" s="20">
        <f t="shared" si="1"/>
        <v>3000</v>
      </c>
      <c r="G42" s="42">
        <v>7000</v>
      </c>
    </row>
    <row r="43" spans="1:7" ht="23.4">
      <c r="A43" s="13">
        <v>37</v>
      </c>
      <c r="B43" s="17" t="s">
        <v>38</v>
      </c>
      <c r="C43" s="15" t="s">
        <v>119</v>
      </c>
      <c r="D43" s="16">
        <v>5000</v>
      </c>
      <c r="E43" s="20">
        <v>5000</v>
      </c>
      <c r="F43" s="20">
        <f t="shared" si="1"/>
        <v>5000</v>
      </c>
      <c r="G43" s="43"/>
    </row>
    <row r="44" spans="1:7" ht="23.4">
      <c r="A44" s="13">
        <v>38</v>
      </c>
      <c r="B44" s="17" t="s">
        <v>39</v>
      </c>
      <c r="C44" s="15" t="s">
        <v>119</v>
      </c>
      <c r="D44" s="16">
        <v>7500</v>
      </c>
      <c r="E44" s="47">
        <v>7500</v>
      </c>
      <c r="F44" s="20">
        <f t="shared" si="1"/>
        <v>0</v>
      </c>
      <c r="G44" s="42">
        <v>7500</v>
      </c>
    </row>
    <row r="45" spans="1:7" ht="23.4">
      <c r="A45" s="13">
        <v>39</v>
      </c>
      <c r="B45" s="17" t="s">
        <v>40</v>
      </c>
      <c r="C45" s="15" t="s">
        <v>119</v>
      </c>
      <c r="D45" s="16">
        <v>5000</v>
      </c>
      <c r="E45" s="20">
        <v>5000</v>
      </c>
      <c r="F45" s="20">
        <f t="shared" si="1"/>
        <v>5000</v>
      </c>
      <c r="G45" s="43"/>
    </row>
    <row r="46" spans="1:7" ht="23.4">
      <c r="A46" s="13">
        <v>40</v>
      </c>
      <c r="B46" s="17" t="s">
        <v>41</v>
      </c>
      <c r="C46" s="15" t="s">
        <v>119</v>
      </c>
      <c r="D46" s="16">
        <v>7500</v>
      </c>
      <c r="E46" s="47">
        <v>7500</v>
      </c>
      <c r="F46" s="20">
        <f t="shared" si="1"/>
        <v>0</v>
      </c>
      <c r="G46" s="42">
        <v>7500</v>
      </c>
    </row>
    <row r="47" spans="1:7" ht="23.4">
      <c r="A47" s="13">
        <v>41</v>
      </c>
      <c r="B47" s="17" t="s">
        <v>42</v>
      </c>
      <c r="C47" s="15" t="s">
        <v>119</v>
      </c>
      <c r="D47" s="16">
        <v>5000</v>
      </c>
      <c r="E47" s="20">
        <v>5000</v>
      </c>
      <c r="F47" s="20">
        <f t="shared" si="1"/>
        <v>5000</v>
      </c>
      <c r="G47" s="43"/>
    </row>
    <row r="48" spans="1:7" ht="23.4">
      <c r="A48" s="13">
        <v>42</v>
      </c>
      <c r="B48" s="17" t="s">
        <v>43</v>
      </c>
      <c r="C48" s="15" t="s">
        <v>119</v>
      </c>
      <c r="D48" s="16">
        <v>5000</v>
      </c>
      <c r="E48" s="47">
        <v>5000</v>
      </c>
      <c r="F48" s="20">
        <f t="shared" si="1"/>
        <v>0</v>
      </c>
      <c r="G48" s="42">
        <v>5000</v>
      </c>
    </row>
    <row r="49" spans="1:7" ht="23.4">
      <c r="A49" s="13">
        <v>43</v>
      </c>
      <c r="B49" s="17" t="s">
        <v>44</v>
      </c>
      <c r="C49" s="15" t="s">
        <v>119</v>
      </c>
      <c r="D49" s="16">
        <v>5000</v>
      </c>
      <c r="E49" s="20">
        <v>5000</v>
      </c>
      <c r="F49" s="20">
        <f t="shared" si="1"/>
        <v>5000</v>
      </c>
      <c r="G49" s="43"/>
    </row>
    <row r="50" spans="1:7" ht="23.4">
      <c r="A50" s="13">
        <v>44</v>
      </c>
      <c r="B50" s="17" t="s">
        <v>45</v>
      </c>
      <c r="C50" s="15" t="s">
        <v>119</v>
      </c>
      <c r="D50" s="16">
        <v>5000</v>
      </c>
      <c r="E50" s="47">
        <v>5000</v>
      </c>
      <c r="F50" s="20">
        <f t="shared" si="1"/>
        <v>2045</v>
      </c>
      <c r="G50" s="42">
        <v>2955</v>
      </c>
    </row>
    <row r="51" spans="1:7" ht="23.4">
      <c r="A51" s="13">
        <v>45</v>
      </c>
      <c r="B51" s="17" t="s">
        <v>46</v>
      </c>
      <c r="C51" s="15" t="s">
        <v>119</v>
      </c>
      <c r="D51" s="16">
        <v>5000</v>
      </c>
      <c r="E51" s="47">
        <v>5000</v>
      </c>
      <c r="F51" s="20">
        <f t="shared" si="1"/>
        <v>0</v>
      </c>
      <c r="G51" s="42">
        <v>5000</v>
      </c>
    </row>
    <row r="52" spans="1:7" ht="23.4">
      <c r="A52" s="13">
        <v>46</v>
      </c>
      <c r="B52" s="17" t="s">
        <v>47</v>
      </c>
      <c r="C52" s="15" t="s">
        <v>119</v>
      </c>
      <c r="D52" s="16">
        <v>7500</v>
      </c>
      <c r="E52" s="47">
        <v>7500</v>
      </c>
      <c r="F52" s="20">
        <f t="shared" si="1"/>
        <v>0</v>
      </c>
      <c r="G52" s="42">
        <v>7500</v>
      </c>
    </row>
    <row r="53" spans="1:7" ht="23.4">
      <c r="A53" s="13">
        <v>47</v>
      </c>
      <c r="B53" s="17" t="s">
        <v>48</v>
      </c>
      <c r="C53" s="15" t="s">
        <v>119</v>
      </c>
      <c r="D53" s="16">
        <v>5000</v>
      </c>
      <c r="E53" s="47">
        <v>5000</v>
      </c>
      <c r="F53" s="20">
        <f t="shared" si="1"/>
        <v>0</v>
      </c>
      <c r="G53" s="42">
        <v>5000</v>
      </c>
    </row>
    <row r="54" spans="1:7" ht="23.4">
      <c r="A54" s="13">
        <v>48</v>
      </c>
      <c r="B54" s="17" t="s">
        <v>49</v>
      </c>
      <c r="C54" s="15" t="s">
        <v>119</v>
      </c>
      <c r="D54" s="16">
        <v>5000</v>
      </c>
      <c r="E54" s="47">
        <v>5000</v>
      </c>
      <c r="F54" s="20">
        <f t="shared" si="1"/>
        <v>0</v>
      </c>
      <c r="G54" s="42">
        <v>5000</v>
      </c>
    </row>
    <row r="55" spans="1:7" ht="23.4">
      <c r="A55" s="13">
        <v>49</v>
      </c>
      <c r="B55" s="17" t="s">
        <v>50</v>
      </c>
      <c r="C55" s="15" t="s">
        <v>119</v>
      </c>
      <c r="D55" s="16">
        <v>5000</v>
      </c>
      <c r="E55" s="47">
        <v>5000</v>
      </c>
      <c r="F55" s="20">
        <f t="shared" si="1"/>
        <v>0</v>
      </c>
      <c r="G55" s="42">
        <v>5000</v>
      </c>
    </row>
    <row r="56" spans="1:7" ht="23.4">
      <c r="A56" s="13">
        <v>50</v>
      </c>
      <c r="B56" s="17" t="s">
        <v>51</v>
      </c>
      <c r="C56" s="15" t="s">
        <v>119</v>
      </c>
      <c r="D56" s="16">
        <v>5000</v>
      </c>
      <c r="E56" s="47">
        <v>5000</v>
      </c>
      <c r="F56" s="20">
        <f t="shared" si="1"/>
        <v>0</v>
      </c>
      <c r="G56" s="42">
        <v>5000</v>
      </c>
    </row>
    <row r="57" spans="1:7" ht="23.4">
      <c r="A57" s="13">
        <v>51</v>
      </c>
      <c r="B57" s="17" t="s">
        <v>52</v>
      </c>
      <c r="C57" s="15" t="s">
        <v>119</v>
      </c>
      <c r="D57" s="16">
        <v>5000</v>
      </c>
      <c r="E57" s="20">
        <v>5000</v>
      </c>
      <c r="F57" s="20">
        <f t="shared" si="1"/>
        <v>5000</v>
      </c>
      <c r="G57" s="43"/>
    </row>
    <row r="58" spans="1:7" ht="23.4">
      <c r="A58" s="13">
        <v>52</v>
      </c>
      <c r="B58" s="17" t="s">
        <v>53</v>
      </c>
      <c r="C58" s="15" t="s">
        <v>119</v>
      </c>
      <c r="D58" s="16">
        <v>5000</v>
      </c>
      <c r="E58" s="47">
        <v>5000</v>
      </c>
      <c r="F58" s="20">
        <f t="shared" si="1"/>
        <v>120</v>
      </c>
      <c r="G58" s="42">
        <v>4880</v>
      </c>
    </row>
    <row r="59" spans="1:7" ht="23.4">
      <c r="A59" s="13">
        <v>53</v>
      </c>
      <c r="B59" s="17" t="s">
        <v>54</v>
      </c>
      <c r="C59" s="15" t="s">
        <v>119</v>
      </c>
      <c r="D59" s="16">
        <v>5000</v>
      </c>
      <c r="E59" s="47">
        <v>5000</v>
      </c>
      <c r="F59" s="20">
        <f t="shared" si="1"/>
        <v>224</v>
      </c>
      <c r="G59" s="42">
        <v>4776</v>
      </c>
    </row>
    <row r="60" spans="1:7" ht="23.4">
      <c r="A60" s="13">
        <v>54</v>
      </c>
      <c r="B60" s="17" t="s">
        <v>55</v>
      </c>
      <c r="C60" s="15" t="s">
        <v>119</v>
      </c>
      <c r="D60" s="16">
        <v>5000</v>
      </c>
      <c r="E60" s="20">
        <v>5000</v>
      </c>
      <c r="F60" s="20">
        <f t="shared" si="1"/>
        <v>5000</v>
      </c>
      <c r="G60" s="43"/>
    </row>
    <row r="61" spans="1:7" ht="23.4">
      <c r="A61" s="13">
        <v>55</v>
      </c>
      <c r="B61" s="17" t="s">
        <v>56</v>
      </c>
      <c r="C61" s="15" t="s">
        <v>119</v>
      </c>
      <c r="D61" s="16">
        <v>7500</v>
      </c>
      <c r="E61" s="47">
        <v>7500</v>
      </c>
      <c r="F61" s="20">
        <f t="shared" si="1"/>
        <v>0</v>
      </c>
      <c r="G61" s="42">
        <v>7500</v>
      </c>
    </row>
    <row r="62" spans="1:7" ht="23.4">
      <c r="A62" s="13">
        <v>56</v>
      </c>
      <c r="B62" s="17" t="s">
        <v>57</v>
      </c>
      <c r="C62" s="15" t="s">
        <v>119</v>
      </c>
      <c r="D62" s="16">
        <v>5000</v>
      </c>
      <c r="E62" s="20">
        <v>5000</v>
      </c>
      <c r="F62" s="20">
        <f t="shared" si="1"/>
        <v>5000</v>
      </c>
      <c r="G62" s="43"/>
    </row>
    <row r="63" spans="1:7" ht="23.4">
      <c r="A63" s="13">
        <v>57</v>
      </c>
      <c r="B63" s="17" t="s">
        <v>58</v>
      </c>
      <c r="C63" s="15" t="s">
        <v>119</v>
      </c>
      <c r="D63" s="16">
        <v>5000</v>
      </c>
      <c r="E63" s="47">
        <v>5000</v>
      </c>
      <c r="F63" s="20">
        <f t="shared" si="1"/>
        <v>400</v>
      </c>
      <c r="G63" s="42">
        <v>4600</v>
      </c>
    </row>
    <row r="64" spans="1:7" ht="23.4">
      <c r="A64" s="13">
        <v>58</v>
      </c>
      <c r="B64" s="17" t="s">
        <v>59</v>
      </c>
      <c r="C64" s="15" t="s">
        <v>119</v>
      </c>
      <c r="D64" s="16">
        <v>5000</v>
      </c>
      <c r="E64" s="47">
        <v>5000</v>
      </c>
      <c r="F64" s="20">
        <f t="shared" si="1"/>
        <v>0</v>
      </c>
      <c r="G64" s="42">
        <v>5000</v>
      </c>
    </row>
    <row r="65" spans="1:7" ht="23.4">
      <c r="A65" s="13">
        <v>59</v>
      </c>
      <c r="B65" s="17" t="s">
        <v>60</v>
      </c>
      <c r="C65" s="15" t="s">
        <v>119</v>
      </c>
      <c r="D65" s="16">
        <v>7500</v>
      </c>
      <c r="E65" s="47">
        <v>7500</v>
      </c>
      <c r="F65" s="20">
        <f t="shared" si="1"/>
        <v>6700</v>
      </c>
      <c r="G65" s="42">
        <v>800</v>
      </c>
    </row>
    <row r="66" spans="1:7" ht="23.4">
      <c r="A66" s="13">
        <v>60</v>
      </c>
      <c r="B66" s="17" t="s">
        <v>61</v>
      </c>
      <c r="C66" s="15" t="s">
        <v>119</v>
      </c>
      <c r="D66" s="16">
        <v>5000</v>
      </c>
      <c r="E66" s="47">
        <v>5000</v>
      </c>
      <c r="F66" s="20">
        <f t="shared" si="1"/>
        <v>0</v>
      </c>
      <c r="G66" s="42">
        <v>5000</v>
      </c>
    </row>
    <row r="67" spans="1:7" ht="23.4">
      <c r="A67" s="13">
        <v>61</v>
      </c>
      <c r="B67" s="17" t="s">
        <v>62</v>
      </c>
      <c r="C67" s="15" t="s">
        <v>119</v>
      </c>
      <c r="D67" s="16">
        <v>5000</v>
      </c>
      <c r="E67" s="47">
        <v>5000</v>
      </c>
      <c r="F67" s="20">
        <f t="shared" si="1"/>
        <v>0</v>
      </c>
      <c r="G67" s="42">
        <v>5000</v>
      </c>
    </row>
    <row r="68" spans="1:7" ht="23.4">
      <c r="A68" s="13">
        <v>62</v>
      </c>
      <c r="B68" s="17" t="s">
        <v>63</v>
      </c>
      <c r="C68" s="15" t="s">
        <v>119</v>
      </c>
      <c r="D68" s="16">
        <v>10000</v>
      </c>
      <c r="E68" s="47">
        <v>10000</v>
      </c>
      <c r="F68" s="20">
        <f t="shared" si="1"/>
        <v>3080</v>
      </c>
      <c r="G68" s="42">
        <v>6920</v>
      </c>
    </row>
    <row r="69" spans="1:7" ht="23.4">
      <c r="A69" s="13">
        <v>63</v>
      </c>
      <c r="B69" s="17" t="s">
        <v>64</v>
      </c>
      <c r="C69" s="15" t="s">
        <v>119</v>
      </c>
      <c r="D69" s="16">
        <v>5000</v>
      </c>
      <c r="E69" s="47">
        <v>5000</v>
      </c>
      <c r="F69" s="20">
        <f t="shared" si="1"/>
        <v>0</v>
      </c>
      <c r="G69" s="42">
        <v>5000</v>
      </c>
    </row>
    <row r="70" spans="1:7" ht="23.4">
      <c r="A70" s="13">
        <v>64</v>
      </c>
      <c r="B70" s="17" t="s">
        <v>65</v>
      </c>
      <c r="C70" s="15" t="s">
        <v>119</v>
      </c>
      <c r="D70" s="16">
        <v>5000</v>
      </c>
      <c r="E70" s="47">
        <v>5000</v>
      </c>
      <c r="F70" s="20">
        <f t="shared" si="1"/>
        <v>1650</v>
      </c>
      <c r="G70" s="42">
        <v>3350</v>
      </c>
    </row>
    <row r="71" spans="1:7" ht="23.4">
      <c r="A71" s="13">
        <v>65</v>
      </c>
      <c r="B71" s="17" t="s">
        <v>66</v>
      </c>
      <c r="C71" s="15" t="s">
        <v>119</v>
      </c>
      <c r="D71" s="16">
        <v>5000</v>
      </c>
      <c r="E71" s="47">
        <v>5000</v>
      </c>
      <c r="F71" s="20">
        <f t="shared" si="1"/>
        <v>0</v>
      </c>
      <c r="G71" s="42">
        <v>5000</v>
      </c>
    </row>
    <row r="72" spans="1:7" ht="23.4">
      <c r="A72" s="13">
        <v>66</v>
      </c>
      <c r="B72" s="17" t="s">
        <v>67</v>
      </c>
      <c r="C72" s="15" t="s">
        <v>119</v>
      </c>
      <c r="D72" s="16">
        <v>7500</v>
      </c>
      <c r="E72" s="47">
        <v>7500</v>
      </c>
      <c r="F72" s="20">
        <f t="shared" si="1"/>
        <v>0</v>
      </c>
      <c r="G72" s="42">
        <v>7500</v>
      </c>
    </row>
    <row r="73" spans="1:7" ht="23.4">
      <c r="A73" s="13">
        <v>67</v>
      </c>
      <c r="B73" s="17" t="s">
        <v>68</v>
      </c>
      <c r="C73" s="15" t="s">
        <v>119</v>
      </c>
      <c r="D73" s="16">
        <v>5000</v>
      </c>
      <c r="E73" s="47">
        <v>5000</v>
      </c>
      <c r="F73" s="20">
        <f t="shared" si="1"/>
        <v>0</v>
      </c>
      <c r="G73" s="42">
        <v>5000</v>
      </c>
    </row>
    <row r="74" spans="1:7" ht="23.4">
      <c r="A74" s="13">
        <v>68</v>
      </c>
      <c r="B74" s="17" t="s">
        <v>69</v>
      </c>
      <c r="C74" s="15" t="s">
        <v>119</v>
      </c>
      <c r="D74" s="16">
        <v>7500</v>
      </c>
      <c r="E74" s="47">
        <v>7500</v>
      </c>
      <c r="F74" s="20">
        <f t="shared" si="1"/>
        <v>0</v>
      </c>
      <c r="G74" s="42">
        <v>7500</v>
      </c>
    </row>
    <row r="75" spans="1:7" ht="23.4">
      <c r="A75" s="13">
        <v>69</v>
      </c>
      <c r="B75" s="17" t="s">
        <v>70</v>
      </c>
      <c r="C75" s="15" t="s">
        <v>119</v>
      </c>
      <c r="D75" s="16">
        <v>7500</v>
      </c>
      <c r="E75" s="47">
        <v>7500</v>
      </c>
      <c r="F75" s="20">
        <f t="shared" si="1"/>
        <v>1944</v>
      </c>
      <c r="G75" s="42">
        <v>5556</v>
      </c>
    </row>
    <row r="76" spans="1:7" ht="23.4">
      <c r="A76" s="13">
        <v>70</v>
      </c>
      <c r="B76" s="17" t="s">
        <v>71</v>
      </c>
      <c r="C76" s="15" t="s">
        <v>119</v>
      </c>
      <c r="D76" s="16">
        <v>5000</v>
      </c>
      <c r="E76" s="47">
        <v>5000</v>
      </c>
      <c r="F76" s="20">
        <f t="shared" si="1"/>
        <v>0</v>
      </c>
      <c r="G76" s="42">
        <v>5000</v>
      </c>
    </row>
    <row r="77" spans="1:7" ht="23.4">
      <c r="A77" s="13">
        <v>71</v>
      </c>
      <c r="B77" s="17" t="s">
        <v>72</v>
      </c>
      <c r="C77" s="15" t="s">
        <v>119</v>
      </c>
      <c r="D77" s="16">
        <v>7500</v>
      </c>
      <c r="E77" s="47">
        <v>7500</v>
      </c>
      <c r="F77" s="20">
        <f t="shared" si="1"/>
        <v>600</v>
      </c>
      <c r="G77" s="42">
        <v>6900</v>
      </c>
    </row>
    <row r="78" spans="1:7" ht="23.4">
      <c r="A78" s="13">
        <v>72</v>
      </c>
      <c r="B78" s="17" t="s">
        <v>73</v>
      </c>
      <c r="C78" s="15" t="s">
        <v>119</v>
      </c>
      <c r="D78" s="16">
        <v>5000</v>
      </c>
      <c r="E78" s="20">
        <v>5000</v>
      </c>
      <c r="F78" s="20">
        <f t="shared" si="1"/>
        <v>5000</v>
      </c>
      <c r="G78" s="43"/>
    </row>
    <row r="79" spans="1:7" ht="23.4">
      <c r="A79" s="13">
        <v>73</v>
      </c>
      <c r="B79" s="17" t="s">
        <v>74</v>
      </c>
      <c r="C79" s="15" t="s">
        <v>119</v>
      </c>
      <c r="D79" s="16">
        <v>7500</v>
      </c>
      <c r="E79" s="47">
        <v>7500</v>
      </c>
      <c r="F79" s="20">
        <f t="shared" si="1"/>
        <v>0</v>
      </c>
      <c r="G79" s="42">
        <v>7500</v>
      </c>
    </row>
    <row r="80" spans="1:7" ht="23.4">
      <c r="A80" s="13">
        <v>74</v>
      </c>
      <c r="B80" s="17" t="s">
        <v>75</v>
      </c>
      <c r="C80" s="15" t="s">
        <v>119</v>
      </c>
      <c r="D80" s="16">
        <v>5000</v>
      </c>
      <c r="E80" s="47">
        <v>5000</v>
      </c>
      <c r="F80" s="20">
        <f t="shared" si="1"/>
        <v>0</v>
      </c>
      <c r="G80" s="42">
        <v>5000</v>
      </c>
    </row>
    <row r="81" spans="1:7" ht="23.4">
      <c r="A81" s="13">
        <v>75</v>
      </c>
      <c r="B81" s="17" t="s">
        <v>76</v>
      </c>
      <c r="C81" s="15" t="s">
        <v>119</v>
      </c>
      <c r="D81" s="16">
        <v>7500</v>
      </c>
      <c r="E81" s="47">
        <v>7500</v>
      </c>
      <c r="F81" s="20">
        <f t="shared" si="1"/>
        <v>0</v>
      </c>
      <c r="G81" s="42">
        <v>7500</v>
      </c>
    </row>
    <row r="82" spans="1:7" ht="23.4">
      <c r="A82" s="13">
        <v>76</v>
      </c>
      <c r="B82" s="17" t="s">
        <v>77</v>
      </c>
      <c r="C82" s="15" t="s">
        <v>119</v>
      </c>
      <c r="D82" s="16">
        <v>5000</v>
      </c>
      <c r="E82" s="47">
        <v>5000</v>
      </c>
      <c r="F82" s="20">
        <f t="shared" si="1"/>
        <v>0</v>
      </c>
      <c r="G82" s="42">
        <v>5000</v>
      </c>
    </row>
    <row r="83" spans="1:7" ht="23.4">
      <c r="A83" s="13">
        <v>77</v>
      </c>
      <c r="B83" s="17" t="s">
        <v>78</v>
      </c>
      <c r="C83" s="15" t="s">
        <v>119</v>
      </c>
      <c r="D83" s="16">
        <v>7500</v>
      </c>
      <c r="E83" s="20">
        <v>7500</v>
      </c>
      <c r="F83" s="20">
        <f t="shared" si="1"/>
        <v>7500</v>
      </c>
      <c r="G83" s="43"/>
    </row>
    <row r="84" spans="1:7" ht="23.4">
      <c r="A84" s="13">
        <v>78</v>
      </c>
      <c r="B84" s="17" t="s">
        <v>79</v>
      </c>
      <c r="C84" s="15" t="s">
        <v>119</v>
      </c>
      <c r="D84" s="16">
        <v>7500</v>
      </c>
      <c r="E84" s="47">
        <v>7500</v>
      </c>
      <c r="F84" s="20">
        <f t="shared" si="1"/>
        <v>0</v>
      </c>
      <c r="G84" s="42">
        <v>7500</v>
      </c>
    </row>
    <row r="85" spans="1:7" ht="23.4">
      <c r="A85" s="13">
        <v>79</v>
      </c>
      <c r="B85" s="17" t="s">
        <v>80</v>
      </c>
      <c r="C85" s="15" t="s">
        <v>119</v>
      </c>
      <c r="D85" s="16">
        <v>7500</v>
      </c>
      <c r="E85" s="47">
        <v>7500</v>
      </c>
      <c r="F85" s="20">
        <f t="shared" si="1"/>
        <v>0</v>
      </c>
      <c r="G85" s="42">
        <v>7500</v>
      </c>
    </row>
    <row r="86" spans="1:7" ht="23.4">
      <c r="A86" s="13">
        <v>80</v>
      </c>
      <c r="B86" s="17" t="s">
        <v>81</v>
      </c>
      <c r="C86" s="15" t="s">
        <v>119</v>
      </c>
      <c r="D86" s="16">
        <v>5000</v>
      </c>
      <c r="E86" s="47">
        <v>5000</v>
      </c>
      <c r="F86" s="20">
        <f t="shared" ref="F86:F105" si="2">E86-G86</f>
        <v>0</v>
      </c>
      <c r="G86" s="42">
        <v>5000</v>
      </c>
    </row>
    <row r="87" spans="1:7" ht="23.4">
      <c r="A87" s="13">
        <v>81</v>
      </c>
      <c r="B87" s="17" t="s">
        <v>82</v>
      </c>
      <c r="C87" s="15" t="s">
        <v>119</v>
      </c>
      <c r="D87" s="16">
        <v>5000</v>
      </c>
      <c r="E87" s="47">
        <v>5000</v>
      </c>
      <c r="F87" s="20">
        <f t="shared" si="2"/>
        <v>0</v>
      </c>
      <c r="G87" s="42">
        <v>5000</v>
      </c>
    </row>
    <row r="88" spans="1:7" ht="23.4">
      <c r="A88" s="13">
        <v>82</v>
      </c>
      <c r="B88" s="17" t="s">
        <v>83</v>
      </c>
      <c r="C88" s="15" t="s">
        <v>119</v>
      </c>
      <c r="D88" s="16">
        <v>5000</v>
      </c>
      <c r="E88" s="47">
        <v>5000</v>
      </c>
      <c r="F88" s="20">
        <f t="shared" si="2"/>
        <v>0</v>
      </c>
      <c r="G88" s="42">
        <v>5000</v>
      </c>
    </row>
    <row r="89" spans="1:7" ht="23.4">
      <c r="A89" s="13">
        <v>83</v>
      </c>
      <c r="B89" s="17" t="s">
        <v>84</v>
      </c>
      <c r="C89" s="15" t="s">
        <v>119</v>
      </c>
      <c r="D89" s="16">
        <v>5000</v>
      </c>
      <c r="E89" s="49">
        <v>5000</v>
      </c>
      <c r="F89" s="20">
        <f t="shared" si="2"/>
        <v>5000</v>
      </c>
      <c r="G89" s="50"/>
    </row>
    <row r="90" spans="1:7" ht="23.4">
      <c r="A90" s="13">
        <v>84</v>
      </c>
      <c r="B90" s="17" t="s">
        <v>85</v>
      </c>
      <c r="C90" s="15" t="s">
        <v>119</v>
      </c>
      <c r="D90" s="16">
        <v>7500</v>
      </c>
      <c r="E90" s="47">
        <v>7500</v>
      </c>
      <c r="F90" s="20">
        <f t="shared" si="2"/>
        <v>0</v>
      </c>
      <c r="G90" s="42">
        <v>7500</v>
      </c>
    </row>
    <row r="91" spans="1:7" ht="23.4">
      <c r="A91" s="13">
        <v>85</v>
      </c>
      <c r="B91" s="17" t="s">
        <v>86</v>
      </c>
      <c r="C91" s="15" t="s">
        <v>119</v>
      </c>
      <c r="D91" s="16">
        <v>5000</v>
      </c>
      <c r="E91" s="47">
        <v>5000</v>
      </c>
      <c r="F91" s="20">
        <f t="shared" si="2"/>
        <v>0</v>
      </c>
      <c r="G91" s="42">
        <v>5000</v>
      </c>
    </row>
    <row r="92" spans="1:7" ht="23.4">
      <c r="A92" s="13">
        <v>86</v>
      </c>
      <c r="B92" s="17" t="s">
        <v>87</v>
      </c>
      <c r="C92" s="15" t="s">
        <v>119</v>
      </c>
      <c r="D92" s="16">
        <v>5000</v>
      </c>
      <c r="E92" s="20">
        <v>5000</v>
      </c>
      <c r="F92" s="20">
        <f t="shared" si="2"/>
        <v>5000</v>
      </c>
      <c r="G92" s="43"/>
    </row>
    <row r="93" spans="1:7" ht="23.4">
      <c r="A93" s="13">
        <v>87</v>
      </c>
      <c r="B93" s="17" t="s">
        <v>88</v>
      </c>
      <c r="C93" s="15" t="s">
        <v>119</v>
      </c>
      <c r="D93" s="16">
        <v>5000</v>
      </c>
      <c r="E93" s="20">
        <v>5000</v>
      </c>
      <c r="F93" s="20">
        <f t="shared" si="2"/>
        <v>5000</v>
      </c>
      <c r="G93" s="43"/>
    </row>
    <row r="94" spans="1:7" ht="23.4">
      <c r="A94" s="13">
        <v>88</v>
      </c>
      <c r="B94" s="17" t="s">
        <v>89</v>
      </c>
      <c r="C94" s="15" t="s">
        <v>119</v>
      </c>
      <c r="D94" s="16">
        <v>5000</v>
      </c>
      <c r="E94" s="47">
        <v>5000</v>
      </c>
      <c r="F94" s="20">
        <f t="shared" si="2"/>
        <v>0</v>
      </c>
      <c r="G94" s="42">
        <v>5000</v>
      </c>
    </row>
    <row r="95" spans="1:7" ht="23.4">
      <c r="A95" s="13">
        <v>89</v>
      </c>
      <c r="B95" s="17" t="s">
        <v>90</v>
      </c>
      <c r="C95" s="15" t="s">
        <v>119</v>
      </c>
      <c r="D95" s="16">
        <v>5000</v>
      </c>
      <c r="E95" s="47">
        <v>5000</v>
      </c>
      <c r="F95" s="20">
        <f t="shared" si="2"/>
        <v>0</v>
      </c>
      <c r="G95" s="42">
        <v>5000</v>
      </c>
    </row>
    <row r="96" spans="1:7" ht="23.4">
      <c r="A96" s="13">
        <v>90</v>
      </c>
      <c r="B96" s="17" t="s">
        <v>91</v>
      </c>
      <c r="C96" s="15" t="s">
        <v>119</v>
      </c>
      <c r="D96" s="16">
        <v>5000</v>
      </c>
      <c r="E96" s="47">
        <v>5000</v>
      </c>
      <c r="F96" s="20">
        <f t="shared" si="2"/>
        <v>0</v>
      </c>
      <c r="G96" s="42">
        <v>5000</v>
      </c>
    </row>
    <row r="97" spans="1:7" ht="23.4">
      <c r="A97" s="13">
        <v>91</v>
      </c>
      <c r="B97" s="17" t="s">
        <v>92</v>
      </c>
      <c r="C97" s="15" t="s">
        <v>119</v>
      </c>
      <c r="D97" s="16">
        <v>5000</v>
      </c>
      <c r="E97" s="47">
        <v>5000</v>
      </c>
      <c r="F97" s="20">
        <f t="shared" si="2"/>
        <v>0</v>
      </c>
      <c r="G97" s="42">
        <v>5000</v>
      </c>
    </row>
    <row r="98" spans="1:7" ht="23.4">
      <c r="A98" s="13">
        <v>92</v>
      </c>
      <c r="B98" s="17" t="s">
        <v>93</v>
      </c>
      <c r="C98" s="15" t="s">
        <v>119</v>
      </c>
      <c r="D98" s="16">
        <v>7500</v>
      </c>
      <c r="E98" s="47">
        <v>7500</v>
      </c>
      <c r="F98" s="20">
        <f t="shared" si="2"/>
        <v>0</v>
      </c>
      <c r="G98" s="42">
        <v>7500</v>
      </c>
    </row>
    <row r="99" spans="1:7" ht="23.4">
      <c r="A99" s="13">
        <v>93</v>
      </c>
      <c r="B99" s="17" t="s">
        <v>94</v>
      </c>
      <c r="C99" s="15" t="s">
        <v>119</v>
      </c>
      <c r="D99" s="16">
        <v>7500</v>
      </c>
      <c r="E99" s="47">
        <v>7500</v>
      </c>
      <c r="F99" s="20">
        <f t="shared" si="2"/>
        <v>0</v>
      </c>
      <c r="G99" s="42">
        <v>7500</v>
      </c>
    </row>
    <row r="100" spans="1:7" ht="23.4">
      <c r="A100" s="13">
        <v>94</v>
      </c>
      <c r="B100" s="17" t="s">
        <v>95</v>
      </c>
      <c r="C100" s="15" t="s">
        <v>119</v>
      </c>
      <c r="D100" s="16">
        <v>7500</v>
      </c>
      <c r="E100" s="47">
        <v>7500</v>
      </c>
      <c r="F100" s="20">
        <f t="shared" si="2"/>
        <v>0</v>
      </c>
      <c r="G100" s="42">
        <v>7500</v>
      </c>
    </row>
    <row r="101" spans="1:7" ht="23.4">
      <c r="A101" s="13">
        <v>95</v>
      </c>
      <c r="B101" s="17" t="s">
        <v>96</v>
      </c>
      <c r="C101" s="15" t="s">
        <v>119</v>
      </c>
      <c r="D101" s="16">
        <v>7500</v>
      </c>
      <c r="E101" s="47">
        <v>7500</v>
      </c>
      <c r="F101" s="20">
        <f t="shared" si="2"/>
        <v>0</v>
      </c>
      <c r="G101" s="42">
        <v>7500</v>
      </c>
    </row>
    <row r="102" spans="1:7" ht="23.4">
      <c r="A102" s="13">
        <v>96</v>
      </c>
      <c r="B102" s="17" t="s">
        <v>97</v>
      </c>
      <c r="C102" s="15" t="s">
        <v>119</v>
      </c>
      <c r="D102" s="16">
        <v>5000</v>
      </c>
      <c r="E102" s="47">
        <v>5000</v>
      </c>
      <c r="F102" s="20">
        <f t="shared" si="2"/>
        <v>250</v>
      </c>
      <c r="G102" s="42">
        <v>4750</v>
      </c>
    </row>
    <row r="103" spans="1:7" ht="23.4">
      <c r="A103" s="13">
        <v>97</v>
      </c>
      <c r="B103" s="17" t="s">
        <v>98</v>
      </c>
      <c r="C103" s="15" t="s">
        <v>119</v>
      </c>
      <c r="D103" s="16">
        <v>5000</v>
      </c>
      <c r="E103" s="47">
        <v>5000</v>
      </c>
      <c r="F103" s="20">
        <f t="shared" si="2"/>
        <v>50</v>
      </c>
      <c r="G103" s="42">
        <v>4950</v>
      </c>
    </row>
    <row r="104" spans="1:7" ht="23.4">
      <c r="A104" s="13">
        <v>98</v>
      </c>
      <c r="B104" s="17" t="s">
        <v>99</v>
      </c>
      <c r="C104" s="15" t="s">
        <v>119</v>
      </c>
      <c r="D104" s="16">
        <v>7500</v>
      </c>
      <c r="E104" s="47">
        <v>7500</v>
      </c>
      <c r="F104" s="20">
        <f t="shared" si="2"/>
        <v>0</v>
      </c>
      <c r="G104" s="42">
        <v>7500</v>
      </c>
    </row>
    <row r="105" spans="1:7" ht="23.4">
      <c r="A105" s="13">
        <v>99</v>
      </c>
      <c r="B105" s="17" t="s">
        <v>100</v>
      </c>
      <c r="C105" s="15" t="s">
        <v>119</v>
      </c>
      <c r="D105" s="16">
        <v>7500</v>
      </c>
      <c r="E105" s="47">
        <v>7500</v>
      </c>
      <c r="F105" s="20">
        <f t="shared" si="2"/>
        <v>0</v>
      </c>
      <c r="G105" s="42">
        <v>7500</v>
      </c>
    </row>
    <row r="106" spans="1:7" ht="23.4">
      <c r="A106" s="69" t="s">
        <v>111</v>
      </c>
      <c r="B106" s="69"/>
      <c r="C106" s="69"/>
      <c r="D106" s="16">
        <f>SUM(D7:D105)</f>
        <v>590000</v>
      </c>
      <c r="E106" s="20">
        <f>SUM(E7:E105)</f>
        <v>590000</v>
      </c>
      <c r="F106" s="20">
        <f>SUM(F7:F105)</f>
        <v>168680.25</v>
      </c>
    </row>
    <row r="107" spans="1:7" ht="23.4">
      <c r="A107" s="7"/>
      <c r="C107" s="8"/>
      <c r="D107" s="8"/>
      <c r="E107" s="21"/>
      <c r="F107" s="52"/>
    </row>
  </sheetData>
  <mergeCells count="9">
    <mergeCell ref="A106:C106"/>
    <mergeCell ref="A1:F1"/>
    <mergeCell ref="A2:F2"/>
    <mergeCell ref="A3:F3"/>
    <mergeCell ref="A4:B4"/>
    <mergeCell ref="A5:A6"/>
    <mergeCell ref="B5:B6"/>
    <mergeCell ref="C5:C6"/>
    <mergeCell ref="E5:F5"/>
  </mergeCells>
  <phoneticPr fontId="3" type="noConversion"/>
  <pageMargins left="0.2" right="0.2" top="0.4" bottom="0.2" header="0.31496062992126" footer="0.31496062992126"/>
  <pageSetup paperSize="9" fitToWidth="0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0E7E9-3A87-4180-82C0-8D51F59D690F}">
  <dimension ref="A1:H107"/>
  <sheetViews>
    <sheetView tabSelected="1" topLeftCell="A103" zoomScale="85" zoomScaleNormal="85" workbookViewId="0">
      <selection activeCell="E106" sqref="E106"/>
    </sheetView>
  </sheetViews>
  <sheetFormatPr defaultColWidth="9" defaultRowHeight="23.4"/>
  <cols>
    <col min="1" max="1" width="7.44140625" style="3" customWidth="1"/>
    <col min="2" max="2" width="38" style="4" bestFit="1" customWidth="1"/>
    <col min="3" max="3" width="14.6640625" style="5" customWidth="1"/>
    <col min="4" max="4" width="14" style="5" hidden="1" customWidth="1"/>
    <col min="5" max="5" width="17.44140625" style="6" customWidth="1"/>
    <col min="6" max="6" width="18.109375" style="59" customWidth="1"/>
    <col min="7" max="16384" width="9" style="1"/>
  </cols>
  <sheetData>
    <row r="1" spans="1:6">
      <c r="A1" s="68" t="s">
        <v>101</v>
      </c>
      <c r="B1" s="68"/>
      <c r="C1" s="68"/>
      <c r="D1" s="68"/>
      <c r="E1" s="68"/>
      <c r="F1" s="68"/>
    </row>
    <row r="2" spans="1:6">
      <c r="A2" s="68" t="s">
        <v>108</v>
      </c>
      <c r="B2" s="68"/>
      <c r="C2" s="68"/>
      <c r="D2" s="68"/>
      <c r="E2" s="68"/>
      <c r="F2" s="68"/>
    </row>
    <row r="3" spans="1:6">
      <c r="A3" s="68" t="s">
        <v>107</v>
      </c>
      <c r="B3" s="68"/>
      <c r="C3" s="68"/>
      <c r="D3" s="68"/>
      <c r="E3" s="68"/>
      <c r="F3" s="68"/>
    </row>
    <row r="4" spans="1:6">
      <c r="A4" s="70" t="s">
        <v>120</v>
      </c>
      <c r="B4" s="70"/>
      <c r="C4" s="8"/>
      <c r="D4" s="8"/>
      <c r="E4" s="9"/>
    </row>
    <row r="5" spans="1:6">
      <c r="A5" s="71" t="s">
        <v>102</v>
      </c>
      <c r="B5" s="71" t="s">
        <v>0</v>
      </c>
      <c r="C5" s="71" t="s">
        <v>103</v>
      </c>
      <c r="D5" s="10" t="s">
        <v>1</v>
      </c>
      <c r="E5" s="66" t="s">
        <v>104</v>
      </c>
      <c r="F5" s="67"/>
    </row>
    <row r="6" spans="1:6">
      <c r="A6" s="72"/>
      <c r="B6" s="72"/>
      <c r="C6" s="72"/>
      <c r="D6" s="11"/>
      <c r="E6" s="12" t="s">
        <v>105</v>
      </c>
      <c r="F6" s="55" t="s">
        <v>106</v>
      </c>
    </row>
    <row r="7" spans="1:6">
      <c r="A7" s="13">
        <v>1</v>
      </c>
      <c r="B7" s="14" t="s">
        <v>2</v>
      </c>
      <c r="C7" s="15" t="s">
        <v>121</v>
      </c>
      <c r="D7" s="16">
        <v>5000</v>
      </c>
      <c r="E7" s="47">
        <v>5000</v>
      </c>
      <c r="F7" s="60">
        <v>0</v>
      </c>
    </row>
    <row r="8" spans="1:6">
      <c r="A8" s="13">
        <v>2</v>
      </c>
      <c r="B8" s="14" t="s">
        <v>3</v>
      </c>
      <c r="C8" s="15" t="s">
        <v>121</v>
      </c>
      <c r="D8" s="16">
        <v>5000</v>
      </c>
      <c r="E8" s="47">
        <v>5000</v>
      </c>
      <c r="F8" s="60">
        <v>0</v>
      </c>
    </row>
    <row r="9" spans="1:6">
      <c r="A9" s="13">
        <v>3</v>
      </c>
      <c r="B9" s="14" t="s">
        <v>4</v>
      </c>
      <c r="C9" s="15" t="s">
        <v>121</v>
      </c>
      <c r="D9" s="16">
        <v>5000</v>
      </c>
      <c r="E9" s="20">
        <v>5000</v>
      </c>
      <c r="F9" s="56">
        <v>5000</v>
      </c>
    </row>
    <row r="10" spans="1:6">
      <c r="A10" s="13">
        <v>4</v>
      </c>
      <c r="B10" s="17" t="s">
        <v>5</v>
      </c>
      <c r="C10" s="15" t="s">
        <v>121</v>
      </c>
      <c r="D10" s="16">
        <v>5000</v>
      </c>
      <c r="E10" s="20">
        <v>5000</v>
      </c>
      <c r="F10" s="56">
        <v>5000</v>
      </c>
    </row>
    <row r="11" spans="1:6">
      <c r="A11" s="13">
        <v>5</v>
      </c>
      <c r="B11" s="17" t="s">
        <v>6</v>
      </c>
      <c r="C11" s="15" t="s">
        <v>121</v>
      </c>
      <c r="D11" s="16">
        <v>5000</v>
      </c>
      <c r="E11" s="20">
        <v>5000</v>
      </c>
      <c r="F11" s="56">
        <v>5000</v>
      </c>
    </row>
    <row r="12" spans="1:6">
      <c r="A12" s="13">
        <v>6</v>
      </c>
      <c r="B12" s="17" t="s">
        <v>7</v>
      </c>
      <c r="C12" s="15" t="s">
        <v>121</v>
      </c>
      <c r="D12" s="16">
        <v>5000</v>
      </c>
      <c r="E12" s="20">
        <v>5000</v>
      </c>
      <c r="F12" s="56">
        <v>5000</v>
      </c>
    </row>
    <row r="13" spans="1:6">
      <c r="A13" s="13">
        <v>7</v>
      </c>
      <c r="B13" s="18" t="s">
        <v>8</v>
      </c>
      <c r="C13" s="15" t="s">
        <v>121</v>
      </c>
      <c r="D13" s="16">
        <v>5000</v>
      </c>
      <c r="E13" s="47">
        <v>5000</v>
      </c>
      <c r="F13" s="61">
        <v>0</v>
      </c>
    </row>
    <row r="14" spans="1:6">
      <c r="A14" s="13">
        <v>8</v>
      </c>
      <c r="B14" s="17" t="s">
        <v>9</v>
      </c>
      <c r="C14" s="15" t="s">
        <v>121</v>
      </c>
      <c r="D14" s="16">
        <v>7500</v>
      </c>
      <c r="E14" s="49">
        <v>7500</v>
      </c>
      <c r="F14" s="62">
        <v>7500</v>
      </c>
    </row>
    <row r="15" spans="1:6">
      <c r="A15" s="13">
        <v>9</v>
      </c>
      <c r="B15" s="17" t="s">
        <v>10</v>
      </c>
      <c r="C15" s="15" t="s">
        <v>121</v>
      </c>
      <c r="D15" s="16">
        <v>5000</v>
      </c>
      <c r="E15" s="47">
        <v>5000</v>
      </c>
      <c r="F15" s="60">
        <v>0</v>
      </c>
    </row>
    <row r="16" spans="1:6">
      <c r="A16" s="13">
        <v>10</v>
      </c>
      <c r="B16" s="17" t="s">
        <v>11</v>
      </c>
      <c r="C16" s="15" t="s">
        <v>121</v>
      </c>
      <c r="D16" s="16">
        <v>5000</v>
      </c>
      <c r="E16" s="47">
        <v>5000</v>
      </c>
      <c r="F16" s="60">
        <v>0</v>
      </c>
    </row>
    <row r="17" spans="1:6">
      <c r="A17" s="13">
        <v>11</v>
      </c>
      <c r="B17" s="17" t="s">
        <v>12</v>
      </c>
      <c r="C17" s="15" t="s">
        <v>121</v>
      </c>
      <c r="D17" s="16">
        <v>5000</v>
      </c>
      <c r="E17" s="47">
        <v>5000</v>
      </c>
      <c r="F17" s="60">
        <v>0</v>
      </c>
    </row>
    <row r="18" spans="1:6">
      <c r="A18" s="13">
        <v>12</v>
      </c>
      <c r="B18" s="17" t="s">
        <v>13</v>
      </c>
      <c r="C18" s="15" t="s">
        <v>121</v>
      </c>
      <c r="D18" s="16">
        <v>5000</v>
      </c>
      <c r="E18" s="47">
        <v>5000</v>
      </c>
      <c r="F18" s="60">
        <v>0</v>
      </c>
    </row>
    <row r="19" spans="1:6">
      <c r="A19" s="13">
        <v>13</v>
      </c>
      <c r="B19" s="17" t="s">
        <v>14</v>
      </c>
      <c r="C19" s="15" t="s">
        <v>121</v>
      </c>
      <c r="D19" s="16">
        <v>5000</v>
      </c>
      <c r="E19" s="47">
        <v>5000</v>
      </c>
      <c r="F19" s="63">
        <v>5000</v>
      </c>
    </row>
    <row r="20" spans="1:6">
      <c r="A20" s="13">
        <v>14</v>
      </c>
      <c r="B20" s="17" t="s">
        <v>15</v>
      </c>
      <c r="C20" s="15" t="s">
        <v>121</v>
      </c>
      <c r="D20" s="16">
        <v>5000</v>
      </c>
      <c r="E20" s="47">
        <v>5000</v>
      </c>
      <c r="F20" s="60">
        <v>0</v>
      </c>
    </row>
    <row r="21" spans="1:6">
      <c r="A21" s="13">
        <v>15</v>
      </c>
      <c r="B21" s="17" t="s">
        <v>16</v>
      </c>
      <c r="C21" s="15" t="s">
        <v>121</v>
      </c>
      <c r="D21" s="16">
        <v>5000</v>
      </c>
      <c r="E21" s="47">
        <v>5000</v>
      </c>
      <c r="F21" s="60">
        <v>0</v>
      </c>
    </row>
    <row r="22" spans="1:6">
      <c r="A22" s="13">
        <v>16</v>
      </c>
      <c r="B22" s="17" t="s">
        <v>17</v>
      </c>
      <c r="C22" s="15" t="s">
        <v>121</v>
      </c>
      <c r="D22" s="16">
        <v>5000</v>
      </c>
      <c r="E22" s="47">
        <v>5000</v>
      </c>
      <c r="F22" s="63">
        <v>5000</v>
      </c>
    </row>
    <row r="23" spans="1:6">
      <c r="A23" s="13">
        <v>17</v>
      </c>
      <c r="B23" s="17" t="s">
        <v>18</v>
      </c>
      <c r="C23" s="15" t="s">
        <v>121</v>
      </c>
      <c r="D23" s="16">
        <v>5000</v>
      </c>
      <c r="E23" s="47">
        <v>5000</v>
      </c>
      <c r="F23" s="60">
        <v>0</v>
      </c>
    </row>
    <row r="24" spans="1:6">
      <c r="A24" s="13">
        <v>18</v>
      </c>
      <c r="B24" s="17" t="s">
        <v>19</v>
      </c>
      <c r="C24" s="15" t="s">
        <v>121</v>
      </c>
      <c r="D24" s="16">
        <v>5000</v>
      </c>
      <c r="E24" s="47">
        <v>5000</v>
      </c>
      <c r="F24" s="64">
        <v>5000</v>
      </c>
    </row>
    <row r="25" spans="1:6">
      <c r="A25" s="13">
        <v>19</v>
      </c>
      <c r="B25" s="17" t="s">
        <v>20</v>
      </c>
      <c r="C25" s="15" t="s">
        <v>121</v>
      </c>
      <c r="D25" s="16">
        <v>5000</v>
      </c>
      <c r="E25" s="20">
        <v>5000</v>
      </c>
      <c r="F25" s="57">
        <v>5000</v>
      </c>
    </row>
    <row r="26" spans="1:6">
      <c r="A26" s="13">
        <v>20</v>
      </c>
      <c r="B26" s="17" t="s">
        <v>21</v>
      </c>
      <c r="C26" s="15" t="s">
        <v>121</v>
      </c>
      <c r="D26" s="16">
        <v>7500</v>
      </c>
      <c r="E26" s="47">
        <v>7500</v>
      </c>
      <c r="F26" s="64">
        <v>7500</v>
      </c>
    </row>
    <row r="27" spans="1:6">
      <c r="A27" s="13">
        <v>21</v>
      </c>
      <c r="B27" s="17" t="s">
        <v>22</v>
      </c>
      <c r="C27" s="15" t="s">
        <v>121</v>
      </c>
      <c r="D27" s="16">
        <v>7500</v>
      </c>
      <c r="E27" s="47">
        <v>7500</v>
      </c>
      <c r="F27" s="60">
        <v>0</v>
      </c>
    </row>
    <row r="28" spans="1:6">
      <c r="A28" s="13">
        <v>22</v>
      </c>
      <c r="B28" s="17" t="s">
        <v>23</v>
      </c>
      <c r="C28" s="15" t="s">
        <v>121</v>
      </c>
      <c r="D28" s="16">
        <v>5000</v>
      </c>
      <c r="E28" s="47">
        <v>5000</v>
      </c>
      <c r="F28" s="65">
        <v>0</v>
      </c>
    </row>
    <row r="29" spans="1:6">
      <c r="A29" s="13">
        <v>23</v>
      </c>
      <c r="B29" s="17" t="s">
        <v>24</v>
      </c>
      <c r="C29" s="15" t="s">
        <v>121</v>
      </c>
      <c r="D29" s="16">
        <v>5000</v>
      </c>
      <c r="E29" s="47">
        <v>5000</v>
      </c>
      <c r="F29" s="60">
        <v>0</v>
      </c>
    </row>
    <row r="30" spans="1:6">
      <c r="A30" s="13">
        <v>24</v>
      </c>
      <c r="B30" s="17" t="s">
        <v>25</v>
      </c>
      <c r="C30" s="15" t="s">
        <v>121</v>
      </c>
      <c r="D30" s="16">
        <v>7500</v>
      </c>
      <c r="E30" s="47">
        <v>7500</v>
      </c>
      <c r="F30" s="60">
        <v>0</v>
      </c>
    </row>
    <row r="31" spans="1:6">
      <c r="A31" s="13">
        <v>25</v>
      </c>
      <c r="B31" s="17" t="s">
        <v>26</v>
      </c>
      <c r="C31" s="15" t="s">
        <v>121</v>
      </c>
      <c r="D31" s="16">
        <v>7500</v>
      </c>
      <c r="E31" s="47">
        <v>7500</v>
      </c>
      <c r="F31" s="60">
        <v>0</v>
      </c>
    </row>
    <row r="32" spans="1:6" s="2" customFormat="1">
      <c r="A32" s="13">
        <v>26</v>
      </c>
      <c r="B32" s="17" t="s">
        <v>27</v>
      </c>
      <c r="C32" s="15" t="s">
        <v>121</v>
      </c>
      <c r="D32" s="16">
        <v>10000</v>
      </c>
      <c r="E32" s="47">
        <v>10000</v>
      </c>
      <c r="F32" s="64">
        <v>10000</v>
      </c>
    </row>
    <row r="33" spans="1:6">
      <c r="A33" s="13">
        <v>27</v>
      </c>
      <c r="B33" s="17" t="s">
        <v>28</v>
      </c>
      <c r="C33" s="15" t="s">
        <v>121</v>
      </c>
      <c r="D33" s="16">
        <v>5000</v>
      </c>
      <c r="E33" s="20">
        <v>5000</v>
      </c>
      <c r="F33" s="57">
        <v>5000</v>
      </c>
    </row>
    <row r="34" spans="1:6">
      <c r="A34" s="13">
        <v>28</v>
      </c>
      <c r="B34" s="17" t="s">
        <v>29</v>
      </c>
      <c r="C34" s="15" t="s">
        <v>121</v>
      </c>
      <c r="D34" s="16">
        <v>7500</v>
      </c>
      <c r="E34" s="47">
        <v>7500</v>
      </c>
      <c r="F34" s="60">
        <v>0</v>
      </c>
    </row>
    <row r="35" spans="1:6">
      <c r="A35" s="13">
        <v>29</v>
      </c>
      <c r="B35" s="17" t="s">
        <v>30</v>
      </c>
      <c r="C35" s="15" t="s">
        <v>121</v>
      </c>
      <c r="D35" s="16">
        <v>10000</v>
      </c>
      <c r="E35" s="47">
        <v>10000</v>
      </c>
      <c r="F35" s="60">
        <v>0</v>
      </c>
    </row>
    <row r="36" spans="1:6">
      <c r="A36" s="13">
        <v>30</v>
      </c>
      <c r="B36" s="17" t="s">
        <v>31</v>
      </c>
      <c r="C36" s="15" t="s">
        <v>121</v>
      </c>
      <c r="D36" s="16">
        <v>7500</v>
      </c>
      <c r="E36" s="47">
        <v>7500</v>
      </c>
      <c r="F36" s="60">
        <v>0</v>
      </c>
    </row>
    <row r="37" spans="1:6">
      <c r="A37" s="13">
        <v>31</v>
      </c>
      <c r="B37" s="17" t="s">
        <v>32</v>
      </c>
      <c r="C37" s="15" t="s">
        <v>121</v>
      </c>
      <c r="D37" s="16">
        <v>5000</v>
      </c>
      <c r="E37" s="47">
        <v>5000</v>
      </c>
      <c r="F37" s="60">
        <v>0</v>
      </c>
    </row>
    <row r="38" spans="1:6">
      <c r="A38" s="13">
        <v>32</v>
      </c>
      <c r="B38" s="17" t="s">
        <v>33</v>
      </c>
      <c r="C38" s="15" t="s">
        <v>121</v>
      </c>
      <c r="D38" s="16">
        <v>5000</v>
      </c>
      <c r="E38" s="47">
        <v>5000</v>
      </c>
      <c r="F38" s="60">
        <v>0</v>
      </c>
    </row>
    <row r="39" spans="1:6">
      <c r="A39" s="13">
        <v>33</v>
      </c>
      <c r="B39" s="17" t="s">
        <v>34</v>
      </c>
      <c r="C39" s="15" t="s">
        <v>121</v>
      </c>
      <c r="D39" s="16">
        <v>10000</v>
      </c>
      <c r="E39" s="47">
        <v>10000</v>
      </c>
      <c r="F39" s="60">
        <v>0</v>
      </c>
    </row>
    <row r="40" spans="1:6">
      <c r="A40" s="13">
        <v>34</v>
      </c>
      <c r="B40" s="17" t="s">
        <v>35</v>
      </c>
      <c r="C40" s="15" t="s">
        <v>121</v>
      </c>
      <c r="D40" s="16">
        <v>5000</v>
      </c>
      <c r="E40" s="47">
        <v>5000</v>
      </c>
      <c r="F40" s="64">
        <v>5000</v>
      </c>
    </row>
    <row r="41" spans="1:6">
      <c r="A41" s="13">
        <v>35</v>
      </c>
      <c r="B41" s="17" t="s">
        <v>36</v>
      </c>
      <c r="C41" s="15" t="s">
        <v>121</v>
      </c>
      <c r="D41" s="16">
        <v>5000</v>
      </c>
      <c r="E41" s="20">
        <v>5000</v>
      </c>
      <c r="F41" s="60">
        <v>0</v>
      </c>
    </row>
    <row r="42" spans="1:6">
      <c r="A42" s="13">
        <v>36</v>
      </c>
      <c r="B42" s="17" t="s">
        <v>37</v>
      </c>
      <c r="C42" s="15" t="s">
        <v>121</v>
      </c>
      <c r="D42" s="16">
        <v>10000</v>
      </c>
      <c r="E42" s="47">
        <v>10000</v>
      </c>
      <c r="F42" s="60">
        <v>0</v>
      </c>
    </row>
    <row r="43" spans="1:6">
      <c r="A43" s="13">
        <v>37</v>
      </c>
      <c r="B43" s="17" t="s">
        <v>38</v>
      </c>
      <c r="C43" s="15" t="s">
        <v>121</v>
      </c>
      <c r="D43" s="16">
        <v>5000</v>
      </c>
      <c r="E43" s="20">
        <v>5000</v>
      </c>
      <c r="F43" s="57">
        <v>5000</v>
      </c>
    </row>
    <row r="44" spans="1:6">
      <c r="A44" s="13">
        <v>38</v>
      </c>
      <c r="B44" s="17" t="s">
        <v>39</v>
      </c>
      <c r="C44" s="15" t="s">
        <v>121</v>
      </c>
      <c r="D44" s="16">
        <v>7500</v>
      </c>
      <c r="E44" s="47">
        <v>7500</v>
      </c>
      <c r="F44" s="61">
        <v>0</v>
      </c>
    </row>
    <row r="45" spans="1:6">
      <c r="A45" s="13">
        <v>39</v>
      </c>
      <c r="B45" s="17" t="s">
        <v>40</v>
      </c>
      <c r="C45" s="15" t="s">
        <v>121</v>
      </c>
      <c r="D45" s="16">
        <v>5000</v>
      </c>
      <c r="E45" s="20">
        <v>5000</v>
      </c>
      <c r="F45" s="57">
        <v>5000</v>
      </c>
    </row>
    <row r="46" spans="1:6">
      <c r="A46" s="13">
        <v>40</v>
      </c>
      <c r="B46" s="17" t="s">
        <v>41</v>
      </c>
      <c r="C46" s="15" t="s">
        <v>121</v>
      </c>
      <c r="D46" s="16">
        <v>7500</v>
      </c>
      <c r="E46" s="47">
        <v>7500</v>
      </c>
      <c r="F46" s="60">
        <v>0</v>
      </c>
    </row>
    <row r="47" spans="1:6">
      <c r="A47" s="13">
        <v>41</v>
      </c>
      <c r="B47" s="17" t="s">
        <v>42</v>
      </c>
      <c r="C47" s="15" t="s">
        <v>121</v>
      </c>
      <c r="D47" s="16">
        <v>5000</v>
      </c>
      <c r="E47" s="20">
        <v>5000</v>
      </c>
      <c r="F47" s="57">
        <v>5000</v>
      </c>
    </row>
    <row r="48" spans="1:6">
      <c r="A48" s="13">
        <v>42</v>
      </c>
      <c r="B48" s="17" t="s">
        <v>43</v>
      </c>
      <c r="C48" s="15" t="s">
        <v>121</v>
      </c>
      <c r="D48" s="16">
        <v>5000</v>
      </c>
      <c r="E48" s="47">
        <v>5000</v>
      </c>
      <c r="F48" s="60">
        <v>0</v>
      </c>
    </row>
    <row r="49" spans="1:6">
      <c r="A49" s="13">
        <v>43</v>
      </c>
      <c r="B49" s="17" t="s">
        <v>44</v>
      </c>
      <c r="C49" s="15" t="s">
        <v>121</v>
      </c>
      <c r="D49" s="16">
        <v>5000</v>
      </c>
      <c r="E49" s="20">
        <v>5000</v>
      </c>
      <c r="F49" s="57">
        <v>5000</v>
      </c>
    </row>
    <row r="50" spans="1:6">
      <c r="A50" s="13">
        <v>44</v>
      </c>
      <c r="B50" s="17" t="s">
        <v>45</v>
      </c>
      <c r="C50" s="15" t="s">
        <v>121</v>
      </c>
      <c r="D50" s="16">
        <v>5000</v>
      </c>
      <c r="E50" s="47">
        <v>5000</v>
      </c>
      <c r="F50" s="60">
        <v>0</v>
      </c>
    </row>
    <row r="51" spans="1:6">
      <c r="A51" s="13">
        <v>45</v>
      </c>
      <c r="B51" s="17" t="s">
        <v>46</v>
      </c>
      <c r="C51" s="15" t="s">
        <v>121</v>
      </c>
      <c r="D51" s="16">
        <v>5000</v>
      </c>
      <c r="E51" s="47">
        <v>5000</v>
      </c>
      <c r="F51" s="60">
        <v>0</v>
      </c>
    </row>
    <row r="52" spans="1:6">
      <c r="A52" s="13">
        <v>46</v>
      </c>
      <c r="B52" s="17" t="s">
        <v>47</v>
      </c>
      <c r="C52" s="15" t="s">
        <v>121</v>
      </c>
      <c r="D52" s="16">
        <v>7500</v>
      </c>
      <c r="E52" s="47">
        <v>7500</v>
      </c>
      <c r="F52" s="60">
        <v>0</v>
      </c>
    </row>
    <row r="53" spans="1:6">
      <c r="A53" s="13">
        <v>47</v>
      </c>
      <c r="B53" s="17" t="s">
        <v>48</v>
      </c>
      <c r="C53" s="15" t="s">
        <v>121</v>
      </c>
      <c r="D53" s="16">
        <v>5000</v>
      </c>
      <c r="E53" s="47">
        <v>5000</v>
      </c>
      <c r="F53" s="60">
        <v>0</v>
      </c>
    </row>
    <row r="54" spans="1:6">
      <c r="A54" s="13">
        <v>48</v>
      </c>
      <c r="B54" s="17" t="s">
        <v>49</v>
      </c>
      <c r="C54" s="15" t="s">
        <v>121</v>
      </c>
      <c r="D54" s="16">
        <v>5000</v>
      </c>
      <c r="E54" s="47">
        <v>5000</v>
      </c>
      <c r="F54" s="60">
        <v>0</v>
      </c>
    </row>
    <row r="55" spans="1:6">
      <c r="A55" s="13">
        <v>49</v>
      </c>
      <c r="B55" s="17" t="s">
        <v>50</v>
      </c>
      <c r="C55" s="15" t="s">
        <v>121</v>
      </c>
      <c r="D55" s="16">
        <v>5000</v>
      </c>
      <c r="E55" s="47">
        <v>5000</v>
      </c>
      <c r="F55" s="64">
        <v>5000</v>
      </c>
    </row>
    <row r="56" spans="1:6">
      <c r="A56" s="13">
        <v>50</v>
      </c>
      <c r="B56" s="17" t="s">
        <v>51</v>
      </c>
      <c r="C56" s="15" t="s">
        <v>121</v>
      </c>
      <c r="D56" s="16">
        <v>5000</v>
      </c>
      <c r="E56" s="47">
        <v>5000</v>
      </c>
      <c r="F56" s="60">
        <v>0</v>
      </c>
    </row>
    <row r="57" spans="1:6">
      <c r="A57" s="13">
        <v>51</v>
      </c>
      <c r="B57" s="17" t="s">
        <v>52</v>
      </c>
      <c r="C57" s="15" t="s">
        <v>121</v>
      </c>
      <c r="D57" s="16">
        <v>5000</v>
      </c>
      <c r="E57" s="20">
        <v>5000</v>
      </c>
      <c r="F57" s="64">
        <v>5000</v>
      </c>
    </row>
    <row r="58" spans="1:6">
      <c r="A58" s="13">
        <v>52</v>
      </c>
      <c r="B58" s="17" t="s">
        <v>53</v>
      </c>
      <c r="C58" s="15" t="s">
        <v>121</v>
      </c>
      <c r="D58" s="16">
        <v>5000</v>
      </c>
      <c r="E58" s="47">
        <v>5000</v>
      </c>
      <c r="F58" s="64">
        <v>100</v>
      </c>
    </row>
    <row r="59" spans="1:6">
      <c r="A59" s="13">
        <v>53</v>
      </c>
      <c r="B59" s="17" t="s">
        <v>54</v>
      </c>
      <c r="C59" s="15" t="s">
        <v>121</v>
      </c>
      <c r="D59" s="16">
        <v>5000</v>
      </c>
      <c r="E59" s="47">
        <v>5000</v>
      </c>
      <c r="F59" s="64">
        <v>5000</v>
      </c>
    </row>
    <row r="60" spans="1:6">
      <c r="A60" s="13">
        <v>54</v>
      </c>
      <c r="B60" s="17" t="s">
        <v>55</v>
      </c>
      <c r="C60" s="15" t="s">
        <v>121</v>
      </c>
      <c r="D60" s="16">
        <v>5000</v>
      </c>
      <c r="E60" s="20">
        <v>5000</v>
      </c>
      <c r="F60" s="57">
        <v>5000</v>
      </c>
    </row>
    <row r="61" spans="1:6">
      <c r="A61" s="13">
        <v>55</v>
      </c>
      <c r="B61" s="17" t="s">
        <v>56</v>
      </c>
      <c r="C61" s="15" t="s">
        <v>121</v>
      </c>
      <c r="D61" s="16">
        <v>7500</v>
      </c>
      <c r="E61" s="47">
        <v>7500</v>
      </c>
      <c r="F61" s="60">
        <v>0</v>
      </c>
    </row>
    <row r="62" spans="1:6">
      <c r="A62" s="13">
        <v>56</v>
      </c>
      <c r="B62" s="17" t="s">
        <v>57</v>
      </c>
      <c r="C62" s="15" t="s">
        <v>121</v>
      </c>
      <c r="D62" s="16">
        <v>5000</v>
      </c>
      <c r="E62" s="20">
        <v>5000</v>
      </c>
      <c r="F62" s="57">
        <v>5000</v>
      </c>
    </row>
    <row r="63" spans="1:6">
      <c r="A63" s="13">
        <v>57</v>
      </c>
      <c r="B63" s="17" t="s">
        <v>58</v>
      </c>
      <c r="C63" s="15" t="s">
        <v>121</v>
      </c>
      <c r="D63" s="16">
        <v>5000</v>
      </c>
      <c r="E63" s="47">
        <v>5000</v>
      </c>
      <c r="F63" s="64">
        <v>5000</v>
      </c>
    </row>
    <row r="64" spans="1:6">
      <c r="A64" s="13">
        <v>58</v>
      </c>
      <c r="B64" s="17" t="s">
        <v>59</v>
      </c>
      <c r="C64" s="15" t="s">
        <v>121</v>
      </c>
      <c r="D64" s="16">
        <v>5000</v>
      </c>
      <c r="E64" s="47">
        <v>5000</v>
      </c>
      <c r="F64" s="64">
        <v>5000</v>
      </c>
    </row>
    <row r="65" spans="1:6">
      <c r="A65" s="13">
        <v>59</v>
      </c>
      <c r="B65" s="17" t="s">
        <v>60</v>
      </c>
      <c r="C65" s="15" t="s">
        <v>121</v>
      </c>
      <c r="D65" s="16">
        <v>7500</v>
      </c>
      <c r="E65" s="47">
        <v>7500</v>
      </c>
      <c r="F65" s="64">
        <v>7500</v>
      </c>
    </row>
    <row r="66" spans="1:6">
      <c r="A66" s="13">
        <v>60</v>
      </c>
      <c r="B66" s="17" t="s">
        <v>61</v>
      </c>
      <c r="C66" s="15" t="s">
        <v>121</v>
      </c>
      <c r="D66" s="16">
        <v>5000</v>
      </c>
      <c r="E66" s="47">
        <v>5000</v>
      </c>
      <c r="F66" s="60">
        <v>0</v>
      </c>
    </row>
    <row r="67" spans="1:6">
      <c r="A67" s="13">
        <v>61</v>
      </c>
      <c r="B67" s="17" t="s">
        <v>62</v>
      </c>
      <c r="C67" s="15" t="s">
        <v>121</v>
      </c>
      <c r="D67" s="16">
        <v>5000</v>
      </c>
      <c r="E67" s="47">
        <v>5000</v>
      </c>
      <c r="F67" s="60">
        <v>0</v>
      </c>
    </row>
    <row r="68" spans="1:6">
      <c r="A68" s="13">
        <v>62</v>
      </c>
      <c r="B68" s="17" t="s">
        <v>63</v>
      </c>
      <c r="C68" s="15" t="s">
        <v>121</v>
      </c>
      <c r="D68" s="16">
        <v>10000</v>
      </c>
      <c r="E68" s="47">
        <v>10000</v>
      </c>
      <c r="F68" s="60">
        <v>0</v>
      </c>
    </row>
    <row r="69" spans="1:6">
      <c r="A69" s="13">
        <v>63</v>
      </c>
      <c r="B69" s="17" t="s">
        <v>64</v>
      </c>
      <c r="C69" s="15" t="s">
        <v>121</v>
      </c>
      <c r="D69" s="16">
        <v>5000</v>
      </c>
      <c r="E69" s="47">
        <v>5000</v>
      </c>
      <c r="F69" s="60">
        <v>0</v>
      </c>
    </row>
    <row r="70" spans="1:6">
      <c r="A70" s="13">
        <v>64</v>
      </c>
      <c r="B70" s="17" t="s">
        <v>65</v>
      </c>
      <c r="C70" s="15" t="s">
        <v>121</v>
      </c>
      <c r="D70" s="16">
        <v>5000</v>
      </c>
      <c r="E70" s="47">
        <v>5000</v>
      </c>
      <c r="F70" s="64">
        <v>5000</v>
      </c>
    </row>
    <row r="71" spans="1:6">
      <c r="A71" s="13">
        <v>65</v>
      </c>
      <c r="B71" s="17" t="s">
        <v>66</v>
      </c>
      <c r="C71" s="15" t="s">
        <v>121</v>
      </c>
      <c r="D71" s="16">
        <v>5000</v>
      </c>
      <c r="E71" s="47">
        <v>5000</v>
      </c>
      <c r="F71" s="60">
        <v>0</v>
      </c>
    </row>
    <row r="72" spans="1:6">
      <c r="A72" s="13">
        <v>66</v>
      </c>
      <c r="B72" s="17" t="s">
        <v>67</v>
      </c>
      <c r="C72" s="15" t="s">
        <v>121</v>
      </c>
      <c r="D72" s="16">
        <v>7500</v>
      </c>
      <c r="E72" s="47">
        <v>7500</v>
      </c>
      <c r="F72" s="60">
        <v>0</v>
      </c>
    </row>
    <row r="73" spans="1:6">
      <c r="A73" s="13">
        <v>67</v>
      </c>
      <c r="B73" s="17" t="s">
        <v>68</v>
      </c>
      <c r="C73" s="15" t="s">
        <v>121</v>
      </c>
      <c r="D73" s="16">
        <v>5000</v>
      </c>
      <c r="E73" s="47">
        <v>5000</v>
      </c>
      <c r="F73" s="60">
        <v>0</v>
      </c>
    </row>
    <row r="74" spans="1:6">
      <c r="A74" s="13">
        <v>68</v>
      </c>
      <c r="B74" s="17" t="s">
        <v>69</v>
      </c>
      <c r="C74" s="15" t="s">
        <v>121</v>
      </c>
      <c r="D74" s="16">
        <v>7500</v>
      </c>
      <c r="E74" s="47">
        <v>7500</v>
      </c>
      <c r="F74" s="60">
        <v>0</v>
      </c>
    </row>
    <row r="75" spans="1:6">
      <c r="A75" s="13">
        <v>69</v>
      </c>
      <c r="B75" s="17" t="s">
        <v>70</v>
      </c>
      <c r="C75" s="15" t="s">
        <v>121</v>
      </c>
      <c r="D75" s="16">
        <v>7500</v>
      </c>
      <c r="E75" s="47">
        <v>7500</v>
      </c>
      <c r="F75" s="60">
        <v>0</v>
      </c>
    </row>
    <row r="76" spans="1:6">
      <c r="A76" s="13">
        <v>70</v>
      </c>
      <c r="B76" s="17" t="s">
        <v>71</v>
      </c>
      <c r="C76" s="15" t="s">
        <v>121</v>
      </c>
      <c r="D76" s="16">
        <v>5000</v>
      </c>
      <c r="E76" s="47">
        <v>5000</v>
      </c>
      <c r="F76" s="60">
        <v>0</v>
      </c>
    </row>
    <row r="77" spans="1:6">
      <c r="A77" s="13">
        <v>71</v>
      </c>
      <c r="B77" s="17" t="s">
        <v>72</v>
      </c>
      <c r="C77" s="15" t="s">
        <v>121</v>
      </c>
      <c r="D77" s="16">
        <v>7500</v>
      </c>
      <c r="E77" s="47">
        <v>7500</v>
      </c>
      <c r="F77" s="60">
        <v>0</v>
      </c>
    </row>
    <row r="78" spans="1:6">
      <c r="A78" s="13">
        <v>72</v>
      </c>
      <c r="B78" s="17" t="s">
        <v>73</v>
      </c>
      <c r="C78" s="15" t="s">
        <v>121</v>
      </c>
      <c r="D78" s="16">
        <v>5000</v>
      </c>
      <c r="E78" s="20">
        <v>5000</v>
      </c>
      <c r="F78" s="64">
        <v>5000</v>
      </c>
    </row>
    <row r="79" spans="1:6">
      <c r="A79" s="13">
        <v>73</v>
      </c>
      <c r="B79" s="17" t="s">
        <v>74</v>
      </c>
      <c r="C79" s="15" t="s">
        <v>121</v>
      </c>
      <c r="D79" s="16">
        <v>7500</v>
      </c>
      <c r="E79" s="47">
        <v>7500</v>
      </c>
      <c r="F79" s="60">
        <v>0</v>
      </c>
    </row>
    <row r="80" spans="1:6">
      <c r="A80" s="13">
        <v>74</v>
      </c>
      <c r="B80" s="17" t="s">
        <v>75</v>
      </c>
      <c r="C80" s="15" t="s">
        <v>121</v>
      </c>
      <c r="D80" s="16">
        <v>5000</v>
      </c>
      <c r="E80" s="47">
        <v>5000</v>
      </c>
      <c r="F80" s="60">
        <v>0</v>
      </c>
    </row>
    <row r="81" spans="1:8">
      <c r="A81" s="13">
        <v>75</v>
      </c>
      <c r="B81" s="17" t="s">
        <v>76</v>
      </c>
      <c r="C81" s="15" t="s">
        <v>121</v>
      </c>
      <c r="D81" s="16">
        <v>7500</v>
      </c>
      <c r="E81" s="47">
        <v>7500</v>
      </c>
      <c r="F81" s="60">
        <v>0</v>
      </c>
    </row>
    <row r="82" spans="1:8">
      <c r="A82" s="13">
        <v>76</v>
      </c>
      <c r="B82" s="17" t="s">
        <v>77</v>
      </c>
      <c r="C82" s="15" t="s">
        <v>121</v>
      </c>
      <c r="D82" s="16">
        <v>5000</v>
      </c>
      <c r="E82" s="47">
        <v>5000</v>
      </c>
      <c r="F82" s="60">
        <v>0</v>
      </c>
    </row>
    <row r="83" spans="1:8">
      <c r="A83" s="13">
        <v>77</v>
      </c>
      <c r="B83" s="17" t="s">
        <v>78</v>
      </c>
      <c r="C83" s="15" t="s">
        <v>121</v>
      </c>
      <c r="D83" s="16">
        <v>7500</v>
      </c>
      <c r="E83" s="20">
        <v>7500</v>
      </c>
      <c r="F83" s="64">
        <v>7500</v>
      </c>
    </row>
    <row r="84" spans="1:8">
      <c r="A84" s="13">
        <v>78</v>
      </c>
      <c r="B84" s="17" t="s">
        <v>79</v>
      </c>
      <c r="C84" s="15" t="s">
        <v>121</v>
      </c>
      <c r="D84" s="16">
        <v>7500</v>
      </c>
      <c r="E84" s="47">
        <v>7500</v>
      </c>
      <c r="F84" s="60">
        <v>0</v>
      </c>
    </row>
    <row r="85" spans="1:8">
      <c r="A85" s="13">
        <v>79</v>
      </c>
      <c r="B85" s="17" t="s">
        <v>80</v>
      </c>
      <c r="C85" s="15" t="s">
        <v>121</v>
      </c>
      <c r="D85" s="16">
        <v>7500</v>
      </c>
      <c r="E85" s="47">
        <v>7500</v>
      </c>
      <c r="F85" s="60">
        <v>0</v>
      </c>
    </row>
    <row r="86" spans="1:8">
      <c r="A86" s="13">
        <v>80</v>
      </c>
      <c r="B86" s="17" t="s">
        <v>81</v>
      </c>
      <c r="C86" s="15" t="s">
        <v>121</v>
      </c>
      <c r="D86" s="16">
        <v>5000</v>
      </c>
      <c r="E86" s="47">
        <v>5000</v>
      </c>
      <c r="F86" s="60">
        <v>0</v>
      </c>
    </row>
    <row r="87" spans="1:8">
      <c r="A87" s="13">
        <v>81</v>
      </c>
      <c r="B87" s="17" t="s">
        <v>82</v>
      </c>
      <c r="C87" s="15" t="s">
        <v>121</v>
      </c>
      <c r="D87" s="16">
        <v>5000</v>
      </c>
      <c r="E87" s="47">
        <v>5000</v>
      </c>
      <c r="F87" s="60">
        <v>0</v>
      </c>
    </row>
    <row r="88" spans="1:8">
      <c r="A88" s="13">
        <v>82</v>
      </c>
      <c r="B88" s="17" t="s">
        <v>83</v>
      </c>
      <c r="C88" s="15" t="s">
        <v>121</v>
      </c>
      <c r="D88" s="16">
        <v>5000</v>
      </c>
      <c r="E88" s="47">
        <v>5000</v>
      </c>
      <c r="F88" s="60">
        <v>0</v>
      </c>
    </row>
    <row r="89" spans="1:8">
      <c r="A89" s="13">
        <v>83</v>
      </c>
      <c r="B89" s="17" t="s">
        <v>84</v>
      </c>
      <c r="C89" s="15" t="s">
        <v>121</v>
      </c>
      <c r="D89" s="16">
        <v>5000</v>
      </c>
      <c r="E89" s="49">
        <v>5000</v>
      </c>
      <c r="F89" s="62">
        <v>5000</v>
      </c>
    </row>
    <row r="90" spans="1:8">
      <c r="A90" s="13">
        <v>84</v>
      </c>
      <c r="B90" s="17" t="s">
        <v>85</v>
      </c>
      <c r="C90" s="15" t="s">
        <v>121</v>
      </c>
      <c r="D90" s="16">
        <v>7500</v>
      </c>
      <c r="E90" s="47">
        <v>7500</v>
      </c>
      <c r="F90" s="75">
        <v>4482.6000000000004</v>
      </c>
      <c r="H90" s="54"/>
    </row>
    <row r="91" spans="1:8">
      <c r="A91" s="13">
        <v>85</v>
      </c>
      <c r="B91" s="17" t="s">
        <v>86</v>
      </c>
      <c r="C91" s="15" t="s">
        <v>121</v>
      </c>
      <c r="D91" s="16">
        <v>5000</v>
      </c>
      <c r="E91" s="47">
        <v>5000</v>
      </c>
      <c r="F91" s="61">
        <v>0</v>
      </c>
    </row>
    <row r="92" spans="1:8">
      <c r="A92" s="13">
        <v>86</v>
      </c>
      <c r="B92" s="17" t="s">
        <v>87</v>
      </c>
      <c r="C92" s="15" t="s">
        <v>121</v>
      </c>
      <c r="D92" s="16">
        <v>5000</v>
      </c>
      <c r="E92" s="20">
        <v>5000</v>
      </c>
      <c r="F92" s="57">
        <v>5000</v>
      </c>
    </row>
    <row r="93" spans="1:8">
      <c r="A93" s="13">
        <v>87</v>
      </c>
      <c r="B93" s="17" t="s">
        <v>88</v>
      </c>
      <c r="C93" s="15" t="s">
        <v>121</v>
      </c>
      <c r="D93" s="16">
        <v>5000</v>
      </c>
      <c r="E93" s="20">
        <v>5000</v>
      </c>
      <c r="F93" s="57">
        <v>5000</v>
      </c>
    </row>
    <row r="94" spans="1:8">
      <c r="A94" s="13">
        <v>88</v>
      </c>
      <c r="B94" s="17" t="s">
        <v>89</v>
      </c>
      <c r="C94" s="15" t="s">
        <v>121</v>
      </c>
      <c r="D94" s="16">
        <v>5000</v>
      </c>
      <c r="E94" s="47">
        <v>5000</v>
      </c>
      <c r="F94" s="60">
        <v>0</v>
      </c>
    </row>
    <row r="95" spans="1:8">
      <c r="A95" s="13">
        <v>89</v>
      </c>
      <c r="B95" s="17" t="s">
        <v>90</v>
      </c>
      <c r="C95" s="15" t="s">
        <v>121</v>
      </c>
      <c r="D95" s="16">
        <v>5000</v>
      </c>
      <c r="E95" s="47">
        <v>5000</v>
      </c>
      <c r="F95" s="57">
        <v>5000</v>
      </c>
    </row>
    <row r="96" spans="1:8">
      <c r="A96" s="13">
        <v>90</v>
      </c>
      <c r="B96" s="17" t="s">
        <v>91</v>
      </c>
      <c r="C96" s="15" t="s">
        <v>121</v>
      </c>
      <c r="D96" s="16">
        <v>5000</v>
      </c>
      <c r="E96" s="47">
        <v>5000</v>
      </c>
      <c r="F96" s="61">
        <v>0</v>
      </c>
    </row>
    <row r="97" spans="1:6">
      <c r="A97" s="13">
        <v>91</v>
      </c>
      <c r="B97" s="17" t="s">
        <v>92</v>
      </c>
      <c r="C97" s="15" t="s">
        <v>121</v>
      </c>
      <c r="D97" s="16">
        <v>5000</v>
      </c>
      <c r="E97" s="47">
        <v>5000</v>
      </c>
      <c r="F97" s="61">
        <v>0</v>
      </c>
    </row>
    <row r="98" spans="1:6">
      <c r="A98" s="13">
        <v>92</v>
      </c>
      <c r="B98" s="17" t="s">
        <v>93</v>
      </c>
      <c r="C98" s="15" t="s">
        <v>121</v>
      </c>
      <c r="D98" s="16">
        <v>7500</v>
      </c>
      <c r="E98" s="47">
        <v>7500</v>
      </c>
      <c r="F98" s="61">
        <v>0</v>
      </c>
    </row>
    <row r="99" spans="1:6">
      <c r="A99" s="13">
        <v>93</v>
      </c>
      <c r="B99" s="17" t="s">
        <v>94</v>
      </c>
      <c r="C99" s="15" t="s">
        <v>121</v>
      </c>
      <c r="D99" s="16">
        <v>7500</v>
      </c>
      <c r="E99" s="47">
        <v>7500</v>
      </c>
      <c r="F99" s="61">
        <v>0</v>
      </c>
    </row>
    <row r="100" spans="1:6">
      <c r="A100" s="13">
        <v>94</v>
      </c>
      <c r="B100" s="17" t="s">
        <v>95</v>
      </c>
      <c r="C100" s="15" t="s">
        <v>121</v>
      </c>
      <c r="D100" s="16">
        <v>7500</v>
      </c>
      <c r="E100" s="47">
        <v>7500</v>
      </c>
      <c r="F100" s="61">
        <v>0</v>
      </c>
    </row>
    <row r="101" spans="1:6">
      <c r="A101" s="13">
        <v>95</v>
      </c>
      <c r="B101" s="17" t="s">
        <v>96</v>
      </c>
      <c r="C101" s="15" t="s">
        <v>121</v>
      </c>
      <c r="D101" s="16">
        <v>7500</v>
      </c>
      <c r="E101" s="47">
        <v>7500</v>
      </c>
      <c r="F101" s="64">
        <v>7500</v>
      </c>
    </row>
    <row r="102" spans="1:6">
      <c r="A102" s="13">
        <v>96</v>
      </c>
      <c r="B102" s="17" t="s">
        <v>97</v>
      </c>
      <c r="C102" s="15" t="s">
        <v>121</v>
      </c>
      <c r="D102" s="16">
        <v>5000</v>
      </c>
      <c r="E102" s="47">
        <v>5000</v>
      </c>
      <c r="F102" s="64">
        <v>5000</v>
      </c>
    </row>
    <row r="103" spans="1:6">
      <c r="A103" s="13">
        <v>97</v>
      </c>
      <c r="B103" s="17" t="s">
        <v>98</v>
      </c>
      <c r="C103" s="15" t="s">
        <v>121</v>
      </c>
      <c r="D103" s="16">
        <v>5000</v>
      </c>
      <c r="E103" s="47">
        <v>5000</v>
      </c>
      <c r="F103" s="64">
        <v>5000</v>
      </c>
    </row>
    <row r="104" spans="1:6">
      <c r="A104" s="13">
        <v>98</v>
      </c>
      <c r="B104" s="17" t="s">
        <v>99</v>
      </c>
      <c r="C104" s="15" t="s">
        <v>121</v>
      </c>
      <c r="D104" s="16">
        <v>7500</v>
      </c>
      <c r="E104" s="47">
        <v>7500</v>
      </c>
      <c r="F104" s="64">
        <v>7500</v>
      </c>
    </row>
    <row r="105" spans="1:6">
      <c r="A105" s="13">
        <v>99</v>
      </c>
      <c r="B105" s="17" t="s">
        <v>100</v>
      </c>
      <c r="C105" s="15" t="s">
        <v>121</v>
      </c>
      <c r="D105" s="16">
        <v>7500</v>
      </c>
      <c r="E105" s="47">
        <v>7500</v>
      </c>
      <c r="F105" s="60">
        <v>0</v>
      </c>
    </row>
    <row r="106" spans="1:6">
      <c r="A106" s="69" t="s">
        <v>111</v>
      </c>
      <c r="B106" s="69"/>
      <c r="C106" s="69"/>
      <c r="D106" s="16">
        <f>SUM(D7:D105)</f>
        <v>590000</v>
      </c>
      <c r="E106" s="45">
        <f>SUM(E7:E105)</f>
        <v>590000</v>
      </c>
      <c r="F106" s="58">
        <f>SUM(F7:F105)</f>
        <v>204582.6</v>
      </c>
    </row>
    <row r="107" spans="1:6">
      <c r="A107" s="7"/>
      <c r="C107" s="8"/>
      <c r="D107" s="8"/>
      <c r="E107" s="9"/>
    </row>
  </sheetData>
  <mergeCells count="9">
    <mergeCell ref="A106:C106"/>
    <mergeCell ref="A1:F1"/>
    <mergeCell ref="A2:F2"/>
    <mergeCell ref="A3:F3"/>
    <mergeCell ref="A4:B4"/>
    <mergeCell ref="A5:A6"/>
    <mergeCell ref="B5:B6"/>
    <mergeCell ref="C5:C6"/>
    <mergeCell ref="E5:F5"/>
  </mergeCells>
  <phoneticPr fontId="3" type="noConversion"/>
  <pageMargins left="0.2" right="0.2" top="0.4" bottom="0.2" header="0.31496062992126" footer="0.31496062992126"/>
  <pageSetup paperSize="9" fitToWidth="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6</vt:i4>
      </vt:variant>
    </vt:vector>
  </HeadingPairs>
  <TitlesOfParts>
    <vt:vector size="12" baseType="lpstr">
      <vt:lpstr>1066</vt:lpstr>
      <vt:lpstr>1166</vt:lpstr>
      <vt:lpstr>1266</vt:lpstr>
      <vt:lpstr>0167</vt:lpstr>
      <vt:lpstr>0267</vt:lpstr>
      <vt:lpstr>0367</vt:lpstr>
      <vt:lpstr>'0167'!Print_Titles</vt:lpstr>
      <vt:lpstr>'0267'!Print_Titles</vt:lpstr>
      <vt:lpstr>'0367'!Print_Titles</vt:lpstr>
      <vt:lpstr>'1066'!Print_Titles</vt:lpstr>
      <vt:lpstr>'1166'!Print_Titles</vt:lpstr>
      <vt:lpstr>'1266'!Print_Titles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COMbkk1</dc:creator>
  <cp:lastModifiedBy>bma03410</cp:lastModifiedBy>
  <cp:lastPrinted>2024-04-09T02:58:45Z</cp:lastPrinted>
  <dcterms:created xsi:type="dcterms:W3CDTF">2023-05-23T02:14:20Z</dcterms:created>
  <dcterms:modified xsi:type="dcterms:W3CDTF">2024-04-24T13:20:25Z</dcterms:modified>
</cp:coreProperties>
</file>