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งานวิเคราะห์\ITA\ITA ปี 2569\ส่งรายงานแยกรายส่วนราชการเดิม\4.ฝ่ายสิ่งแวดล้อม\O9 ข้อมูลสถิติ\"/>
    </mc:Choice>
  </mc:AlternateContent>
  <xr:revisionPtr revIDLastSave="0" documentId="13_ncr:1_{FD40A208-66AD-4474-ABC5-CC56593D75A5}" xr6:coauthVersionLast="47" xr6:coauthVersionMax="47" xr10:uidLastSave="{00000000-0000-0000-0000-000000000000}"/>
  <bookViews>
    <workbookView xWindow="-120" yWindow="-120" windowWidth="29040" windowHeight="15720" tabRatio="857" xr2:uid="{00000000-000D-0000-FFFF-FFFF00000000}"/>
  </bookViews>
  <sheets>
    <sheet name="ข้อมูลค่าธรรมเนียมประกอบกิจการ 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0" l="1"/>
  <c r="C15" i="10"/>
  <c r="D15" i="10"/>
  <c r="E15" i="10"/>
  <c r="F15" i="10"/>
  <c r="G15" i="10"/>
  <c r="H13" i="10"/>
  <c r="H11" i="10"/>
  <c r="H9" i="10"/>
  <c r="H8" i="10"/>
  <c r="H6" i="10"/>
  <c r="H7" i="10"/>
  <c r="H10" i="10"/>
  <c r="H12" i="10"/>
  <c r="H15" i="10" l="1"/>
</calcChain>
</file>

<file path=xl/sharedStrings.xml><?xml version="1.0" encoding="utf-8"?>
<sst xmlns="http://schemas.openxmlformats.org/spreadsheetml/2006/main" count="21" uniqueCount="20">
  <si>
    <t>ประเภท</t>
  </si>
  <si>
    <t>ไตรมาสที่ 1</t>
  </si>
  <si>
    <t>ไตรมาสที่ 2</t>
  </si>
  <si>
    <t>รวม</t>
  </si>
  <si>
    <t>ข้อมูลค่าธรรมเนียมประกอบกิจการ</t>
  </si>
  <si>
    <t>ใบอนุญาตให้ทำการโฆษณาโดยใช้เครื่องขยายเสียงตามพระราชบัญญัติควบคุมการโฆษณาโดยใช้เครื่องขยายเสียง พ.ศ. 2493</t>
  </si>
  <si>
    <t>โรงงานจำพวกที่ 2 ( โรงงานที่มีแรงม้ารวมของเครื่องจักรมากกว่า 20 แรงม้า แต่ไม่เกิน 50 แรงม้าและ/หรือมีจำนวนคนงาน 21-50 คน)</t>
  </si>
  <si>
    <t>ประจำปีงบประมาณ พ.ศ. 2569 สำนักงานเขตบางกอกน้อย</t>
  </si>
  <si>
    <t>(สอ.1) คําขอรับหนังสือรับรองการแจ้งจัดตั้งสถานที่จําหน่ายอาหารหรือสถานที่ สะสมอาหาร</t>
  </si>
  <si>
    <t>(สอ.14) คําขอชําระค่าธรรมเนียมหนังสือรับรองการแจ้งจัดตั้งสถานที่ จําหน่าย อาหาร หรือสถานที่ สะสมอาหาร</t>
  </si>
  <si>
    <t>(สอ.2) คําขอรับใบอนุญาตจัดตั้งสถานที่จําหน่ายอาหารหรือสถานที่สะสม อาหาร</t>
  </si>
  <si>
    <t>(สอ.6) คําขอต่ออายุใบอนุญาตจัดตั้งสถานที่จําหน่ายอาหารหรือสถานที่สะสม อาหาร</t>
  </si>
  <si>
    <t>(อภ.1) คำขอรับใบอนุญาตประกอบกิจการที่เป็นอันตรายต่อสุขภาพ</t>
  </si>
  <si>
    <t>(อภ.3) คำขอต่ออายุใบอนุญาตประกอบกิจการที่เป็นอันตรายต่อสุขภาพ</t>
  </si>
  <si>
    <t xml:space="preserve">ตุลาคม </t>
  </si>
  <si>
    <t xml:space="preserve">พฤศจิกายน </t>
  </si>
  <si>
    <t xml:space="preserve">ธันวาคม </t>
  </si>
  <si>
    <t xml:space="preserve">มกราคม </t>
  </si>
  <si>
    <t xml:space="preserve">กุมภาพันธ์ </t>
  </si>
  <si>
    <t xml:space="preserve">มีนาคม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</si>
</sst>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>
    <font>
      <sz val="11"/>
      <color theme="1"/>
      <name val="Calibri"/>
      <charset val="222"/>
      <scheme val="minor"/>
    </font>
    <font>
      <sz val="11"/>
      <color theme="1"/>
      <name val="Calibri"/>
      <charset val="22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i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5" fillId="0" borderId="1" xfId="1" applyFont="1" applyBorder="1" applyAlignment="1">
      <alignment horizontal="right" vertical="center" wrapText="1"/>
    </xf>
    <xf numFmtId="164" fontId="5" fillId="0" borderId="1" xfId="1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7" fillId="0" borderId="0" xfId="0" applyFont="1"/>
    <xf numFmtId="164" fontId="4" fillId="0" borderId="1" xfId="1" applyFont="1" applyBorder="1" applyAlignment="1">
      <alignment horizontal="left" vertical="center" wrapText="1"/>
    </xf>
    <xf numFmtId="164" fontId="4" fillId="0" borderId="1" xfId="1" applyFont="1" applyBorder="1" applyAlignment="1">
      <alignment horizontal="right" vertical="center" wrapText="1" shrinkToFit="1" readingOrder="1"/>
    </xf>
    <xf numFmtId="164" fontId="4" fillId="0" borderId="1" xfId="1" applyFont="1" applyBorder="1" applyAlignment="1">
      <alignment vertical="center" wrapText="1" shrinkToFit="1" readingOrder="1"/>
    </xf>
    <xf numFmtId="164" fontId="3" fillId="0" borderId="1" xfId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 xr:uid="{615A6EE1-E5F9-4263-83DC-26CFA71AAF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7"/>
  <sheetViews>
    <sheetView tabSelected="1" zoomScale="115" zoomScaleNormal="115" workbookViewId="0">
      <selection activeCell="K9" sqref="K9"/>
    </sheetView>
  </sheetViews>
  <sheetFormatPr defaultColWidth="9" defaultRowHeight="20.25"/>
  <cols>
    <col min="1" max="1" width="57.140625" style="1" customWidth="1"/>
    <col min="2" max="2" width="15.140625" style="1" bestFit="1" customWidth="1"/>
    <col min="3" max="3" width="15.28515625" style="1" bestFit="1" customWidth="1"/>
    <col min="4" max="4" width="15.42578125" style="1" bestFit="1" customWidth="1"/>
    <col min="5" max="6" width="15.28515625" style="1" bestFit="1" customWidth="1"/>
    <col min="7" max="7" width="14.85546875" style="1" customWidth="1"/>
    <col min="8" max="8" width="17.28515625" style="1" bestFit="1" customWidth="1"/>
    <col min="9" max="16384" width="9" style="1"/>
  </cols>
  <sheetData>
    <row r="1" spans="1:8">
      <c r="A1" s="13" t="s">
        <v>4</v>
      </c>
      <c r="B1" s="13"/>
      <c r="C1" s="13"/>
      <c r="D1" s="13"/>
      <c r="E1" s="13"/>
      <c r="F1" s="13"/>
      <c r="G1" s="13"/>
      <c r="H1" s="13"/>
    </row>
    <row r="2" spans="1:8">
      <c r="A2" s="13" t="s">
        <v>7</v>
      </c>
      <c r="B2" s="13"/>
      <c r="C2" s="13"/>
      <c r="D2" s="13"/>
      <c r="E2" s="13"/>
      <c r="F2" s="13"/>
      <c r="G2" s="13"/>
      <c r="H2" s="13"/>
    </row>
    <row r="4" spans="1:8">
      <c r="A4" s="15" t="s">
        <v>0</v>
      </c>
      <c r="B4" s="16" t="s">
        <v>1</v>
      </c>
      <c r="C4" s="16"/>
      <c r="D4" s="17"/>
      <c r="E4" s="16" t="s">
        <v>2</v>
      </c>
      <c r="F4" s="16"/>
      <c r="G4" s="17"/>
      <c r="H4" s="15" t="s">
        <v>3</v>
      </c>
    </row>
    <row r="5" spans="1:8">
      <c r="A5" s="15"/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15"/>
    </row>
    <row r="6" spans="1:8" ht="60.75">
      <c r="A6" s="9" t="s">
        <v>6</v>
      </c>
      <c r="B6" s="3">
        <v>450</v>
      </c>
      <c r="C6" s="3">
        <v>450</v>
      </c>
      <c r="D6" s="3">
        <v>450</v>
      </c>
      <c r="E6" s="3">
        <v>450</v>
      </c>
      <c r="F6" s="3">
        <v>0</v>
      </c>
      <c r="G6" s="3">
        <v>450</v>
      </c>
      <c r="H6" s="12">
        <f>SUM(B6:G6)</f>
        <v>2250</v>
      </c>
    </row>
    <row r="7" spans="1:8" ht="40.5">
      <c r="A7" s="9" t="s">
        <v>5</v>
      </c>
      <c r="B7" s="3">
        <v>180</v>
      </c>
      <c r="C7" s="3">
        <v>100</v>
      </c>
      <c r="D7" s="3">
        <v>130</v>
      </c>
      <c r="E7" s="3">
        <v>100</v>
      </c>
      <c r="F7" s="3">
        <v>100</v>
      </c>
      <c r="G7" s="3">
        <v>200</v>
      </c>
      <c r="H7" s="12">
        <f>SUM(B7:G7)</f>
        <v>810</v>
      </c>
    </row>
    <row r="8" spans="1:8" ht="40.5">
      <c r="A8" s="4" t="s">
        <v>8</v>
      </c>
      <c r="B8" s="10">
        <v>5520</v>
      </c>
      <c r="C8" s="10">
        <v>4980</v>
      </c>
      <c r="D8" s="10">
        <v>6860</v>
      </c>
      <c r="E8" s="3">
        <v>4310</v>
      </c>
      <c r="F8" s="3">
        <v>5440</v>
      </c>
      <c r="G8" s="3">
        <v>5890</v>
      </c>
      <c r="H8" s="12">
        <f>SUM(B8:G8)</f>
        <v>33000</v>
      </c>
    </row>
    <row r="9" spans="1:8" ht="40.5">
      <c r="A9" s="4" t="s">
        <v>9</v>
      </c>
      <c r="B9" s="3">
        <v>47580</v>
      </c>
      <c r="C9" s="3">
        <v>54900</v>
      </c>
      <c r="D9" s="3">
        <v>25160</v>
      </c>
      <c r="E9" s="3">
        <v>24700</v>
      </c>
      <c r="F9" s="3">
        <v>17160</v>
      </c>
      <c r="G9" s="3">
        <v>20830</v>
      </c>
      <c r="H9" s="12">
        <f>SUM(B9:G9)</f>
        <v>190330</v>
      </c>
    </row>
    <row r="10" spans="1:8" ht="40.5">
      <c r="A10" s="4" t="s">
        <v>10</v>
      </c>
      <c r="B10" s="10">
        <v>0</v>
      </c>
      <c r="C10" s="10">
        <v>5660</v>
      </c>
      <c r="D10" s="10">
        <v>2800</v>
      </c>
      <c r="E10" s="3">
        <v>15200</v>
      </c>
      <c r="F10" s="3">
        <v>0</v>
      </c>
      <c r="G10" s="3">
        <v>11200</v>
      </c>
      <c r="H10" s="12">
        <f>SUM(B10:D10)</f>
        <v>8460</v>
      </c>
    </row>
    <row r="11" spans="1:8" ht="40.5">
      <c r="A11" s="4" t="s">
        <v>11</v>
      </c>
      <c r="B11" s="10">
        <v>25200</v>
      </c>
      <c r="C11" s="10">
        <v>21000</v>
      </c>
      <c r="D11" s="10">
        <v>47450</v>
      </c>
      <c r="E11" s="3">
        <v>22680</v>
      </c>
      <c r="F11" s="3">
        <v>29160</v>
      </c>
      <c r="G11" s="3">
        <v>38880</v>
      </c>
      <c r="H11" s="12">
        <f>SUM(B11:G11)</f>
        <v>184370</v>
      </c>
    </row>
    <row r="12" spans="1:8">
      <c r="A12" s="11" t="s">
        <v>12</v>
      </c>
      <c r="B12" s="10">
        <v>5580</v>
      </c>
      <c r="C12" s="10">
        <v>8370</v>
      </c>
      <c r="D12" s="10">
        <v>16780</v>
      </c>
      <c r="E12" s="10">
        <v>17730</v>
      </c>
      <c r="F12" s="10">
        <v>12600</v>
      </c>
      <c r="G12" s="10">
        <v>2500</v>
      </c>
      <c r="H12" s="12">
        <f>SUM(B12:D12)</f>
        <v>30730</v>
      </c>
    </row>
    <row r="13" spans="1:8" ht="40.5">
      <c r="A13" s="11" t="s">
        <v>13</v>
      </c>
      <c r="B13" s="10">
        <v>95700</v>
      </c>
      <c r="C13" s="10">
        <v>118900</v>
      </c>
      <c r="D13" s="10">
        <v>198200</v>
      </c>
      <c r="E13" s="10">
        <v>73900</v>
      </c>
      <c r="F13" s="10">
        <v>66000</v>
      </c>
      <c r="G13" s="10">
        <v>92855</v>
      </c>
      <c r="H13" s="12">
        <f>SUM(B13:G13)</f>
        <v>645555</v>
      </c>
    </row>
    <row r="14" spans="1:8">
      <c r="A14" s="5"/>
      <c r="B14" s="6"/>
      <c r="C14" s="6"/>
      <c r="D14" s="6"/>
      <c r="E14" s="6"/>
      <c r="F14" s="6"/>
      <c r="G14" s="6"/>
      <c r="H14" s="6"/>
    </row>
    <row r="15" spans="1:8">
      <c r="A15" s="2" t="s">
        <v>3</v>
      </c>
      <c r="B15" s="7">
        <f t="shared" ref="B15:G15" si="0">SUM(B6:B13)</f>
        <v>180210</v>
      </c>
      <c r="C15" s="7">
        <f t="shared" si="0"/>
        <v>214360</v>
      </c>
      <c r="D15" s="7">
        <f t="shared" si="0"/>
        <v>297830</v>
      </c>
      <c r="E15" s="7">
        <f t="shared" si="0"/>
        <v>159070</v>
      </c>
      <c r="F15" s="7">
        <f t="shared" si="0"/>
        <v>130460</v>
      </c>
      <c r="G15" s="7">
        <f t="shared" si="0"/>
        <v>172805</v>
      </c>
      <c r="H15" s="7">
        <f t="shared" ref="H15" si="1">SUM(H6:H13)</f>
        <v>1095505</v>
      </c>
    </row>
    <row r="17" spans="1:13">
      <c r="A17" s="14"/>
      <c r="B17" s="14"/>
      <c r="C17" s="14"/>
      <c r="D17" s="14"/>
      <c r="E17" s="14"/>
      <c r="F17" s="14"/>
      <c r="G17" s="14"/>
      <c r="H17" s="14"/>
      <c r="I17" s="8"/>
      <c r="J17" s="8"/>
      <c r="K17" s="8"/>
      <c r="L17" s="8"/>
      <c r="M17" s="8"/>
    </row>
  </sheetData>
  <mergeCells count="7">
    <mergeCell ref="A1:H1"/>
    <mergeCell ref="A2:H2"/>
    <mergeCell ref="A17:H17"/>
    <mergeCell ref="A4:A5"/>
    <mergeCell ref="H4:H5"/>
    <mergeCell ref="B4:D4"/>
    <mergeCell ref="E4:G4"/>
  </mergeCells>
  <pageMargins left="0.45" right="0.45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ข้อมูลค่าธรรมเนียมประกอบกิจการ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jakkrapan Wirunkit</dc:creator>
  <cp:lastModifiedBy>bma03557</cp:lastModifiedBy>
  <cp:lastPrinted>2026-08-01T09:35:37Z</cp:lastPrinted>
  <dcterms:created xsi:type="dcterms:W3CDTF">2024-12-06T06:12:00Z</dcterms:created>
  <dcterms:modified xsi:type="dcterms:W3CDTF">2026-08-01T09:35:45Z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EC0F5350487A42348774BCB903FF9499_12</vt:lpwstr>
  </property>
  <property fmtid="{D5CDD505-2E9C-101B-9397-08002B2CF9AE}" pid="3" name="KSOProductBuildVer">
    <vt:lpwstr>2057-12.2.0.19805</vt:lpwstr>
  </property>
</Properties>
</file>