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DZjU5rhBCQeJ44FL9egXrosVouZ1NjedZxEUJrlYVII="/>
    </ext>
  </extLst>
</workbook>
</file>

<file path=xl/sharedStrings.xml><?xml version="1.0" encoding="utf-8"?>
<sst xmlns="http://schemas.openxmlformats.org/spreadsheetml/2006/main" count="106" uniqueCount="46">
  <si>
    <t xml:space="preserve">ข้อมูลครู โรงเรียนวัดวิเศษการ </t>
  </si>
  <si>
    <t>ประจำปีงบประมาณ พ.ศ. 2568</t>
  </si>
  <si>
    <t>สำนักงานเขตบางกอกน้อย กรุงเทพมหานคร</t>
  </si>
  <si>
    <t>ข้อมูล ณ วันที่ 31 มีนาคม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</si>
  <si>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</si>
  <si>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</si>
  <si>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</si>
  <si>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</si>
  <si>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</si>
  <si>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</si>
  <si>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</si>
  <si>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-</t>
  </si>
  <si>
    <t>ลูกจ้าง</t>
  </si>
  <si>
    <t>ครูต่างชาติ</t>
  </si>
  <si>
    <t>สัญชาติ ฟิลิปปินส์</t>
  </si>
  <si>
    <t>สัญชาติ ……….</t>
  </si>
  <si>
    <t>ข้อมูลนักเรียน โรงเรียนวัดวิเศษการ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</si>
  <si>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</si>
  <si>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</si>
  <si>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</si>
  <si>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</si>
  <si>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</si>
  <si>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</si>
  <si>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</si>
  <si>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โรงเรียนวัดวิเศษการ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</si>
  <si>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</si>
  <si>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</si>
  <si>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</si>
  <si>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</si>
  <si>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</si>
  <si>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</si>
  <si>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</si>
  <si>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</si>
  <si>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</si>
  <si>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</si>
  <si>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</si>
  <si>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</si>
  <si>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</si>
  <si>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>ไม่มี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</si>
  <si>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</si>
  <si>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</si>
  <si>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</si>
  <si>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</si>
  <si>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</si>
  <si>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วัดวิเศษการ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</si>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</sst>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0.0"/>
      <color theme="1"/>
      <name val="Sarabun"/>
    </font>
    <font>
      <sz val="10.0"/>
      <color theme="1"/>
      <name val="Sarabun"/>
    </font>
    <font>
      <b/>
      <sz val="11.0"/>
      <color theme="1"/>
      <name val="Sarabun"/>
    </font>
    <font>
      <sz val="11.0"/>
      <color theme="1"/>
      <name val="Sarabun"/>
    </font>
    <font/>
    <font>
      <i/>
      <sz val="11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readingOrder="0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Font="1"/>
    <xf borderId="0" fillId="0" fontId="3" numFmtId="0" xfId="0" applyAlignment="1" applyFont="1">
      <alignment horizontal="center" vertical="center"/>
    </xf>
    <xf borderId="2" fillId="0" fontId="4" numFmtId="0" xfId="0" applyAlignment="1" applyBorder="1" applyFont="1">
      <alignment horizontal="center" readingOrder="0" vertical="center"/>
    </xf>
    <xf borderId="2" fillId="0" fontId="5" numFmtId="0" xfId="0" applyBorder="1" applyFont="1"/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 vertical="center"/>
    </xf>
    <xf borderId="1" fillId="0" fontId="4" numFmtId="4" xfId="0" applyAlignment="1" applyBorder="1" applyFont="1" applyNumberForma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4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 readingOrder="0"/>
    </xf>
    <xf borderId="0" fillId="0" fontId="4" numFmtId="0" xfId="0" applyFont="1"/>
    <xf borderId="0" fillId="0" fontId="6" numFmtId="0" xfId="0" applyAlignment="1" applyFont="1">
      <alignment horizontal="center"/>
    </xf>
    <xf borderId="1" fillId="0" fontId="4" numFmtId="0" xfId="0" applyBorder="1" applyFont="1"/>
    <xf borderId="1" fillId="0" fontId="4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2.0"/>
    <col customWidth="1" min="2" max="2" width="16.57"/>
    <col customWidth="1" min="3" max="6" width="15.57"/>
    <col customWidth="1" min="7" max="26" width="9.0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10</v>
      </c>
      <c r="B6" s="7">
        <v>1.0</v>
      </c>
      <c r="C6" s="7">
        <v>7.0</v>
      </c>
      <c r="D6" s="7">
        <v>9.0</v>
      </c>
      <c r="E6" s="7" t="s">
        <v>11</v>
      </c>
      <c r="F6" s="7">
        <v>17.0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12</v>
      </c>
      <c r="B7" s="7">
        <v>7.0</v>
      </c>
      <c r="C7" s="7" t="s">
        <v>11</v>
      </c>
      <c r="D7" s="7" t="s">
        <v>11</v>
      </c>
      <c r="E7" s="7" t="s">
        <v>11</v>
      </c>
      <c r="F7" s="7">
        <v>7.0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8" t="s">
        <v>9</v>
      </c>
      <c r="B8" s="7">
        <v>8.0</v>
      </c>
      <c r="C8" s="7">
        <v>7.0</v>
      </c>
      <c r="D8" s="7">
        <v>9.0</v>
      </c>
      <c r="E8" s="7" t="s">
        <v>11</v>
      </c>
      <c r="F8" s="7">
        <v>24.0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5" t="s">
        <v>13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9" t="s">
        <v>14</v>
      </c>
      <c r="B10" s="7" t="s">
        <v>11</v>
      </c>
      <c r="C10" s="7">
        <v>6.0</v>
      </c>
      <c r="D10" s="7" t="s">
        <v>11</v>
      </c>
      <c r="E10" s="7" t="s">
        <v>11</v>
      </c>
      <c r="F10" s="7">
        <v>6.0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75" customHeight="1">
      <c r="A11" s="6" t="s">
        <v>15</v>
      </c>
      <c r="B11" s="10"/>
      <c r="C11" s="10"/>
      <c r="D11" s="10"/>
      <c r="E11" s="10"/>
      <c r="F11" s="1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75" customHeight="1">
      <c r="A12" s="6" t="s">
        <v>15</v>
      </c>
      <c r="B12" s="10"/>
      <c r="C12" s="10"/>
      <c r="D12" s="10"/>
      <c r="E12" s="10"/>
      <c r="F12" s="10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75" customHeight="1">
      <c r="A13" s="6" t="s">
        <v>15</v>
      </c>
      <c r="B13" s="10"/>
      <c r="C13" s="10"/>
      <c r="D13" s="10"/>
      <c r="E13" s="10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75" customHeight="1">
      <c r="A14" s="6" t="s">
        <v>15</v>
      </c>
      <c r="B14" s="10"/>
      <c r="C14" s="10"/>
      <c r="D14" s="10"/>
      <c r="E14" s="10"/>
      <c r="F14" s="1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75" customHeight="1">
      <c r="A15" s="8" t="s">
        <v>9</v>
      </c>
      <c r="B15" s="7">
        <v>8.0</v>
      </c>
      <c r="C15" s="7">
        <v>13.0</v>
      </c>
      <c r="D15" s="7">
        <v>9.0</v>
      </c>
      <c r="E15" s="7" t="s">
        <v>11</v>
      </c>
      <c r="F15" s="7">
        <v>30.0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4" width="20.57"/>
    <col customWidth="1" min="5" max="26" width="9.0"/>
  </cols>
  <sheetData>
    <row r="1" ht="20.25" customHeight="1">
      <c r="A1" s="1" t="s">
        <v>16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>
      <c r="A4" s="4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8" t="s">
        <v>17</v>
      </c>
      <c r="B5" s="8" t="s">
        <v>18</v>
      </c>
      <c r="C5" s="8" t="s">
        <v>19</v>
      </c>
      <c r="D5" s="8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20</v>
      </c>
      <c r="B6" s="7">
        <v>29.0</v>
      </c>
      <c r="C6" s="7">
        <v>33.0</v>
      </c>
      <c r="D6" s="7">
        <v>62.0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21</v>
      </c>
      <c r="B7" s="7">
        <v>87.0</v>
      </c>
      <c r="C7" s="7">
        <v>64.0</v>
      </c>
      <c r="D7" s="7">
        <v>151.0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6" t="s">
        <v>22</v>
      </c>
      <c r="B8" s="7" t="s">
        <v>11</v>
      </c>
      <c r="C8" s="7" t="s">
        <v>11</v>
      </c>
      <c r="D8" s="7" t="s">
        <v>11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6" t="s">
        <v>23</v>
      </c>
      <c r="B9" s="7" t="s">
        <v>11</v>
      </c>
      <c r="C9" s="7" t="s">
        <v>11</v>
      </c>
      <c r="D9" s="7" t="s">
        <v>11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8" t="s">
        <v>9</v>
      </c>
      <c r="B10" s="7">
        <v>116.0</v>
      </c>
      <c r="C10" s="7">
        <v>97.0</v>
      </c>
      <c r="D10" s="7">
        <v>213.0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D1"/>
    <mergeCell ref="A2:D2"/>
    <mergeCell ref="A3:D3"/>
    <mergeCell ref="A4:D4"/>
  </mergeCells>
  <printOptions horizontalCentered="1"/>
  <pageMargins bottom="0.748031496062992" footer="0.0" header="0.0" left="0.708661417322835" right="0.708661417322835" top="0.74803149606299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3.0"/>
    <col customWidth="1" min="2" max="2" width="21.43"/>
    <col customWidth="1" min="3" max="3" width="26.14"/>
    <col customWidth="1" min="4" max="4" width="18.71"/>
    <col customWidth="1" min="5" max="5" width="17.86"/>
    <col customWidth="1" min="6" max="6" width="17.71"/>
    <col customWidth="1" min="7" max="26" width="26.14"/>
  </cols>
  <sheetData>
    <row r="1" ht="24.75" customHeight="1">
      <c r="A1" s="11" t="s">
        <v>24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24.75" customHeight="1">
      <c r="A2" s="13" t="s">
        <v>1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24.75" customHeight="1">
      <c r="A3" s="11" t="s">
        <v>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24.75" customHeight="1">
      <c r="A4" s="14" t="s">
        <v>3</v>
      </c>
      <c r="B4" s="15"/>
      <c r="C4" s="15"/>
      <c r="D4" s="15"/>
      <c r="E4" s="15"/>
      <c r="F4" s="1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24.75" customHeight="1">
      <c r="A5" s="16" t="s">
        <v>25</v>
      </c>
      <c r="B5" s="16" t="s">
        <v>26</v>
      </c>
      <c r="C5" s="16" t="s">
        <v>27</v>
      </c>
      <c r="D5" s="16" t="s">
        <v>9</v>
      </c>
      <c r="E5" s="16" t="s">
        <v>28</v>
      </c>
      <c r="F5" s="16" t="s">
        <v>29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4.75" customHeight="1">
      <c r="A6" s="17" t="s">
        <v>30</v>
      </c>
      <c r="B6" s="18">
        <v>809065.0</v>
      </c>
      <c r="C6" s="19" t="s">
        <v>11</v>
      </c>
      <c r="D6" s="18">
        <v>809065.0</v>
      </c>
      <c r="E6" s="18">
        <v>809065.0</v>
      </c>
      <c r="F6" s="19">
        <v>0.0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4.75" customHeight="1">
      <c r="A7" s="17" t="s">
        <v>31</v>
      </c>
      <c r="B7" s="18">
        <v>448913.0</v>
      </c>
      <c r="C7" s="19" t="s">
        <v>11</v>
      </c>
      <c r="D7" s="18">
        <v>448913.0</v>
      </c>
      <c r="E7" s="18">
        <v>448913.0</v>
      </c>
      <c r="F7" s="19">
        <v>0.0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24.75" customHeight="1">
      <c r="A8" s="17" t="s">
        <v>32</v>
      </c>
      <c r="B8" s="18">
        <v>937200.0</v>
      </c>
      <c r="C8" s="18">
        <v>127800.0</v>
      </c>
      <c r="D8" s="20">
        <f>sum(B8:C8)</f>
        <v>1065000</v>
      </c>
      <c r="E8" s="18">
        <v>1065000.0</v>
      </c>
      <c r="F8" s="19">
        <v>0.0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24.75" customHeight="1">
      <c r="A9" s="17" t="s">
        <v>33</v>
      </c>
      <c r="B9" s="19" t="s">
        <v>11</v>
      </c>
      <c r="C9" s="19" t="s">
        <v>11</v>
      </c>
      <c r="D9" s="19" t="s">
        <v>11</v>
      </c>
      <c r="E9" s="19" t="s">
        <v>11</v>
      </c>
      <c r="F9" s="19" t="s">
        <v>11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24.75" customHeight="1">
      <c r="A10" s="16" t="s">
        <v>9</v>
      </c>
      <c r="B10" s="20">
        <f>sum(B6,B7,B8)</f>
        <v>2195178</v>
      </c>
      <c r="C10" s="18">
        <v>127800.0</v>
      </c>
      <c r="D10" s="20">
        <f t="shared" ref="D10:E10" si="1">sum(D6,D7,D8)</f>
        <v>2322978</v>
      </c>
      <c r="E10" s="20">
        <f t="shared" si="1"/>
        <v>2322978</v>
      </c>
      <c r="F10" s="19">
        <v>0.0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24.75" customHeight="1">
      <c r="A11" s="21"/>
      <c r="B11" s="21"/>
      <c r="C11" s="21"/>
      <c r="D11" s="21"/>
      <c r="E11" s="21"/>
      <c r="F11" s="2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70.5" customHeight="1">
      <c r="A12" s="16" t="s">
        <v>34</v>
      </c>
      <c r="B12" s="22" t="s">
        <v>35</v>
      </c>
      <c r="C12" s="22" t="s">
        <v>36</v>
      </c>
      <c r="D12" s="16" t="s">
        <v>9</v>
      </c>
      <c r="E12" s="16" t="s">
        <v>28</v>
      </c>
      <c r="F12" s="16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4.75" customHeight="1">
      <c r="A13" s="19" t="s">
        <v>38</v>
      </c>
      <c r="B13" s="19" t="s">
        <v>11</v>
      </c>
      <c r="C13" s="19" t="s">
        <v>11</v>
      </c>
      <c r="D13" s="19" t="s">
        <v>11</v>
      </c>
      <c r="E13" s="19" t="s">
        <v>11</v>
      </c>
      <c r="F13" s="19" t="s">
        <v>11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24.75" customHeight="1">
      <c r="A14" s="23"/>
      <c r="B14" s="23"/>
      <c r="C14" s="23"/>
      <c r="D14" s="23"/>
      <c r="E14" s="23"/>
      <c r="F14" s="2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24.75" customHeight="1">
      <c r="A15" s="23"/>
      <c r="B15" s="23"/>
      <c r="C15" s="23"/>
      <c r="D15" s="23"/>
      <c r="E15" s="23"/>
      <c r="F15" s="2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24.75" customHeight="1">
      <c r="A16" s="23"/>
      <c r="B16" s="23"/>
      <c r="C16" s="23"/>
      <c r="D16" s="23"/>
      <c r="E16" s="23"/>
      <c r="F16" s="23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24.75" customHeight="1">
      <c r="A17" s="16" t="s">
        <v>9</v>
      </c>
      <c r="B17" s="24" t="s">
        <v>11</v>
      </c>
      <c r="C17" s="24" t="s">
        <v>11</v>
      </c>
      <c r="D17" s="24" t="s">
        <v>11</v>
      </c>
      <c r="E17" s="24" t="s">
        <v>11</v>
      </c>
      <c r="F17" s="24" t="s">
        <v>11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24.75" customHeight="1">
      <c r="A18" s="25"/>
      <c r="B18" s="25"/>
      <c r="C18" s="25"/>
      <c r="D18" s="25"/>
      <c r="E18" s="25"/>
      <c r="F18" s="25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24.75" customHeight="1">
      <c r="A19" s="26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24.75" customHeight="1">
      <c r="A20" s="25"/>
      <c r="B20" s="25"/>
      <c r="C20" s="25"/>
      <c r="D20" s="25"/>
      <c r="E20" s="25"/>
      <c r="F20" s="25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24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24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24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24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24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24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24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24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24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24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24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24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24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24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24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24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24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24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24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24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24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24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24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24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24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24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24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24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24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24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24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24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24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24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24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24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24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24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24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24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24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24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24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24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24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24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24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24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24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24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24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24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24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24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24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24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24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24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24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24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24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24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24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24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24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24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24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24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24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24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24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24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24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24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24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24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24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24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24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24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24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24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24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24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24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24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24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24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24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24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24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24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24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24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24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24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24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24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24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24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24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24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24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24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24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24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24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24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24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24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24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24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24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24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24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24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24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24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24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24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24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24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24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24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24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24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24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24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24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24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24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24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24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24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24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24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24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24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24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24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24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24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24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24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24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24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24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24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24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24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24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24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24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24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24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24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24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24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24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24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24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24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24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24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24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24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24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24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24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24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24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24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24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24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24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24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24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24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24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24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24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24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24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24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24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24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24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24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24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24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24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24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24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24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24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24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24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24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24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24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24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24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24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24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24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24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24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24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24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24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24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24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24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24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24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24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24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24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24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24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24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24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24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24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24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24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24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24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24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24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24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24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24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24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24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24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24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24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24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24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24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24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24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24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24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24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24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24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24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24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24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24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24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24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24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24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24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24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24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24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24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24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24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24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24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24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24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24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24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24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24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24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24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24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24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24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24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24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24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24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24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24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24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24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24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24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24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24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24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24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24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24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24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24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24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24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24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24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24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24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24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24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24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24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24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24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24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24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24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24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24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24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24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24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24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24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24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24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24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24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24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24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24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24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24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24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24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24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24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24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24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24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24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24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24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24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24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24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24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24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24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24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24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24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24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24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24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24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24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24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24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24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24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24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24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24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24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24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24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24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24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24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24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24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24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24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24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24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24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24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24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24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24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24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24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24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24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24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24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24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24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24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24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24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24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24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24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24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24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24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24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24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24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24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24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24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24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24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24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24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24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24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24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24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24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24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24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24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24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24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24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24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24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24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24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24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24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24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24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24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24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24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24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24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24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24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24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24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24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24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24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24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24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24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24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24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24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24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24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24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24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24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24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24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24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24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24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24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24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24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24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24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24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24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24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24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24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24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24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24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24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24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24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24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24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24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24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24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24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24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24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24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24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24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24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24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24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24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24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24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24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24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24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24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24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24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24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24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24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24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24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24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24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24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24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24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24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24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24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24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24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24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24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24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24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24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24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24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24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24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24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24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24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24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24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24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24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24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24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24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24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24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24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24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24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24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24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24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24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24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24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24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24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24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24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24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24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24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24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24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24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24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24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24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24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24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24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24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24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24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24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24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24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24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24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24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24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24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24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24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24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24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24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24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24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24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24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24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24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24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24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24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24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24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24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24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24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24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24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24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24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24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24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24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24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24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24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24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24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24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24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24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24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24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24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24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24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24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24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24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24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24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24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24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24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24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24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24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24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24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24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24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24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24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24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24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24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24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24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24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24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24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24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24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24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24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24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24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24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24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24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24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24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24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24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24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24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24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24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24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24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24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24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24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24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24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24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24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24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24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24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24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24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24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24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24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24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24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24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24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24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24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24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24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24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24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24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24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24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24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24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24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24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24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24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24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24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24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24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24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24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24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24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24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24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24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24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24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24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24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24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24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24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24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24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24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24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24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24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24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24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24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24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24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24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24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24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24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24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24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24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24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24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24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24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24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24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24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24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24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24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24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24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24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24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24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24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24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24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24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24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24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24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24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24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24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24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24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24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24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24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24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24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24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24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24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24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24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24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24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24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24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24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24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24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24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24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24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24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24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24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24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24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24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24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24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24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24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24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24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24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24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24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24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24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24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24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24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24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24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24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24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24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24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24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24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24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24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24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24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24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24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24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24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24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24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24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24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24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24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24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24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24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24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24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24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24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24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24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24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24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24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24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24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24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24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24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24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24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24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24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24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24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24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24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24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24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24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24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24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24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24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24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24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24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24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24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24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24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24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24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24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24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24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24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24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24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24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24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24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24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24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24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24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24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24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24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24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24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24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24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24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24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24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24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24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24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24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24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24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24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24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24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24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24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24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24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24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24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24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24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24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24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24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24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24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24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24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24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24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24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24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24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24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24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24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24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24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24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24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24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24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24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24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24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24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24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24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24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24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24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24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24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24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24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24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24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24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24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24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24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24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24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24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24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24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24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24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24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24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24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24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24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24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24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24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24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24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24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24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24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24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24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24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24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24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24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24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24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24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24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24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24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24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24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24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24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24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24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24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24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24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24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24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24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24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24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24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24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24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24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24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24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24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24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24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24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24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24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24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5">
    <mergeCell ref="A1:F1"/>
    <mergeCell ref="A2:F2"/>
    <mergeCell ref="A3:F3"/>
    <mergeCell ref="A4:F4"/>
    <mergeCell ref="A19:F19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8.14"/>
    <col customWidth="1" min="3" max="3" width="25.29"/>
    <col customWidth="1" min="4" max="4" width="27.57"/>
    <col customWidth="1" min="5" max="26" width="9.0"/>
  </cols>
  <sheetData>
    <row r="1" ht="26.25" customHeight="1">
      <c r="A1" s="13" t="s">
        <v>39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" t="s">
        <v>2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4" t="s">
        <v>3</v>
      </c>
      <c r="B3" s="15"/>
      <c r="C3" s="15"/>
      <c r="D3" s="15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6" t="s">
        <v>40</v>
      </c>
      <c r="B4" s="16" t="s">
        <v>41</v>
      </c>
      <c r="C4" s="16" t="s">
        <v>42</v>
      </c>
      <c r="D4" s="16" t="s">
        <v>43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4">
        <v>1.0</v>
      </c>
      <c r="B5" s="24" t="s">
        <v>44</v>
      </c>
      <c r="C5" s="24" t="s">
        <v>38</v>
      </c>
      <c r="D5" s="27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/>
      <c r="B6" s="27"/>
      <c r="C6" s="27"/>
      <c r="D6" s="28" t="s">
        <v>45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/>
      <c r="B7" s="27"/>
      <c r="C7" s="27"/>
      <c r="D7" s="28" t="s">
        <v>45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/>
      <c r="B8" s="27"/>
      <c r="C8" s="27"/>
      <c r="D8" s="28" t="s">
        <v>45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/>
      <c r="B9" s="27"/>
      <c r="C9" s="27"/>
      <c r="D9" s="28" t="s">
        <v>45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5"/>
      <c r="B10" s="25"/>
      <c r="C10" s="25"/>
      <c r="D10" s="25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5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5"/>
      <c r="B12" s="25"/>
      <c r="C12" s="25"/>
      <c r="D12" s="25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6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5">
    <mergeCell ref="A1:D1"/>
    <mergeCell ref="A2:D2"/>
    <mergeCell ref="A3:D3"/>
    <mergeCell ref="A11:D11"/>
    <mergeCell ref="A13:D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