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ut-d\OneDrive\เดสก์ท็อป\"/>
    </mc:Choice>
  </mc:AlternateContent>
  <xr:revisionPtr revIDLastSave="0" documentId="13_ncr:1_{308C5B79-D00F-47D1-B672-5DEF531A9C4B}" xr6:coauthVersionLast="47" xr6:coauthVersionMax="47" xr10:uidLastSave="{00000000-0000-0000-0000-000000000000}"/>
  <bookViews>
    <workbookView xWindow="-120" yWindow="-120" windowWidth="29040" windowHeight="15720" tabRatio="785" activeTab="5" xr2:uid="{00000000-000D-0000-FFFF-FFFF00000000}"/>
  </bookViews>
  <sheets>
    <sheet name="ลำสาลี" sheetId="4" r:id="rId1"/>
    <sheet name="ไขศรีฯ" sheetId="8" r:id="rId2"/>
    <sheet name="บ้านบางกะปิ" sheetId="9" r:id="rId3"/>
    <sheet name="สุเหร่าคลองจั่น" sheetId="10" r:id="rId4"/>
    <sheet name="สุเหร่าหัวหมากน้อย" sheetId="11" r:id="rId5"/>
    <sheet name="วัดบึงทองหลางฯ" sheetId="12" r:id="rId6"/>
    <sheet name="วัดเทพลีลา" sheetId="13" r:id="rId7"/>
    <sheet name="สุเหร่าวังใหญ่" sheetId="14" r:id="rId8"/>
    <sheet name="คลองกะจะ" sheetId="15" r:id="rId9"/>
    <sheet name="วัดศรีบุญเรือง" sheetId="16" r:id="rId10"/>
    <sheet name="มัธยมฯ" sheetId="17" r:id="rId1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0" i="15" l="1"/>
  <c r="C10" i="15"/>
  <c r="B10" i="15"/>
  <c r="D7" i="15"/>
  <c r="D6" i="15"/>
  <c r="C10" i="14" l="1"/>
  <c r="B10" i="14"/>
  <c r="D9" i="14"/>
  <c r="D8" i="14"/>
  <c r="D7" i="14"/>
  <c r="D6" i="14"/>
  <c r="D10" i="14" s="1"/>
  <c r="C10" i="11" l="1"/>
  <c r="B10" i="11"/>
  <c r="D7" i="11"/>
  <c r="D6" i="11"/>
  <c r="D10" i="11" s="1"/>
  <c r="C10" i="9" l="1"/>
  <c r="B10" i="9"/>
  <c r="D7" i="9"/>
  <c r="D6" i="9"/>
  <c r="D10" i="9" s="1"/>
  <c r="C10" i="8" l="1"/>
  <c r="B10" i="8"/>
  <c r="D7" i="8"/>
  <c r="D10" i="8" s="1"/>
  <c r="C10" i="4" l="1"/>
  <c r="B10" i="4"/>
  <c r="D10" i="4" s="1"/>
</calcChain>
</file>

<file path=xl/sharedStrings.xml><?xml version="1.0" encoding="utf-8"?>
<sst xmlns="http://schemas.openxmlformats.org/spreadsheetml/2006/main" count="195" uniqueCount="36">
  <si>
    <t>ครูไทย</t>
  </si>
  <si>
    <t>รวม</t>
  </si>
  <si>
    <t>อนุบาล</t>
  </si>
  <si>
    <t>ประถมศึกษา</t>
  </si>
  <si>
    <t>มัธยมศึกษาตอนต้น</t>
  </si>
  <si>
    <t>มัธยมศึกษาตอนปลาย</t>
  </si>
  <si>
    <t>ระดับ</t>
  </si>
  <si>
    <t>ชาย</t>
  </si>
  <si>
    <t>หญิง</t>
  </si>
  <si>
    <t>ประจำปีงบประมาณ พ.ศ. 2568</t>
  </si>
  <si>
    <t>สำนักงานเขตบางกะปิ  กรุงเทพมหานคร</t>
  </si>
  <si>
    <t>สำนักงานเขตบางกะปิ กรุงเทพมหานคร</t>
  </si>
  <si>
    <t>ข้อมูลนักเรียน โรงเรียนลำสาลี (ราษฎร์บำรุง)</t>
  </si>
  <si>
    <t>ข้อมูล ณ วันที่ 11 กุมภาพันธ์ 2568</t>
  </si>
  <si>
    <t>-</t>
  </si>
  <si>
    <t>ข้อมูลนักเรียน โรงเรียนไขศรีปราโมชอนุสรณ์</t>
  </si>
  <si>
    <t>ข้อมูล ณ 17 กุมภาพันธ์ 2568</t>
  </si>
  <si>
    <t xml:space="preserve"> -</t>
  </si>
  <si>
    <t>ข้อมูลนักเรียน โรงเรียนบ้านบางกะปิ</t>
  </si>
  <si>
    <t>ข้อมูล ณ วันที่ 17 กุมภาพันธ์ 2568</t>
  </si>
  <si>
    <t>ข้อมูลนักเรียน โรงเรียนสเหร่าคลองจั่น (ริดวานอุปถัมภ์)</t>
  </si>
  <si>
    <t>ข้อมูล ณ วันที่ 13 กุมภาพันธ์ 2568</t>
  </si>
  <si>
    <t>ข้อมูลนักเรียน โรงเรียนสุเหร่าหัวหมากน้อย</t>
  </si>
  <si>
    <t>ข้อมูล ณ วันที่  17 กุมภาพันธ์ 2568</t>
  </si>
  <si>
    <t>ข้อมูลนักเรียน โรงเรียนวัดบึงทองหลาง(พิทักษ์วิทยาคาร)</t>
  </si>
  <si>
    <t>ข้อมูล ณ 13 กุมภาพันธ์ 2568</t>
  </si>
  <si>
    <t>ข้อมูลนักเรียน โรงเรียนวัดเทพลีลา</t>
  </si>
  <si>
    <t>ข้อมูลนักเรียน โรงเรียน สุเหร่าวังใหญ่</t>
  </si>
  <si>
    <t>ข้อมูล ณ 18 กุมภาพันธ์ 2568</t>
  </si>
  <si>
    <t>ข้อมูลนักเรียน โรงเรียนคลองกะจะ (พงษ์สมบัติบำรุง)</t>
  </si>
  <si>
    <t>ข้อมูลครู โรงเรียนวัดศรีบุญเรือง</t>
  </si>
  <si>
    <t>ข้อมูล ณ 14 กุมภาพันธ์ 2568</t>
  </si>
  <si>
    <t>ข้อมูลนักเรียน โรงเรียนมัธยมบ้านบางกะปิ</t>
  </si>
  <si>
    <t xml:space="preserve"> - </t>
  </si>
  <si>
    <t>ข้อมูล ณ วันที่ 14  กุมภาพันธ์ 2568</t>
  </si>
  <si>
    <t>ข้อมูล ณ 24 กุมภาพันธ์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</si>
</sst>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6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IT๙"/>
      <family val="2"/>
    </font>
    <font>
      <sz val="11"/>
      <color theme="1"/>
      <name val="Tahoma"/>
      <family val="2"/>
      <charset val="222"/>
      <scheme val="minor"/>
    </font>
    <font>
      <b/>
      <sz val="16"/>
      <color theme="1"/>
      <name val="TH SarabunIT๙"/>
      <family val="2"/>
    </font>
    <font>
      <sz val="16"/>
      <name val="TH SarabunIT๙"/>
      <family val="2"/>
    </font>
    <font>
      <b/>
      <sz val="16"/>
      <name val="TH SarabunIT๙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9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1" xfId="0" applyFont="1" applyBorder="1"/>
    <xf numFmtId="0" fontId="3" fillId="0" borderId="0" xfId="0" applyFont="1" applyAlignment="1">
      <alignment vertical="top"/>
    </xf>
    <xf numFmtId="0" fontId="1" fillId="0" borderId="0" xfId="0" applyFont="1" applyAlignment="1">
      <alignment vertical="top"/>
    </xf>
    <xf numFmtId="0" fontId="3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center"/>
    </xf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top"/>
    </xf>
    <xf numFmtId="0" fontId="3" fillId="0" borderId="1" xfId="0" applyFont="1" applyBorder="1" applyAlignment="1">
      <alignment horizontal="center"/>
    </xf>
    <xf numFmtId="0" fontId="3" fillId="0" borderId="0" xfId="0" applyFont="1"/>
    <xf numFmtId="187" fontId="1" fillId="0" borderId="1" xfId="1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0" borderId="0" xfId="0" applyFont="1" applyAlignment="1">
      <alignment horizontal="left" vertical="top"/>
    </xf>
    <xf numFmtId="3" fontId="1" fillId="0" borderId="1" xfId="0" applyNumberFormat="1" applyFont="1" applyBorder="1" applyAlignment="1">
      <alignment horizontal="center" vertic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0"/>
  <sheetViews>
    <sheetView zoomScale="110" zoomScaleNormal="110" workbookViewId="0">
      <selection activeCell="I13" sqref="I13"/>
    </sheetView>
  </sheetViews>
  <sheetFormatPr defaultRowHeight="20.25" x14ac:dyDescent="0.3"/>
  <cols>
    <col min="1" max="1" width="18.625" style="9" customWidth="1"/>
    <col min="2" max="4" width="20.625" style="9" customWidth="1"/>
    <col min="5" max="16384" width="9" style="9"/>
  </cols>
  <sheetData>
    <row r="1" spans="1:4" x14ac:dyDescent="0.3">
      <c r="A1" s="21" t="s">
        <v>12</v>
      </c>
      <c r="B1" s="21"/>
      <c r="C1" s="21"/>
      <c r="D1" s="21"/>
    </row>
    <row r="2" spans="1:4" x14ac:dyDescent="0.3">
      <c r="A2" s="21" t="s">
        <v>9</v>
      </c>
      <c r="B2" s="21"/>
      <c r="C2" s="21"/>
      <c r="D2" s="21"/>
    </row>
    <row r="3" spans="1:4" x14ac:dyDescent="0.3">
      <c r="A3" s="21" t="s">
        <v>11</v>
      </c>
      <c r="B3" s="21"/>
      <c r="C3" s="21"/>
      <c r="D3" s="21"/>
    </row>
    <row r="4" spans="1:4" x14ac:dyDescent="0.3">
      <c r="A4" s="22" t="s">
        <v>13</v>
      </c>
      <c r="B4" s="22"/>
      <c r="C4" s="22"/>
      <c r="D4" s="22"/>
    </row>
    <row r="5" spans="1:4" ht="24.95" customHeight="1" x14ac:dyDescent="0.3">
      <c r="A5" s="8" t="s">
        <v>6</v>
      </c>
      <c r="B5" s="8" t="s">
        <v>7</v>
      </c>
      <c r="C5" s="8" t="s">
        <v>8</v>
      </c>
      <c r="D5" s="8" t="s">
        <v>1</v>
      </c>
    </row>
    <row r="6" spans="1:4" ht="24.95" customHeight="1" x14ac:dyDescent="0.3">
      <c r="A6" s="1" t="s">
        <v>2</v>
      </c>
      <c r="B6" s="10">
        <v>55</v>
      </c>
      <c r="C6" s="10">
        <v>35</v>
      </c>
      <c r="D6" s="10">
        <v>90</v>
      </c>
    </row>
    <row r="7" spans="1:4" ht="24.95" customHeight="1" x14ac:dyDescent="0.3">
      <c r="A7" s="1" t="s">
        <v>3</v>
      </c>
      <c r="B7" s="10">
        <v>214</v>
      </c>
      <c r="C7" s="10">
        <v>201</v>
      </c>
      <c r="D7" s="10">
        <v>415</v>
      </c>
    </row>
    <row r="8" spans="1:4" ht="24.95" customHeight="1" x14ac:dyDescent="0.3">
      <c r="A8" s="1" t="s">
        <v>4</v>
      </c>
      <c r="B8" s="10" t="s">
        <v>14</v>
      </c>
      <c r="C8" s="10" t="s">
        <v>14</v>
      </c>
      <c r="D8" s="10" t="s">
        <v>14</v>
      </c>
    </row>
    <row r="9" spans="1:4" ht="24.95" customHeight="1" x14ac:dyDescent="0.3">
      <c r="A9" s="1" t="s">
        <v>5</v>
      </c>
      <c r="B9" s="10" t="s">
        <v>14</v>
      </c>
      <c r="C9" s="10" t="s">
        <v>14</v>
      </c>
      <c r="D9" s="10" t="s">
        <v>14</v>
      </c>
    </row>
    <row r="10" spans="1:4" ht="24.95" customHeight="1" x14ac:dyDescent="0.3">
      <c r="A10" s="8" t="s">
        <v>1</v>
      </c>
      <c r="B10" s="10">
        <f>SUM(B6:B9)</f>
        <v>269</v>
      </c>
      <c r="C10" s="10">
        <f>SUM(C6:C9)</f>
        <v>236</v>
      </c>
      <c r="D10" s="10">
        <f>SUM(B10:C10)</f>
        <v>505</v>
      </c>
    </row>
  </sheetData>
  <mergeCells count="4">
    <mergeCell ref="A1:D1"/>
    <mergeCell ref="A2:D2"/>
    <mergeCell ref="A3:D3"/>
    <mergeCell ref="A4:D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1E3D03-693A-4E48-8196-F88DE9E87329}">
  <dimension ref="A1:D10"/>
  <sheetViews>
    <sheetView zoomScaleNormal="100" workbookViewId="0">
      <selection activeCell="B7" sqref="B7"/>
    </sheetView>
  </sheetViews>
  <sheetFormatPr defaultRowHeight="20.25" x14ac:dyDescent="0.3"/>
  <cols>
    <col min="1" max="1" width="18.625" style="9" customWidth="1"/>
    <col min="2" max="4" width="20.625" style="9" customWidth="1"/>
    <col min="5" max="16384" width="9" style="9"/>
  </cols>
  <sheetData>
    <row r="1" spans="1:4" x14ac:dyDescent="0.3">
      <c r="A1" s="21" t="s">
        <v>15</v>
      </c>
      <c r="B1" s="21"/>
      <c r="C1" s="21"/>
      <c r="D1" s="21"/>
    </row>
    <row r="2" spans="1:4" x14ac:dyDescent="0.3">
      <c r="A2" s="21" t="s">
        <v>9</v>
      </c>
      <c r="B2" s="21"/>
      <c r="C2" s="21"/>
      <c r="D2" s="21"/>
    </row>
    <row r="3" spans="1:4" x14ac:dyDescent="0.3">
      <c r="A3" s="21" t="s">
        <v>11</v>
      </c>
      <c r="B3" s="21"/>
      <c r="C3" s="21"/>
      <c r="D3" s="21"/>
    </row>
    <row r="4" spans="1:4" x14ac:dyDescent="0.3">
      <c r="A4" s="22" t="s">
        <v>16</v>
      </c>
      <c r="B4" s="22"/>
      <c r="C4" s="22"/>
      <c r="D4" s="22"/>
    </row>
    <row r="5" spans="1:4" x14ac:dyDescent="0.3">
      <c r="A5" s="8" t="s">
        <v>6</v>
      </c>
      <c r="B5" s="8" t="s">
        <v>7</v>
      </c>
      <c r="C5" s="8" t="s">
        <v>8</v>
      </c>
      <c r="D5" s="8" t="s">
        <v>1</v>
      </c>
    </row>
    <row r="6" spans="1:4" x14ac:dyDescent="0.3">
      <c r="A6" s="1" t="s">
        <v>2</v>
      </c>
      <c r="B6" s="10">
        <v>45</v>
      </c>
      <c r="C6" s="10">
        <v>30</v>
      </c>
      <c r="D6" s="10">
        <v>75</v>
      </c>
    </row>
    <row r="7" spans="1:4" x14ac:dyDescent="0.3">
      <c r="A7" s="1" t="s">
        <v>3</v>
      </c>
      <c r="B7" s="10">
        <v>123</v>
      </c>
      <c r="C7" s="10">
        <v>105</v>
      </c>
      <c r="D7" s="10">
        <f>SUM(B7:C7)</f>
        <v>228</v>
      </c>
    </row>
    <row r="8" spans="1:4" x14ac:dyDescent="0.3">
      <c r="A8" s="1" t="s">
        <v>4</v>
      </c>
      <c r="B8" s="10" t="s">
        <v>17</v>
      </c>
      <c r="C8" s="10" t="s">
        <v>17</v>
      </c>
      <c r="D8" s="10" t="s">
        <v>17</v>
      </c>
    </row>
    <row r="9" spans="1:4" x14ac:dyDescent="0.3">
      <c r="A9" s="1" t="s">
        <v>5</v>
      </c>
      <c r="B9" s="10" t="s">
        <v>17</v>
      </c>
      <c r="C9" s="10" t="s">
        <v>17</v>
      </c>
      <c r="D9" s="10" t="s">
        <v>17</v>
      </c>
    </row>
    <row r="10" spans="1:4" x14ac:dyDescent="0.3">
      <c r="A10" s="8" t="s">
        <v>1</v>
      </c>
      <c r="B10" s="10">
        <f>SUM(B6:B9)</f>
        <v>168</v>
      </c>
      <c r="C10" s="10">
        <f>SUM(C6:C9)</f>
        <v>135</v>
      </c>
      <c r="D10" s="10">
        <f>SUM(D6:D9)</f>
        <v>303</v>
      </c>
    </row>
  </sheetData>
  <mergeCells count="4">
    <mergeCell ref="A1:D1"/>
    <mergeCell ref="A2:D2"/>
    <mergeCell ref="A3:D3"/>
    <mergeCell ref="A4:D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B5345E-1CD2-4744-936E-0452F6AB70EC}">
  <dimension ref="A1:D10"/>
  <sheetViews>
    <sheetView zoomScaleNormal="100" workbookViewId="0">
      <selection activeCell="H14" sqref="H14"/>
    </sheetView>
  </sheetViews>
  <sheetFormatPr defaultColWidth="9" defaultRowHeight="20.25" x14ac:dyDescent="0.3"/>
  <cols>
    <col min="1" max="1" width="18.625" style="9" customWidth="1"/>
    <col min="2" max="4" width="20.625" style="20" customWidth="1"/>
    <col min="5" max="16384" width="9" style="9"/>
  </cols>
  <sheetData>
    <row r="1" spans="1:4" x14ac:dyDescent="0.3">
      <c r="A1" s="21" t="s">
        <v>18</v>
      </c>
      <c r="B1" s="21"/>
      <c r="C1" s="21"/>
      <c r="D1" s="21"/>
    </row>
    <row r="2" spans="1:4" x14ac:dyDescent="0.3">
      <c r="A2" s="21" t="s">
        <v>9</v>
      </c>
      <c r="B2" s="21"/>
      <c r="C2" s="21"/>
      <c r="D2" s="21"/>
    </row>
    <row r="3" spans="1:4" x14ac:dyDescent="0.3">
      <c r="A3" s="21" t="s">
        <v>11</v>
      </c>
      <c r="B3" s="21"/>
      <c r="C3" s="21"/>
      <c r="D3" s="21"/>
    </row>
    <row r="4" spans="1:4" x14ac:dyDescent="0.3">
      <c r="A4" s="22" t="s">
        <v>19</v>
      </c>
      <c r="B4" s="22"/>
      <c r="C4" s="22"/>
      <c r="D4" s="22"/>
    </row>
    <row r="5" spans="1:4" x14ac:dyDescent="0.3">
      <c r="A5" s="8" t="s">
        <v>6</v>
      </c>
      <c r="B5" s="8" t="s">
        <v>7</v>
      </c>
      <c r="C5" s="8" t="s">
        <v>8</v>
      </c>
      <c r="D5" s="8" t="s">
        <v>1</v>
      </c>
    </row>
    <row r="6" spans="1:4" x14ac:dyDescent="0.3">
      <c r="A6" s="1" t="s">
        <v>2</v>
      </c>
      <c r="B6" s="19">
        <v>314</v>
      </c>
      <c r="C6" s="19">
        <v>312</v>
      </c>
      <c r="D6" s="19">
        <f>SUM(B6:C6)</f>
        <v>626</v>
      </c>
    </row>
    <row r="7" spans="1:4" x14ac:dyDescent="0.3">
      <c r="A7" s="1" t="s">
        <v>3</v>
      </c>
      <c r="B7" s="19">
        <v>1258</v>
      </c>
      <c r="C7" s="19">
        <v>1215</v>
      </c>
      <c r="D7" s="19">
        <f>SUM(B7:C7)</f>
        <v>2473</v>
      </c>
    </row>
    <row r="8" spans="1:4" x14ac:dyDescent="0.3">
      <c r="A8" s="1" t="s">
        <v>4</v>
      </c>
      <c r="B8" s="19" t="s">
        <v>14</v>
      </c>
      <c r="C8" s="19" t="s">
        <v>14</v>
      </c>
      <c r="D8" s="19" t="s">
        <v>14</v>
      </c>
    </row>
    <row r="9" spans="1:4" x14ac:dyDescent="0.3">
      <c r="A9" s="1" t="s">
        <v>5</v>
      </c>
      <c r="B9" s="19" t="s">
        <v>14</v>
      </c>
      <c r="C9" s="19" t="s">
        <v>14</v>
      </c>
      <c r="D9" s="19" t="s">
        <v>14</v>
      </c>
    </row>
    <row r="10" spans="1:4" x14ac:dyDescent="0.3">
      <c r="A10" s="8" t="s">
        <v>1</v>
      </c>
      <c r="B10" s="19">
        <f>SUM(B6:B9)</f>
        <v>1572</v>
      </c>
      <c r="C10" s="19">
        <f t="shared" ref="C10:D10" si="0">SUM(C6:C9)</f>
        <v>1527</v>
      </c>
      <c r="D10" s="19">
        <f t="shared" si="0"/>
        <v>3099</v>
      </c>
    </row>
  </sheetData>
  <mergeCells count="4">
    <mergeCell ref="A1:D1"/>
    <mergeCell ref="A2:D2"/>
    <mergeCell ref="A3:D3"/>
    <mergeCell ref="A4:D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35DFBE-BB80-4099-A1BC-BA2DC14A176C}">
  <dimension ref="A1:F11"/>
  <sheetViews>
    <sheetView zoomScaleNormal="100" workbookViewId="0">
      <selection activeCell="G19" sqref="G19"/>
    </sheetView>
  </sheetViews>
  <sheetFormatPr defaultRowHeight="20.25" x14ac:dyDescent="0.3"/>
  <cols>
    <col min="1" max="1" width="23.75" style="9" customWidth="1"/>
    <col min="2" max="2" width="18.625" style="9" customWidth="1"/>
    <col min="3" max="3" width="19.25" style="9" customWidth="1"/>
    <col min="4" max="4" width="14.75" style="9" customWidth="1"/>
    <col min="5" max="16384" width="9" style="9"/>
  </cols>
  <sheetData>
    <row r="1" spans="1:6" x14ac:dyDescent="0.3">
      <c r="A1" s="23" t="s">
        <v>20</v>
      </c>
      <c r="B1" s="23"/>
      <c r="C1" s="23"/>
      <c r="D1" s="23"/>
      <c r="E1" s="18"/>
      <c r="F1" s="18"/>
    </row>
    <row r="2" spans="1:6" x14ac:dyDescent="0.3">
      <c r="A2" s="23" t="s">
        <v>9</v>
      </c>
      <c r="B2" s="23"/>
      <c r="C2" s="23"/>
      <c r="D2" s="23"/>
      <c r="E2" s="18"/>
      <c r="F2" s="18"/>
    </row>
    <row r="3" spans="1:6" x14ac:dyDescent="0.3">
      <c r="A3" s="23" t="s">
        <v>10</v>
      </c>
      <c r="B3" s="23"/>
      <c r="C3" s="23"/>
      <c r="D3" s="23"/>
      <c r="E3" s="18"/>
      <c r="F3" s="18"/>
    </row>
    <row r="4" spans="1:6" x14ac:dyDescent="0.3">
      <c r="A4" s="24" t="s">
        <v>21</v>
      </c>
      <c r="B4" s="24"/>
      <c r="C4" s="24"/>
      <c r="D4" s="24"/>
    </row>
    <row r="6" spans="1:6" x14ac:dyDescent="0.3">
      <c r="A6" s="17" t="s">
        <v>6</v>
      </c>
      <c r="B6" s="17" t="s">
        <v>7</v>
      </c>
      <c r="C6" s="17" t="s">
        <v>8</v>
      </c>
      <c r="D6" s="17" t="s">
        <v>1</v>
      </c>
    </row>
    <row r="7" spans="1:6" x14ac:dyDescent="0.3">
      <c r="A7" s="2" t="s">
        <v>2</v>
      </c>
      <c r="B7" s="11">
        <v>62</v>
      </c>
      <c r="C7" s="11">
        <v>59</v>
      </c>
      <c r="D7" s="11">
        <v>121</v>
      </c>
    </row>
    <row r="8" spans="1:6" x14ac:dyDescent="0.3">
      <c r="A8" s="2" t="s">
        <v>3</v>
      </c>
      <c r="B8" s="11">
        <v>179</v>
      </c>
      <c r="C8" s="11">
        <v>153</v>
      </c>
      <c r="D8" s="11">
        <v>332</v>
      </c>
    </row>
    <row r="9" spans="1:6" x14ac:dyDescent="0.3">
      <c r="A9" s="2" t="s">
        <v>4</v>
      </c>
      <c r="B9" s="11" t="s">
        <v>14</v>
      </c>
      <c r="C9" s="11" t="s">
        <v>14</v>
      </c>
      <c r="D9" s="11" t="s">
        <v>14</v>
      </c>
    </row>
    <row r="10" spans="1:6" x14ac:dyDescent="0.3">
      <c r="A10" s="2" t="s">
        <v>5</v>
      </c>
      <c r="B10" s="11" t="s">
        <v>14</v>
      </c>
      <c r="C10" s="11" t="s">
        <v>14</v>
      </c>
      <c r="D10" s="11" t="s">
        <v>14</v>
      </c>
    </row>
    <row r="11" spans="1:6" x14ac:dyDescent="0.3">
      <c r="A11" s="11" t="s">
        <v>1</v>
      </c>
      <c r="B11" s="11">
        <v>241</v>
      </c>
      <c r="C11" s="11">
        <v>212</v>
      </c>
      <c r="D11" s="11">
        <v>453</v>
      </c>
    </row>
  </sheetData>
  <mergeCells count="4">
    <mergeCell ref="A1:D1"/>
    <mergeCell ref="A2:D2"/>
    <mergeCell ref="A3:D3"/>
    <mergeCell ref="A4:D4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950CE4-53B7-4874-8B7D-4B099D81A834}">
  <dimension ref="A1:D10"/>
  <sheetViews>
    <sheetView zoomScaleNormal="100" workbookViewId="0">
      <selection activeCell="K16" sqref="K16"/>
    </sheetView>
  </sheetViews>
  <sheetFormatPr defaultColWidth="9" defaultRowHeight="20.25" x14ac:dyDescent="0.3"/>
  <cols>
    <col min="1" max="1" width="18.625" style="9" customWidth="1"/>
    <col min="2" max="4" width="20.625" style="9" customWidth="1"/>
    <col min="5" max="16384" width="9" style="9"/>
  </cols>
  <sheetData>
    <row r="1" spans="1:4" x14ac:dyDescent="0.3">
      <c r="A1" s="21" t="s">
        <v>22</v>
      </c>
      <c r="B1" s="21"/>
      <c r="C1" s="21"/>
      <c r="D1" s="21"/>
    </row>
    <row r="2" spans="1:4" x14ac:dyDescent="0.3">
      <c r="A2" s="21" t="s">
        <v>9</v>
      </c>
      <c r="B2" s="21"/>
      <c r="C2" s="21"/>
      <c r="D2" s="21"/>
    </row>
    <row r="3" spans="1:4" x14ac:dyDescent="0.3">
      <c r="A3" s="21" t="s">
        <v>11</v>
      </c>
      <c r="B3" s="21"/>
      <c r="C3" s="21"/>
      <c r="D3" s="21"/>
    </row>
    <row r="4" spans="1:4" x14ac:dyDescent="0.3">
      <c r="A4" s="22" t="s">
        <v>23</v>
      </c>
      <c r="B4" s="22"/>
      <c r="C4" s="22"/>
      <c r="D4" s="22"/>
    </row>
    <row r="5" spans="1:4" x14ac:dyDescent="0.3">
      <c r="A5" s="8" t="s">
        <v>6</v>
      </c>
      <c r="B5" s="8" t="s">
        <v>7</v>
      </c>
      <c r="C5" s="8" t="s">
        <v>8</v>
      </c>
      <c r="D5" s="8" t="s">
        <v>1</v>
      </c>
    </row>
    <row r="6" spans="1:4" x14ac:dyDescent="0.3">
      <c r="A6" s="1" t="s">
        <v>2</v>
      </c>
      <c r="B6" s="10">
        <v>47</v>
      </c>
      <c r="C6" s="10">
        <v>63</v>
      </c>
      <c r="D6" s="10">
        <f>B6+C6</f>
        <v>110</v>
      </c>
    </row>
    <row r="7" spans="1:4" x14ac:dyDescent="0.3">
      <c r="A7" s="1" t="s">
        <v>3</v>
      </c>
      <c r="B7" s="10">
        <v>192</v>
      </c>
      <c r="C7" s="10">
        <v>177</v>
      </c>
      <c r="D7" s="10">
        <f>B7+C7</f>
        <v>369</v>
      </c>
    </row>
    <row r="8" spans="1:4" x14ac:dyDescent="0.3">
      <c r="A8" s="1" t="s">
        <v>4</v>
      </c>
      <c r="B8" s="10" t="s">
        <v>14</v>
      </c>
      <c r="C8" s="10" t="s">
        <v>14</v>
      </c>
      <c r="D8" s="10" t="s">
        <v>14</v>
      </c>
    </row>
    <row r="9" spans="1:4" x14ac:dyDescent="0.3">
      <c r="A9" s="1" t="s">
        <v>5</v>
      </c>
      <c r="B9" s="10" t="s">
        <v>14</v>
      </c>
      <c r="C9" s="10" t="s">
        <v>14</v>
      </c>
      <c r="D9" s="10" t="s">
        <v>14</v>
      </c>
    </row>
    <row r="10" spans="1:4" x14ac:dyDescent="0.3">
      <c r="A10" s="10" t="s">
        <v>1</v>
      </c>
      <c r="B10" s="10">
        <f>B6+B7</f>
        <v>239</v>
      </c>
      <c r="C10" s="10">
        <f>C6+C7</f>
        <v>240</v>
      </c>
      <c r="D10" s="10">
        <f>D6+D7</f>
        <v>479</v>
      </c>
    </row>
  </sheetData>
  <mergeCells count="4">
    <mergeCell ref="A1:D1"/>
    <mergeCell ref="A2:D2"/>
    <mergeCell ref="A3:D3"/>
    <mergeCell ref="A4:D4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B0A69E-B357-4129-AF48-709F235A7F1F}">
  <dimension ref="A1:D10"/>
  <sheetViews>
    <sheetView tabSelected="1" zoomScaleNormal="100" workbookViewId="0">
      <selection activeCell="D15" sqref="D15"/>
    </sheetView>
  </sheetViews>
  <sheetFormatPr defaultRowHeight="20.25" x14ac:dyDescent="0.3"/>
  <cols>
    <col min="1" max="1" width="18.625" style="9" customWidth="1"/>
    <col min="2" max="4" width="20.625" style="9" customWidth="1"/>
    <col min="5" max="16384" width="9" style="9"/>
  </cols>
  <sheetData>
    <row r="1" spans="1:4" x14ac:dyDescent="0.3">
      <c r="A1" s="21" t="s">
        <v>24</v>
      </c>
      <c r="B1" s="21"/>
      <c r="C1" s="21"/>
      <c r="D1" s="21"/>
    </row>
    <row r="2" spans="1:4" x14ac:dyDescent="0.3">
      <c r="A2" s="21" t="s">
        <v>9</v>
      </c>
      <c r="B2" s="21"/>
      <c r="C2" s="21"/>
      <c r="D2" s="21"/>
    </row>
    <row r="3" spans="1:4" x14ac:dyDescent="0.3">
      <c r="A3" s="21" t="s">
        <v>11</v>
      </c>
      <c r="B3" s="21"/>
      <c r="C3" s="21"/>
      <c r="D3" s="21"/>
    </row>
    <row r="4" spans="1:4" x14ac:dyDescent="0.3">
      <c r="A4" s="22" t="s">
        <v>25</v>
      </c>
      <c r="B4" s="22"/>
      <c r="C4" s="22"/>
      <c r="D4" s="22"/>
    </row>
    <row r="5" spans="1:4" x14ac:dyDescent="0.3">
      <c r="A5" s="8" t="s">
        <v>6</v>
      </c>
      <c r="B5" s="8" t="s">
        <v>7</v>
      </c>
      <c r="C5" s="8" t="s">
        <v>8</v>
      </c>
      <c r="D5" s="8" t="s">
        <v>1</v>
      </c>
    </row>
    <row r="6" spans="1:4" x14ac:dyDescent="0.3">
      <c r="A6" s="1" t="s">
        <v>2</v>
      </c>
      <c r="B6" s="10">
        <v>167</v>
      </c>
      <c r="C6" s="10">
        <v>192</v>
      </c>
      <c r="D6" s="10">
        <v>359</v>
      </c>
    </row>
    <row r="7" spans="1:4" x14ac:dyDescent="0.3">
      <c r="A7" s="1" t="s">
        <v>3</v>
      </c>
      <c r="B7" s="10">
        <v>852</v>
      </c>
      <c r="C7" s="10">
        <v>854</v>
      </c>
      <c r="D7" s="28">
        <v>1706</v>
      </c>
    </row>
    <row r="8" spans="1:4" x14ac:dyDescent="0.3">
      <c r="A8" s="1" t="s">
        <v>4</v>
      </c>
      <c r="B8" s="10"/>
      <c r="C8" s="10"/>
      <c r="D8" s="10"/>
    </row>
    <row r="9" spans="1:4" x14ac:dyDescent="0.3">
      <c r="A9" s="1" t="s">
        <v>5</v>
      </c>
      <c r="B9" s="10"/>
      <c r="C9" s="10"/>
      <c r="D9" s="10"/>
    </row>
    <row r="10" spans="1:4" x14ac:dyDescent="0.3">
      <c r="A10" s="8" t="s">
        <v>1</v>
      </c>
      <c r="B10" s="28">
        <v>1019</v>
      </c>
      <c r="C10" s="28">
        <v>1046</v>
      </c>
      <c r="D10" s="28">
        <v>2065</v>
      </c>
    </row>
  </sheetData>
  <mergeCells count="4">
    <mergeCell ref="A1:D1"/>
    <mergeCell ref="A2:D2"/>
    <mergeCell ref="A3:D3"/>
    <mergeCell ref="A4:D4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DFFED3-03BC-400D-BC10-DCEB6C473209}">
  <dimension ref="A1:D10"/>
  <sheetViews>
    <sheetView zoomScaleNormal="100" workbookViewId="0">
      <selection activeCell="L14" sqref="L14"/>
    </sheetView>
  </sheetViews>
  <sheetFormatPr defaultColWidth="9" defaultRowHeight="20.25" x14ac:dyDescent="0.3"/>
  <cols>
    <col min="1" max="1" width="18.625" style="9" customWidth="1"/>
    <col min="2" max="4" width="20.625" style="9" customWidth="1"/>
    <col min="5" max="16384" width="9" style="9"/>
  </cols>
  <sheetData>
    <row r="1" spans="1:4" x14ac:dyDescent="0.3">
      <c r="A1" s="21" t="s">
        <v>26</v>
      </c>
      <c r="B1" s="21"/>
      <c r="C1" s="21"/>
      <c r="D1" s="21"/>
    </row>
    <row r="2" spans="1:4" x14ac:dyDescent="0.3">
      <c r="A2" s="21" t="s">
        <v>9</v>
      </c>
      <c r="B2" s="21"/>
      <c r="C2" s="21"/>
      <c r="D2" s="21"/>
    </row>
    <row r="3" spans="1:4" x14ac:dyDescent="0.3">
      <c r="A3" s="21" t="s">
        <v>11</v>
      </c>
      <c r="B3" s="21"/>
      <c r="C3" s="21"/>
      <c r="D3" s="21"/>
    </row>
    <row r="4" spans="1:4" x14ac:dyDescent="0.3">
      <c r="A4" s="25" t="s">
        <v>35</v>
      </c>
      <c r="B4" s="25"/>
      <c r="C4" s="25"/>
      <c r="D4" s="25"/>
    </row>
    <row r="5" spans="1:4" x14ac:dyDescent="0.3">
      <c r="A5" s="8" t="s">
        <v>6</v>
      </c>
      <c r="B5" s="8" t="s">
        <v>7</v>
      </c>
      <c r="C5" s="8" t="s">
        <v>8</v>
      </c>
      <c r="D5" s="8" t="s">
        <v>1</v>
      </c>
    </row>
    <row r="6" spans="1:4" x14ac:dyDescent="0.3">
      <c r="A6" s="1" t="s">
        <v>2</v>
      </c>
      <c r="B6" s="10">
        <v>110</v>
      </c>
      <c r="C6" s="10">
        <v>126</v>
      </c>
      <c r="D6" s="10">
        <v>237</v>
      </c>
    </row>
    <row r="7" spans="1:4" x14ac:dyDescent="0.3">
      <c r="A7" s="1" t="s">
        <v>3</v>
      </c>
      <c r="B7" s="10">
        <v>610</v>
      </c>
      <c r="C7" s="10">
        <v>542</v>
      </c>
      <c r="D7" s="10">
        <v>1152</v>
      </c>
    </row>
    <row r="8" spans="1:4" x14ac:dyDescent="0.3">
      <c r="A8" s="1" t="s">
        <v>4</v>
      </c>
      <c r="B8" s="10">
        <v>0</v>
      </c>
      <c r="C8" s="10">
        <v>0</v>
      </c>
      <c r="D8" s="10">
        <v>0</v>
      </c>
    </row>
    <row r="9" spans="1:4" x14ac:dyDescent="0.3">
      <c r="A9" s="1" t="s">
        <v>5</v>
      </c>
      <c r="B9" s="10">
        <v>0</v>
      </c>
      <c r="C9" s="10">
        <v>0</v>
      </c>
      <c r="D9" s="10">
        <v>0</v>
      </c>
    </row>
    <row r="10" spans="1:4" x14ac:dyDescent="0.3">
      <c r="A10" s="8" t="s">
        <v>1</v>
      </c>
      <c r="B10" s="10">
        <v>721</v>
      </c>
      <c r="C10" s="10">
        <v>668</v>
      </c>
      <c r="D10" s="10">
        <v>1389</v>
      </c>
    </row>
  </sheetData>
  <mergeCells count="4">
    <mergeCell ref="A1:D1"/>
    <mergeCell ref="A2:D2"/>
    <mergeCell ref="A3:D3"/>
    <mergeCell ref="A4:D4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22416B-D261-4D17-AD69-E30F3A791564}">
  <dimension ref="A1:D10"/>
  <sheetViews>
    <sheetView zoomScaleNormal="100" workbookViewId="0">
      <selection activeCell="A4" sqref="A4:D4"/>
    </sheetView>
  </sheetViews>
  <sheetFormatPr defaultColWidth="9" defaultRowHeight="20.25" x14ac:dyDescent="0.3"/>
  <cols>
    <col min="1" max="1" width="18.625" style="9" customWidth="1"/>
    <col min="2" max="4" width="20.625" style="9" customWidth="1"/>
    <col min="5" max="16384" width="9" style="9"/>
  </cols>
  <sheetData>
    <row r="1" spans="1:4" x14ac:dyDescent="0.3">
      <c r="A1" s="21" t="s">
        <v>27</v>
      </c>
      <c r="B1" s="21"/>
      <c r="C1" s="21"/>
      <c r="D1" s="21"/>
    </row>
    <row r="2" spans="1:4" x14ac:dyDescent="0.3">
      <c r="A2" s="21" t="s">
        <v>9</v>
      </c>
      <c r="B2" s="21"/>
      <c r="C2" s="21"/>
      <c r="D2" s="21"/>
    </row>
    <row r="3" spans="1:4" x14ac:dyDescent="0.3">
      <c r="A3" s="21" t="s">
        <v>11</v>
      </c>
      <c r="B3" s="21"/>
      <c r="C3" s="21"/>
      <c r="D3" s="21"/>
    </row>
    <row r="4" spans="1:4" x14ac:dyDescent="0.3">
      <c r="A4" s="22" t="s">
        <v>28</v>
      </c>
      <c r="B4" s="22"/>
      <c r="C4" s="22"/>
      <c r="D4" s="22"/>
    </row>
    <row r="5" spans="1:4" x14ac:dyDescent="0.3">
      <c r="A5" s="8" t="s">
        <v>6</v>
      </c>
      <c r="B5" s="8" t="s">
        <v>7</v>
      </c>
      <c r="C5" s="8" t="s">
        <v>8</v>
      </c>
      <c r="D5" s="8" t="s">
        <v>1</v>
      </c>
    </row>
    <row r="6" spans="1:4" x14ac:dyDescent="0.3">
      <c r="A6" s="1" t="s">
        <v>2</v>
      </c>
      <c r="B6" s="10">
        <v>8</v>
      </c>
      <c r="C6" s="10">
        <v>12</v>
      </c>
      <c r="D6" s="10">
        <f>SUM(B6:C6)</f>
        <v>20</v>
      </c>
    </row>
    <row r="7" spans="1:4" x14ac:dyDescent="0.3">
      <c r="A7" s="1" t="s">
        <v>3</v>
      </c>
      <c r="B7" s="10">
        <v>63</v>
      </c>
      <c r="C7" s="10">
        <v>68</v>
      </c>
      <c r="D7" s="10">
        <f t="shared" ref="D7:D9" si="0">SUM(B7:C7)</f>
        <v>131</v>
      </c>
    </row>
    <row r="8" spans="1:4" x14ac:dyDescent="0.3">
      <c r="A8" s="1" t="s">
        <v>4</v>
      </c>
      <c r="B8" s="10" t="s">
        <v>14</v>
      </c>
      <c r="C8" s="10" t="s">
        <v>14</v>
      </c>
      <c r="D8" s="10">
        <f t="shared" si="0"/>
        <v>0</v>
      </c>
    </row>
    <row r="9" spans="1:4" x14ac:dyDescent="0.3">
      <c r="A9" s="1" t="s">
        <v>5</v>
      </c>
      <c r="B9" s="10" t="s">
        <v>14</v>
      </c>
      <c r="C9" s="10" t="s">
        <v>14</v>
      </c>
      <c r="D9" s="10">
        <f t="shared" si="0"/>
        <v>0</v>
      </c>
    </row>
    <row r="10" spans="1:4" x14ac:dyDescent="0.3">
      <c r="A10" s="8" t="s">
        <v>1</v>
      </c>
      <c r="B10" s="10">
        <f>SUM(B6:B9)</f>
        <v>71</v>
      </c>
      <c r="C10" s="10">
        <f t="shared" ref="C10:D10" si="1">SUM(C6:C9)</f>
        <v>80</v>
      </c>
      <c r="D10" s="10">
        <f t="shared" si="1"/>
        <v>151</v>
      </c>
    </row>
  </sheetData>
  <mergeCells count="4">
    <mergeCell ref="A1:D1"/>
    <mergeCell ref="A2:D2"/>
    <mergeCell ref="A3:D3"/>
    <mergeCell ref="A4:D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DA43EE-740E-48AB-953B-C202CCD09359}">
  <dimension ref="A1:D10"/>
  <sheetViews>
    <sheetView zoomScaleNormal="100" workbookViewId="0">
      <selection activeCell="F15" sqref="F15"/>
    </sheetView>
  </sheetViews>
  <sheetFormatPr defaultColWidth="9" defaultRowHeight="20.25" x14ac:dyDescent="0.3"/>
  <cols>
    <col min="1" max="1" width="18.625" style="9" customWidth="1"/>
    <col min="2" max="4" width="20.625" style="9" customWidth="1"/>
    <col min="5" max="16384" width="9" style="9"/>
  </cols>
  <sheetData>
    <row r="1" spans="1:4" x14ac:dyDescent="0.3">
      <c r="A1" s="21" t="s">
        <v>29</v>
      </c>
      <c r="B1" s="21"/>
      <c r="C1" s="21"/>
      <c r="D1" s="21"/>
    </row>
    <row r="2" spans="1:4" x14ac:dyDescent="0.3">
      <c r="A2" s="21" t="s">
        <v>9</v>
      </c>
      <c r="B2" s="21"/>
      <c r="C2" s="21"/>
      <c r="D2" s="21"/>
    </row>
    <row r="3" spans="1:4" x14ac:dyDescent="0.3">
      <c r="A3" s="21" t="s">
        <v>11</v>
      </c>
      <c r="B3" s="21"/>
      <c r="C3" s="21"/>
      <c r="D3" s="21"/>
    </row>
    <row r="4" spans="1:4" x14ac:dyDescent="0.3">
      <c r="A4" s="22" t="s">
        <v>16</v>
      </c>
      <c r="B4" s="22"/>
      <c r="C4" s="22"/>
      <c r="D4" s="22"/>
    </row>
    <row r="5" spans="1:4" x14ac:dyDescent="0.3">
      <c r="A5" s="8" t="s">
        <v>6</v>
      </c>
      <c r="B5" s="8" t="s">
        <v>7</v>
      </c>
      <c r="C5" s="8" t="s">
        <v>8</v>
      </c>
      <c r="D5" s="8" t="s">
        <v>1</v>
      </c>
    </row>
    <row r="6" spans="1:4" x14ac:dyDescent="0.3">
      <c r="A6" s="1" t="s">
        <v>2</v>
      </c>
      <c r="B6" s="10">
        <v>39</v>
      </c>
      <c r="C6" s="10">
        <v>39</v>
      </c>
      <c r="D6" s="10">
        <f>SUM(B6:C6)</f>
        <v>78</v>
      </c>
    </row>
    <row r="7" spans="1:4" x14ac:dyDescent="0.3">
      <c r="A7" s="1" t="s">
        <v>3</v>
      </c>
      <c r="B7" s="10">
        <v>166</v>
      </c>
      <c r="C7" s="10">
        <v>182</v>
      </c>
      <c r="D7" s="10">
        <f>SUM(B7:C7)</f>
        <v>348</v>
      </c>
    </row>
    <row r="8" spans="1:4" x14ac:dyDescent="0.3">
      <c r="A8" s="1" t="s">
        <v>4</v>
      </c>
      <c r="B8" s="10" t="s">
        <v>17</v>
      </c>
      <c r="C8" s="10" t="s">
        <v>17</v>
      </c>
      <c r="D8" s="10" t="s">
        <v>17</v>
      </c>
    </row>
    <row r="9" spans="1:4" x14ac:dyDescent="0.3">
      <c r="A9" s="1" t="s">
        <v>5</v>
      </c>
      <c r="B9" s="10" t="s">
        <v>17</v>
      </c>
      <c r="C9" s="10" t="s">
        <v>17</v>
      </c>
      <c r="D9" s="10" t="s">
        <v>17</v>
      </c>
    </row>
    <row r="10" spans="1:4" x14ac:dyDescent="0.3">
      <c r="A10" s="8" t="s">
        <v>1</v>
      </c>
      <c r="B10" s="10">
        <f>SUM(B6:B9)</f>
        <v>205</v>
      </c>
      <c r="C10" s="10">
        <f>SUM(C6:C9)</f>
        <v>221</v>
      </c>
      <c r="D10" s="10">
        <f>SUM(D6:D9)</f>
        <v>426</v>
      </c>
    </row>
  </sheetData>
  <mergeCells count="4">
    <mergeCell ref="A1:D1"/>
    <mergeCell ref="A2:D2"/>
    <mergeCell ref="A3:D3"/>
    <mergeCell ref="A4:D4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70F151-1BC1-46DD-B41B-6FF5AA0C991A}">
  <dimension ref="A1:F10"/>
  <sheetViews>
    <sheetView view="pageBreakPreview" zoomScale="60" zoomScaleNormal="100" workbookViewId="0">
      <selection activeCell="C19" sqref="C19"/>
    </sheetView>
  </sheetViews>
  <sheetFormatPr defaultColWidth="9" defaultRowHeight="20.25" x14ac:dyDescent="0.3"/>
  <cols>
    <col min="1" max="1" width="18.625" style="9" customWidth="1"/>
    <col min="2" max="4" width="20.625" style="9" customWidth="1"/>
    <col min="5" max="16384" width="9" style="9"/>
  </cols>
  <sheetData>
    <row r="1" spans="1:6" x14ac:dyDescent="0.3">
      <c r="A1" s="21" t="s">
        <v>30</v>
      </c>
      <c r="B1" s="21"/>
      <c r="C1" s="21"/>
      <c r="D1" s="21"/>
      <c r="E1" s="12"/>
      <c r="F1" s="12"/>
    </row>
    <row r="2" spans="1:6" x14ac:dyDescent="0.3">
      <c r="A2" s="21" t="s">
        <v>9</v>
      </c>
      <c r="B2" s="21"/>
      <c r="C2" s="21"/>
      <c r="D2" s="21"/>
      <c r="E2" s="12"/>
      <c r="F2" s="12"/>
    </row>
    <row r="3" spans="1:6" x14ac:dyDescent="0.3">
      <c r="A3" s="21" t="s">
        <v>11</v>
      </c>
      <c r="B3" s="21"/>
      <c r="C3" s="21"/>
      <c r="D3" s="21"/>
      <c r="E3" s="12"/>
      <c r="F3" s="12"/>
    </row>
    <row r="4" spans="1:6" x14ac:dyDescent="0.3">
      <c r="A4" s="22" t="s">
        <v>31</v>
      </c>
      <c r="B4" s="22"/>
      <c r="C4" s="22"/>
      <c r="D4" s="22"/>
      <c r="E4" s="12"/>
      <c r="F4" s="12"/>
    </row>
    <row r="5" spans="1:6" x14ac:dyDescent="0.3">
      <c r="A5" s="8" t="s">
        <v>6</v>
      </c>
      <c r="B5" s="8" t="s">
        <v>7</v>
      </c>
      <c r="C5" s="8" t="s">
        <v>8</v>
      </c>
      <c r="D5" s="8" t="s">
        <v>1</v>
      </c>
    </row>
    <row r="6" spans="1:6" x14ac:dyDescent="0.3">
      <c r="A6" s="13" t="s">
        <v>2</v>
      </c>
      <c r="B6" s="14">
        <v>51</v>
      </c>
      <c r="C6" s="14">
        <v>45</v>
      </c>
      <c r="D6" s="14">
        <v>96</v>
      </c>
    </row>
    <row r="7" spans="1:6" x14ac:dyDescent="0.3">
      <c r="A7" s="13" t="s">
        <v>3</v>
      </c>
      <c r="B7" s="14">
        <v>284</v>
      </c>
      <c r="C7" s="14">
        <v>219</v>
      </c>
      <c r="D7" s="14">
        <v>503</v>
      </c>
    </row>
    <row r="8" spans="1:6" x14ac:dyDescent="0.3">
      <c r="A8" s="13" t="s">
        <v>4</v>
      </c>
      <c r="B8" s="14" t="s">
        <v>14</v>
      </c>
      <c r="C8" s="14" t="s">
        <v>14</v>
      </c>
      <c r="D8" s="14" t="s">
        <v>14</v>
      </c>
    </row>
    <row r="9" spans="1:6" x14ac:dyDescent="0.3">
      <c r="A9" s="13" t="s">
        <v>5</v>
      </c>
      <c r="B9" s="14" t="s">
        <v>14</v>
      </c>
      <c r="C9" s="14" t="s">
        <v>14</v>
      </c>
      <c r="D9" s="14" t="s">
        <v>14</v>
      </c>
    </row>
    <row r="10" spans="1:6" x14ac:dyDescent="0.3">
      <c r="A10" s="15" t="s">
        <v>1</v>
      </c>
      <c r="B10" s="14">
        <v>335</v>
      </c>
      <c r="C10" s="14">
        <v>264</v>
      </c>
      <c r="D10" s="14">
        <v>599</v>
      </c>
    </row>
  </sheetData>
  <mergeCells count="4">
    <mergeCell ref="A2:D2"/>
    <mergeCell ref="A3:D3"/>
    <mergeCell ref="A4:D4"/>
    <mergeCell ref="A1:D1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9AE3FB-8EE9-4589-A990-E9349FC54A3C}">
  <dimension ref="A1:G11"/>
  <sheetViews>
    <sheetView zoomScaleNormal="100" workbookViewId="0">
      <selection activeCell="K16" sqref="K16"/>
    </sheetView>
  </sheetViews>
  <sheetFormatPr defaultColWidth="9" defaultRowHeight="20.25" x14ac:dyDescent="0.2"/>
  <cols>
    <col min="1" max="1" width="22.875" style="4" customWidth="1"/>
    <col min="2" max="2" width="18.25" style="4" customWidth="1"/>
    <col min="3" max="3" width="19" style="4" customWidth="1"/>
    <col min="4" max="4" width="20.75" style="4" customWidth="1"/>
    <col min="5" max="16384" width="9" style="4"/>
  </cols>
  <sheetData>
    <row r="1" spans="1:7" x14ac:dyDescent="0.2">
      <c r="A1" s="26" t="s">
        <v>32</v>
      </c>
      <c r="B1" s="26"/>
      <c r="C1" s="26"/>
      <c r="D1" s="26"/>
      <c r="E1" s="3"/>
      <c r="F1" s="3"/>
      <c r="G1" s="3"/>
    </row>
    <row r="2" spans="1:7" x14ac:dyDescent="0.2">
      <c r="A2" s="26" t="s">
        <v>9</v>
      </c>
      <c r="B2" s="26"/>
      <c r="C2" s="26"/>
      <c r="D2" s="26"/>
      <c r="E2" s="3"/>
      <c r="F2" s="3"/>
      <c r="G2" s="3"/>
    </row>
    <row r="3" spans="1:7" x14ac:dyDescent="0.2">
      <c r="A3" s="26" t="s">
        <v>11</v>
      </c>
      <c r="B3" s="26"/>
      <c r="C3" s="26"/>
      <c r="D3" s="26"/>
      <c r="E3" s="3"/>
      <c r="F3" s="3"/>
      <c r="G3" s="3"/>
    </row>
    <row r="4" spans="1:7" x14ac:dyDescent="0.2">
      <c r="A4" s="27" t="s">
        <v>34</v>
      </c>
      <c r="B4" s="27"/>
      <c r="C4" s="27"/>
    </row>
    <row r="6" spans="1:7" x14ac:dyDescent="0.2">
      <c r="A6" s="5" t="s">
        <v>0</v>
      </c>
      <c r="B6" s="5" t="s">
        <v>7</v>
      </c>
      <c r="C6" s="5" t="s">
        <v>8</v>
      </c>
      <c r="D6" s="5" t="s">
        <v>1</v>
      </c>
    </row>
    <row r="7" spans="1:7" x14ac:dyDescent="0.2">
      <c r="A7" s="6" t="s">
        <v>2</v>
      </c>
      <c r="B7" s="7" t="s">
        <v>33</v>
      </c>
      <c r="C7" s="7" t="s">
        <v>33</v>
      </c>
      <c r="D7" s="7" t="s">
        <v>33</v>
      </c>
    </row>
    <row r="8" spans="1:7" x14ac:dyDescent="0.2">
      <c r="A8" s="6" t="s">
        <v>3</v>
      </c>
      <c r="B8" s="7" t="s">
        <v>33</v>
      </c>
      <c r="C8" s="7" t="s">
        <v>33</v>
      </c>
      <c r="D8" s="7" t="s">
        <v>33</v>
      </c>
    </row>
    <row r="9" spans="1:7" x14ac:dyDescent="0.2">
      <c r="A9" s="6" t="s">
        <v>4</v>
      </c>
      <c r="B9" s="7">
        <v>577</v>
      </c>
      <c r="C9" s="7">
        <v>576</v>
      </c>
      <c r="D9" s="16">
        <v>1153</v>
      </c>
    </row>
    <row r="10" spans="1:7" x14ac:dyDescent="0.2">
      <c r="A10" s="6" t="s">
        <v>5</v>
      </c>
      <c r="B10" s="7">
        <v>265</v>
      </c>
      <c r="C10" s="7">
        <v>300</v>
      </c>
      <c r="D10" s="7">
        <v>565</v>
      </c>
    </row>
    <row r="11" spans="1:7" x14ac:dyDescent="0.2">
      <c r="A11" s="5" t="s">
        <v>1</v>
      </c>
      <c r="B11" s="7">
        <v>312</v>
      </c>
      <c r="C11" s="7">
        <v>876</v>
      </c>
      <c r="D11" s="16">
        <v>1718</v>
      </c>
    </row>
  </sheetData>
  <mergeCells count="4">
    <mergeCell ref="A1:D1"/>
    <mergeCell ref="A2:D2"/>
    <mergeCell ref="A3:D3"/>
    <mergeCell ref="A4:C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11</vt:i4>
      </vt:variant>
    </vt:vector>
  </HeadingPairs>
  <TitlesOfParts>
    <vt:vector size="11" baseType="lpstr">
      <vt:lpstr>ลำสาลี</vt:lpstr>
      <vt:lpstr>ไขศรีฯ</vt:lpstr>
      <vt:lpstr>บ้านบางกะปิ</vt:lpstr>
      <vt:lpstr>สุเหร่าคลองจั่น</vt:lpstr>
      <vt:lpstr>สุเหร่าหัวหมากน้อย</vt:lpstr>
      <vt:lpstr>วัดบึงทองหลางฯ</vt:lpstr>
      <vt:lpstr>วัดเทพลีลา</vt:lpstr>
      <vt:lpstr>สุเหร่าวังใหญ่</vt:lpstr>
      <vt:lpstr>คลองกะจะ</vt:lpstr>
      <vt:lpstr>วัดศรีบุญเรือง</vt:lpstr>
      <vt:lpstr>มัธยมฯ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jakkrapan Wirunkit</dc:creator>
  <cp:lastModifiedBy>bma03290</cp:lastModifiedBy>
  <cp:lastPrinted>2025-02-28T06:59:39Z</cp:lastPrinted>
  <dcterms:created xsi:type="dcterms:W3CDTF">2024-12-06T03:29:10Z</dcterms:created>
  <dcterms:modified xsi:type="dcterms:W3CDTF">2025-02-28T06:59:51Z</dcterms:modified>
</cp:coreProperties>
</file>