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75" windowWidth="14355" windowHeight="6225"/>
  </bookViews>
  <sheets>
    <sheet name="ก.พ." sheetId="5" r:id="rId1"/>
  </sheets>
  <definedNames>
    <definedName name="_xlnm.Print_Titles" localSheetId="0">ก.พ.!$1:$4</definedName>
  </definedNames>
  <calcPr calcId="144525"/>
</workbook>
</file>

<file path=xl/calcChain.xml><?xml version="1.0" encoding="utf-8"?>
<calcChain xmlns="http://schemas.openxmlformats.org/spreadsheetml/2006/main">
  <c r="M34" i="5" l="1"/>
  <c r="N34" i="5" s="1"/>
  <c r="M33" i="5"/>
  <c r="N33" i="5" s="1"/>
  <c r="M32" i="5"/>
  <c r="N32" i="5" s="1"/>
  <c r="M31" i="5"/>
  <c r="N31" i="5" s="1"/>
  <c r="M30" i="5"/>
  <c r="N30" i="5" s="1"/>
  <c r="M29" i="5"/>
  <c r="N29" i="5" s="1"/>
  <c r="M28" i="5"/>
  <c r="N28" i="5" s="1"/>
  <c r="M27" i="5"/>
  <c r="N27" i="5" s="1"/>
</calcChain>
</file>

<file path=xl/sharedStrings.xml><?xml version="1.0" encoding="utf-8"?>
<sst xmlns="http://schemas.openxmlformats.org/spreadsheetml/2006/main" count="627" uniqueCount="149">
  <si>
    <t>ที่</t>
  </si>
  <si>
    <t>ปีงบประมาณ</t>
  </si>
  <si>
    <t>ชื่อหน่วยงาน</t>
  </si>
  <si>
    <t>เขต</t>
  </si>
  <si>
    <t>จังหวัด</t>
  </si>
  <si>
    <t>กระทรวง</t>
  </si>
  <si>
    <t>ประเภทหน่วยงาน</t>
  </si>
  <si>
    <t>ชื่อรายการของงานที่จัดซื้อหรือจ้าง</t>
  </si>
  <si>
    <t>วงเงินงบประมาณที่ได้รับจัดสรร
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</si>
  <si>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</si>
  <si>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</si>
  <si>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</t>
  </si>
  <si>
    <t>ราคากลาง
(บาท)</t>
  </si>
  <si>
    <t>ราคาที่ตกลงซื้อหรือจ้าง
(บาท)</t>
  </si>
  <si>
    <t>รายชื่อผู้ประกอบการที่ได้รับการคัดเลือก</t>
  </si>
  <si>
    <t>เลขที่โครงการในระบบ e-GP</t>
  </si>
  <si>
    <t>สำนักงานเขตบางกะปิ</t>
  </si>
  <si>
    <t>องค์กรปกครองส่วนท้องถิ่นรูปแบบพิเศษ</t>
  </si>
  <si>
    <t>พ.ร.บ. งบประมาณรายจ่ายประจำปี</t>
  </si>
  <si>
    <t>ไม่ต้องดำเนินการผ่านระบบ e-GP</t>
  </si>
  <si>
    <t>ฝ่ายปกครอง</t>
  </si>
  <si>
    <t>อยู่ระหว่างระยะสัญญา</t>
  </si>
  <si>
    <t>สิ้นสุดระยะสัญญา</t>
  </si>
  <si>
    <t>ฝ่ายรายได้</t>
  </si>
  <si>
    <t>วิธีเฉพาะเจาะจง</t>
  </si>
  <si>
    <t>ฝ่ายทะเบียน</t>
  </si>
  <si>
    <t>ฝ่ายพัฒนาชุมชนและสวัสดิการสังคม</t>
  </si>
  <si>
    <t>-</t>
  </si>
  <si>
    <t>ฝ่ายการศึกษา</t>
  </si>
  <si>
    <t>โรงเรียนไขศรีปราโมชอนุสรณ์</t>
  </si>
  <si>
    <t>สิ้นสุดสัญญาแล้ว</t>
  </si>
  <si>
    <t>บริษัท รัตนกฤต จำกัด</t>
  </si>
  <si>
    <t>โรงเรียนคลองกะจะ (พงษ์สมบัติบำรุง)</t>
  </si>
  <si>
    <t>บริษัท ช.ฟู๊ดส์แลนด์ จำกัด</t>
  </si>
  <si>
    <t>โรงเรียนบ้านบางกะปิ</t>
  </si>
  <si>
    <t>บริษัท พัชรนฤมล จำกัด</t>
  </si>
  <si>
    <t>โรงเรียนลำสาลี (ราษฎร์บำรุง)</t>
  </si>
  <si>
    <t>ห้างหุ้นส่วนจำกัด เอเอเค เซอร์วิส</t>
  </si>
  <si>
    <t>โรงเรียนวัดเทพลีลา</t>
  </si>
  <si>
    <t>ร้านวัชระ พาณิช</t>
  </si>
  <si>
    <t>โรงเรียนวัดบึงทองหลาง (พิทักษ์วิทยาคาร)</t>
  </si>
  <si>
    <t>โรงเรียนวัดศรีบุญเรือง</t>
  </si>
  <si>
    <t>บริษัทรัตนกฤต จำกัด</t>
  </si>
  <si>
    <t>โรงเรียนสุเหร่าคลองจั่น (ริดวานอุปถัมภ์)</t>
  </si>
  <si>
    <t>โรงเรียนสุเหร่าวังใหญ่</t>
  </si>
  <si>
    <t>งบประมาณรายจ่ายประจำปี/งบเงินอุดหนุนรัฐบาล</t>
  </si>
  <si>
    <t>บริษัท เอสอาร์แอสเซ็ท จำกัด</t>
  </si>
  <si>
    <t>โรงเรียนสุเหร่าหัวหมากน้อย</t>
  </si>
  <si>
    <t>โรงเรียนมัธยมบ้านบางกะปิ</t>
  </si>
  <si>
    <t>บริษัท สหชัยบราเดอร์ส จำกัด</t>
  </si>
  <si>
    <t>บริษัท เด็กแข็งแรง จำกัด</t>
  </si>
  <si>
    <t>บริษัท เอส อาร์ แอสเซ็ท จำกัด</t>
  </si>
  <si>
    <t>บริษัท คิมเบอร์รี่ ไทยมาร์ท จำกัด</t>
  </si>
  <si>
    <t>ค่าซื้อหนังสือ วารสารของโรงเรียนมัธยมบ้านบางกะปิ</t>
  </si>
  <si>
    <t>ร้านลำแพน ปัตเทสัง</t>
  </si>
  <si>
    <t>ฝ่ายการคลัง</t>
  </si>
  <si>
    <t>งบรายจ่ายประจำปี</t>
  </si>
  <si>
    <t>รถบรรทุก (ดีเซล) ขนาด 2 ตัน ปริมาตรกระบอกสูบไม่ต่ำกว่า 2,700 ซีซี หรือกำลังเครื่องยนต์สูงสุดไม่ต่ำกว่า 75 กิโลวัตต์ แบบ 4 ล้อ 1 คัน</t>
  </si>
  <si>
    <t>งบประมาณรายจ่ายประจำปี/งบเงินอุดหนุน</t>
  </si>
  <si>
    <t>ร้านกันยา พาณิชย์</t>
  </si>
  <si>
    <t>ซื้อจัดซื้อวัสดุในโครงการส่งเสริมสนับสนุนให้นักเรียนสร้างสรรค์ผลงานเพื่อการเรียนรู้เพื่อการเรียนรู้ จำนวน 10 รายการ</t>
  </si>
  <si>
    <t>ซื้อวัสดุไฟฟ้า งานบ้าน จำนวน 20 รายการ</t>
  </si>
  <si>
    <t>ซื้อวัสดุสำนักงาน จำนวน 13 รายการ</t>
  </si>
  <si>
    <t>จ้างเหมาจัดทำตรายาง จำนวน 51 รายการ 53 อัน</t>
  </si>
  <si>
    <t>บริษัท สวัสดี ธนารีย์ จำกัด</t>
  </si>
  <si>
    <t>วัสดุสำนักงานประเภทเครื่องเขียนแบบพิมพ์ จำนวน 8 รายการ และวัสดุอุปกรณ์คอมพิวเตอร์ จำนวน 4 รายการ</t>
  </si>
  <si>
    <t>จ้างเหมาตัดเย็บชุดแต่งกายสำหรับเจ้าหน้าที่ปฏิบัติงานประจำศูนย์บริหารราชการฉับไวใสสะอาด(Bangkok Fast &amp; Clear : BFC) จำนวน 41 คน 99 ชุด</t>
  </si>
  <si>
    <t>บริษัท เวิร์ค เวิลด์ คอนเนคชั่น จำกัด</t>
  </si>
  <si>
    <t>จ้างเหมาซ่อมแซมเครื่องอัดสำเนาระบบดิจิตอล จำนวน 1 เครื่อง</t>
  </si>
  <si>
    <t>ร้านโอ.แอล.เจ.ซัพพลาย</t>
  </si>
  <si>
    <t>ดำเนินการประกาศเชิญชวนครั้งที่ 2</t>
  </si>
  <si>
    <t>จัดซื้อวัสดุโครงการพัฒนาคุณภาพการดำเนินงานศูนย์วิชาการเขต</t>
  </si>
  <si>
    <t>ห้างหุ้นส่วนจำกัด เอส.เอส.เอ คอมพิวเตอร์และเครื่องเขียน</t>
  </si>
  <si>
    <t>68029332834</t>
  </si>
  <si>
    <t>จัดซื้อเครื่องหมายสัญลักษณ์ของสถานศึกษาสังกัดกรุงเทพมหานคร สำนักงานเขตบางกะปิ จำนวน 11 โรงเรียน</t>
  </si>
  <si>
    <t>อยูระหว่างระยะสัญญา</t>
  </si>
  <si>
    <t>ห้างหุ้นส่วนจำกัด กมลดิสทริบิวชั่น</t>
  </si>
  <si>
    <t>จัดซื้อวัสดุซ่อมแซมโรงเรียนไขศรีปราโมชอนุสรณ์ จำนวน 86 รายการ ของโรงเรียนไขศรีปราโมชอนุสรณ์</t>
  </si>
  <si>
    <t>บีโฟร์ โปรดักส์</t>
  </si>
  <si>
    <t xml:space="preserve">จ้างเหมาบริการเป็นรายบุคคล ตำแหน่งเจ้าพนักงานธุรการ ของโรงเรียนไขศรีปราโมชอนุสรณ์ ตั้งแต่วันที่ 11 กุมภาพันธ์ 2568-30 กันยายน 2568 รวม 7 เดือน 18 วัน </t>
  </si>
  <si>
    <t>นางสาวสุพิชญา  ต่ายหลี</t>
  </si>
  <si>
    <t>จ้างเหมาจัดทำอาหารเช้า อาหารกลางวัน สำหรับนักเรียนโรงเรียนไขศรีปราโมชอนุสรณ์ ประจำเดือน มีนาคม 2568 (วันที่ 3-14 มีนาคม 2568) รวม 10 วันทำการ</t>
  </si>
  <si>
    <t>จ้างเหมาจัดทำอาหารเช้าและอาหารกลางวัน สำหรับนักเรียน ประจำเดือนมีนาคม 2568 (10 วันทำการ)</t>
  </si>
  <si>
    <t xml:space="preserve">จ้างเหมาจัดทำอาหารเช้า สำหรับนักเรียนโรงเรียนบ้านบางกะปิ (วันที่ 10 - 14 กุมภาพันธ์ 2568) </t>
  </si>
  <si>
    <t xml:space="preserve">จ้างเหมาจัดทำอาหารกลางวัน สำหรับนักเรียนโรงเรียนบ้านบางกะปิ (วันที่ 10 - 14 กุมภาพันธ์ 2568) </t>
  </si>
  <si>
    <t xml:space="preserve">จ้างเหมาจัดทำอาหารเช้า สำหรับนักเรียนโรงเรียนบ้านบางกะปิ (วันที่ 17 - 21 กุมภาพันธ์ 2568) </t>
  </si>
  <si>
    <t xml:space="preserve">จ้างเหมาจัดทำอาหารกลางวัน สำหรับนักเรียนโรงเรียนบ้านบางกะปิ (วันที่ 17 - 21 กุมภาพันธ์ 2568) </t>
  </si>
  <si>
    <t>จ้างเหมาจัดทำอาหารเช้า สำหรับนักเรียนโรงเรียนบ้านบางกะปิ (วันที่ 24 - 28 กุมภาพันธ์ 2568)</t>
  </si>
  <si>
    <t>จ้างเหมาจัดทำอาหารกลางวัน สำหรับนักเรียนโรงเรียนบ้านบางกะปิ (วันที่ 24 - 28 กุมภาพันธ์ 2568)</t>
  </si>
  <si>
    <t xml:space="preserve">จ้างเหมาจัดทำอาหารเช้า สำหรับนักเรียนโรงเรียนบ้านบางกะปิ (วันที่ 3 - 7 มีนาคม 2568) </t>
  </si>
  <si>
    <t xml:space="preserve">จ้างเหมาจัดทำอาหารกลางวัน สำหรับนักเรียนโรงเรียนบ้านบางกะปิ (วันที่ 3 - 7 มีนาคม 2568) </t>
  </si>
  <si>
    <t>ค่าจ้างเหมาเป็นรายบุคคลตำแหน่งเจ้าพนักงานธุรการ</t>
  </si>
  <si>
    <t>นางธิติภรณ์ แดนรักษ์</t>
  </si>
  <si>
    <t>นิภาพร เครื่องเขียน</t>
  </si>
  <si>
    <t>จ้างเหมาจัดทำอาหารเช้าอาหารกลางวัน โรงเรียนลำสาลี (ราษฎร์บำรุง) ประจำเดือนมีนาคม 2568</t>
  </si>
  <si>
    <t>จ้างเหมาจัดทำอาหารเช้าและอาหารกลางวัน สำหรับนักเรียนโรงเรียนวัดเทพลีลา (วันที่ 10-11,13-14 กุมภาพันธ์  2568)</t>
  </si>
  <si>
    <t>จ้างเหมาจัดทำอาหารเช้าและอาหารกลางวัน สำหรับนักเรียนโรงเรียนวัดเทพลีลา (วันที่ 17-21 กุมภาพันธ์  2568)</t>
  </si>
  <si>
    <t>จ้างเหมาจัดทำอาหารเช้าและอาหารกลางวัน สำหรับนักเรียนโรงเรียนวัดเทพลีลา (วันที่ 24-28 กุมภาพันธ์  2568)</t>
  </si>
  <si>
    <t>จ้างเหมาจัดทำอาหารเช้าและอาหารกลางวัน สำหรับนักเรียนโรงเรียนวัดเทพลีลา (วันที่ 3-7 มีนาคม 2568)</t>
  </si>
  <si>
    <t>จ้างเหมาจัดทำอาหารเช้าและอาหารกลางวัน สำหรับนักเรียนโรงเรียนวัดบึงทองหลาง (พิทักษ์วิทยาคาร) วันที่ 3-7 กุมภาพันธ์ 2568</t>
  </si>
  <si>
    <t>จ้างเหมาจัดทำอาหารเช้าและอาหารกลางวัน สำหรับนักเรียนโรงเรียนวัดบึงทองหลาง (พิทักษ์วิทยาคาร) วันที่ 10-11 กุมภาพันธ์ 2568 และ วันที่ 13-14 กุมภาพันธ์ 2568</t>
  </si>
  <si>
    <t>จ้างเหมาจัดทำอาหารเช้าและอาหารกลางวัน สำหรับนักเรียนโรงเรียนวัดบึงทองหลาง (พิทักษ์วิทยาคาร) วันที่ 17-21 กุมภาพันธ์ 2568</t>
  </si>
  <si>
    <t>จ้างเหมาจัดทำอาหารเช้าและอาหารกลางวัน สำหรับนักเรียนโรงเรียนวัดบึงทองหลาง (พิทักษ์วิทยาคาร) วันที่ 24-28 กุมภาพันธ์ 2568</t>
  </si>
  <si>
    <t>จ้างเหมาจัดทำอาหารเช้า อาหารกลางวันสำหรับนักเรียนโรงเรียนวัดศรีบุญเรือง ประจำเดือนมีนาคม 2568 (13 วันทำการ)</t>
  </si>
  <si>
    <t>จัดซื้อวัสดุการสอนวิทยาศาสตร์ จำนวน 8 รายการ ของโรงเรียนสุเหร่าคลองจั่น (ริดวานอุปถัมภ์)</t>
  </si>
  <si>
    <t>จ้างเหมาจัดทำอาหารเช้า อาหารกลางวันสำหรับนักเรียนโรงเรียนสุเหร่าคลองจั่น (ริดวานอุปถัมภ์) ประจำเดือน มีนาคม 2568 (12 วันทำการ)</t>
  </si>
  <si>
    <t>จ้างเหมาจัดทำอาหารเช้า อาหารกลางวัน สำหรับนักเรียนโรงเรียนสุเหร่าวังใหญ่ ประจำเดือน มีนาคม 2568</t>
  </si>
  <si>
    <t>ค่าจัดซื้อวัสดุซ่อมแซมโรงเรียน จำนวน 31 รายการ</t>
  </si>
  <si>
    <t>บริษัท เอ็มทีที.ซิสเต็มส์ กรุ๊ป จำกัด</t>
  </si>
  <si>
    <t>จ้างเหมาจัดทำอาหารเช้า อาหารกลางวัน สำหรับนักเรียนโรงเรียนสุเหร่าหัวหมากน้อย ประจำเดือน มีนาคม 2568</t>
  </si>
  <si>
    <t>ค่าจ้างเหมาซ่อมเครื่องดนตรีและอุปกรณ์ จำนวน 9 เครื่อง</t>
  </si>
  <si>
    <t>จ้างเหมาจัดทำอาหารเช้า อาหารกลางวัน สำหรับนักเรียนโรงเรียนมัธยมบ้านบางกะปิ ชั้น ม.3 (วันสอบ O-net) วันที่ 2 กุมภาพันธ์ 2568 รวมจำนวน 1 วัน</t>
  </si>
  <si>
    <t>จ้างเหมาจัดทำอาหารเช้า อาหารกลางวัน สำหรับนักเรียนโรงเรียนมัธยมบ้านบางกะปิ (รายสัปดาห์) วันที่ 3-7 กุมภาพันธ์ 2568 รวมจำนวน 5 วันทำการ</t>
  </si>
  <si>
    <t>จ้างเหมาจัดทำอาหารเช้า อาหารกลางวัน สำหรับนักเรียนโรงเรียนมัธยมบ้านบางกะปิ (รายสัปดาห์) วันที่ 10-11,13-14 กุมภาพันธ์ 2568 รวมจำนวน 4 วันทำการ</t>
  </si>
  <si>
    <t>จ้างเหมาจัดทำอาหารเช้า อาหารกลางวัน สำหรับนักเรียนโรงเรียนมัธยมบ้านบางกะปิ (รายสัปดาห์) วันที่ 17-21 กุมภาพันธ์ 2568 รวมจำนวน 5 วันทำการ</t>
  </si>
  <si>
    <t>บริษัท คิมเบอร์รี่ ไทย</t>
  </si>
  <si>
    <t>จ้างเหมาจัดทำอาหารเช้า อาหารกลางวัน สำหรับนักเรียนโรงเรียนมัธยมบ้านบางกะปิ (รายสัปดาห์) วันที่ 24-28 กุมภาพันธ์ 2568 รวมจำนวน 5 วันทำการ</t>
  </si>
  <si>
    <t>ฝ่ายเทศกิจ ไม่มีจัดซื้อจัดจ้างเดือนกุมภาพันธ์68</t>
  </si>
  <si>
    <t>ไม่มีการจัดซื้อจัดจ้าง</t>
  </si>
  <si>
    <t>วิธีประกาศเชิญชวน</t>
  </si>
  <si>
    <t>วันที่.......28.....เดือน.........กุมภาพันธ์........พ.ศ. .......2568...............</t>
  </si>
  <si>
    <t>เฉพาะเจาะจง</t>
  </si>
  <si>
    <t>การไฟฟ้านครหลวง</t>
  </si>
  <si>
    <t>ฝ่ายโยธา</t>
  </si>
  <si>
    <t>บจก.เจตพรก่อสร้าง</t>
  </si>
  <si>
    <t>การประกวดราคา อิเล็กทรอนิกส์ (e-bidding)</t>
  </si>
  <si>
    <t>อยู่ระหว่างดำเนินการ</t>
  </si>
  <si>
    <t>กิจการร่วมต้า บีทีวี</t>
  </si>
  <si>
    <t>จ้างเหมาติดตั้งวัสดุไฟฟ้าบริเวณ ซอยหัวหมาก 10</t>
  </si>
  <si>
    <t>ซื้อวัสดุสำหรับหน่วยบริการ เร่งด่วนกรุงเทพมหานคร (BEST) จำนวน 69 รายการ</t>
  </si>
  <si>
    <t xml:space="preserve">ซื้อวัสดุอุปกรณ์คอมพิวเตอร์ จำนวน 7 รายการ   </t>
  </si>
  <si>
    <t>ห้างหุ้นส่วนจำกัด กิตติคุณ อิมปอร์ต เอ็กซ์ปอร์ต</t>
  </si>
  <si>
    <t>หจก.ไอ.ซี.เอส.บางกอก</t>
  </si>
  <si>
    <t>ปรับปรุงโรงเรียนบ้าน-บางกะปิ</t>
  </si>
  <si>
    <t>ปรับปรุงโรงเรียนวัดบึงทอง-หลาง (พิทักษ์วิทยาคาร)</t>
  </si>
  <si>
    <t xml:space="preserve">ปรับปรุงซอยรามคำแหง 60 แยก 11 เชื่อมแยก 3,แยก 5, แยก 7 </t>
  </si>
  <si>
    <t>ปรับปรุงโรงเรียนวัดศรีบุญเรือง</t>
  </si>
  <si>
    <t>ฝ่ายสิ่งแวดล้อมและสุขาภิบาล</t>
  </si>
  <si>
    <t>ฝ่ายรักษาความสะอาดและสวนสาธารณะ</t>
  </si>
  <si>
    <t>บางกะปิ</t>
  </si>
  <si>
    <t>กรุงเทพมหานคร</t>
  </si>
  <si>
    <t>มหาดไทย</t>
  </si>
  <si>
    <t>บริษัท สุวิศา ซัคเซส จำกัด</t>
  </si>
  <si>
    <t>วัสดุอุปกรณ์ในการรักษาความรักษาความสะอาด จำนวน 3 รายการ</t>
  </si>
  <si>
    <t>วัสดุอุปกรณ์ในการขนถ่ายสิ่งปฏิกูล จำนวน 19 รายการ</t>
  </si>
  <si>
    <t>ร้านพระยาสุเรนทร์พาณิชย์</t>
  </si>
  <si>
    <t>ร้านเรืองรัศมี</t>
  </si>
  <si>
    <t>ต้นไม้ ไม้ประดับ และวัสดุอุปกรณ์ในการปลูกและบำรุงรักษาต้นไม้ จำนวน 55 รายการ</t>
  </si>
  <si>
    <t>สรุปผลการดำเนินการจัดซื้อจัดจ้างในรอบเดือนกุมภาพันธ์ 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</si>
</sst>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_-* #,##0_-;\-* #,##0_-;_-* &quot;-&quot;??_-;_-@_-"/>
    <numFmt numFmtId="188" formatCode="0;[Red]0"/>
  </numFmts>
  <fonts count="9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sz val="14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b/>
      <u/>
      <sz val="16"/>
      <color theme="1"/>
      <name val="TH SarabunPSK"/>
      <family val="2"/>
    </font>
    <font>
      <b/>
      <u/>
      <sz val="16"/>
      <name val="TH SarabunPSK"/>
      <family val="2"/>
    </font>
    <font>
      <sz val="16"/>
      <color rgb="FF000000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FF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5">
    <xf numFmtId="0" fontId="0" fillId="0" borderId="0" xfId="0"/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 wrapText="1"/>
    </xf>
    <xf numFmtId="0" fontId="4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left" vertical="top"/>
    </xf>
    <xf numFmtId="0" fontId="2" fillId="0" borderId="3" xfId="0" applyFont="1" applyBorder="1" applyAlignment="1">
      <alignment horizontal="left" vertical="top" wrapText="1"/>
    </xf>
    <xf numFmtId="187" fontId="2" fillId="0" borderId="3" xfId="1" applyNumberFormat="1" applyFont="1" applyBorder="1" applyAlignment="1">
      <alignment horizontal="left" vertical="top"/>
    </xf>
    <xf numFmtId="0" fontId="5" fillId="0" borderId="3" xfId="0" applyFont="1" applyBorder="1" applyAlignment="1">
      <alignment horizontal="center" vertical="top"/>
    </xf>
    <xf numFmtId="0" fontId="5" fillId="0" borderId="3" xfId="0" applyFont="1" applyBorder="1" applyAlignment="1">
      <alignment vertical="top" wrapText="1"/>
    </xf>
    <xf numFmtId="0" fontId="5" fillId="0" borderId="3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center" vertical="top" wrapText="1"/>
    </xf>
    <xf numFmtId="43" fontId="5" fillId="0" borderId="3" xfId="1" applyFont="1" applyBorder="1" applyAlignment="1">
      <alignment vertical="top" wrapText="1"/>
    </xf>
    <xf numFmtId="0" fontId="8" fillId="0" borderId="3" xfId="0" applyFont="1" applyBorder="1" applyAlignment="1">
      <alignment vertical="top" wrapText="1"/>
    </xf>
    <xf numFmtId="0" fontId="2" fillId="0" borderId="3" xfId="0" applyFont="1" applyBorder="1" applyAlignment="1">
      <alignment vertical="top" wrapText="1"/>
    </xf>
    <xf numFmtId="0" fontId="2" fillId="0" borderId="3" xfId="0" applyFont="1" applyBorder="1" applyAlignment="1">
      <alignment horizontal="center" vertical="top" wrapText="1"/>
    </xf>
    <xf numFmtId="187" fontId="2" fillId="0" borderId="3" xfId="1" applyNumberFormat="1" applyFont="1" applyBorder="1" applyAlignment="1">
      <alignment vertical="top" wrapText="1"/>
    </xf>
    <xf numFmtId="0" fontId="2" fillId="0" borderId="3" xfId="0" applyFont="1" applyBorder="1" applyAlignment="1">
      <alignment horizontal="center" vertical="top"/>
    </xf>
    <xf numFmtId="0" fontId="2" fillId="0" borderId="3" xfId="0" applyFont="1" applyBorder="1" applyAlignment="1">
      <alignment vertical="top"/>
    </xf>
    <xf numFmtId="187" fontId="2" fillId="0" borderId="3" xfId="1" applyNumberFormat="1" applyFont="1" applyBorder="1" applyAlignment="1">
      <alignment vertical="top"/>
    </xf>
    <xf numFmtId="0" fontId="2" fillId="0" borderId="3" xfId="0" quotePrefix="1" applyFont="1" applyBorder="1" applyAlignment="1">
      <alignment horizontal="center" vertical="top"/>
    </xf>
    <xf numFmtId="3" fontId="2" fillId="0" borderId="3" xfId="0" applyNumberFormat="1" applyFont="1" applyBorder="1" applyAlignment="1">
      <alignment vertical="top"/>
    </xf>
    <xf numFmtId="187" fontId="5" fillId="0" borderId="3" xfId="1" applyNumberFormat="1" applyFont="1" applyBorder="1" applyAlignment="1">
      <alignment vertical="top" wrapText="1"/>
    </xf>
    <xf numFmtId="187" fontId="2" fillId="0" borderId="3" xfId="1" applyNumberFormat="1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center" vertical="top"/>
    </xf>
    <xf numFmtId="0" fontId="2" fillId="0" borderId="4" xfId="0" applyFont="1" applyBorder="1" applyAlignment="1">
      <alignment vertical="top"/>
    </xf>
    <xf numFmtId="0" fontId="2" fillId="0" borderId="4" xfId="0" applyFont="1" applyBorder="1" applyAlignment="1">
      <alignment vertical="top" wrapText="1"/>
    </xf>
    <xf numFmtId="187" fontId="2" fillId="0" borderId="4" xfId="1" applyNumberFormat="1" applyFont="1" applyBorder="1" applyAlignment="1">
      <alignment vertical="top"/>
    </xf>
    <xf numFmtId="0" fontId="6" fillId="3" borderId="3" xfId="0" applyFont="1" applyFill="1" applyBorder="1" applyAlignment="1">
      <alignment horizontal="left" vertical="top"/>
    </xf>
    <xf numFmtId="0" fontId="4" fillId="0" borderId="3" xfId="0" applyFont="1" applyFill="1" applyBorder="1" applyAlignment="1">
      <alignment horizontal="center" vertical="top" wrapText="1"/>
    </xf>
    <xf numFmtId="0" fontId="4" fillId="0" borderId="3" xfId="0" applyFont="1" applyBorder="1" applyAlignment="1">
      <alignment horizontal="left" vertical="top" wrapText="1"/>
    </xf>
    <xf numFmtId="0" fontId="2" fillId="0" borderId="0" xfId="0" applyFont="1" applyAlignment="1">
      <alignment vertical="top"/>
    </xf>
    <xf numFmtId="43" fontId="2" fillId="0" borderId="3" xfId="1" applyFont="1" applyBorder="1" applyAlignment="1">
      <alignment vertical="top" wrapText="1"/>
    </xf>
    <xf numFmtId="0" fontId="8" fillId="0" borderId="3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0" xfId="0" applyFont="1" applyAlignment="1">
      <alignment vertical="top" wrapText="1"/>
    </xf>
    <xf numFmtId="0" fontId="2" fillId="3" borderId="3" xfId="0" applyFont="1" applyFill="1" applyBorder="1" applyAlignment="1">
      <alignment horizontal="left" vertical="top" wrapText="1"/>
    </xf>
    <xf numFmtId="0" fontId="2" fillId="3" borderId="3" xfId="0" applyFont="1" applyFill="1" applyBorder="1" applyAlignment="1">
      <alignment vertical="top" wrapText="1"/>
    </xf>
    <xf numFmtId="0" fontId="8" fillId="0" borderId="3" xfId="0" quotePrefix="1" applyFont="1" applyBorder="1" applyAlignment="1">
      <alignment horizontal="left" vertical="top" wrapText="1"/>
    </xf>
    <xf numFmtId="1" fontId="2" fillId="0" borderId="3" xfId="0" applyNumberFormat="1" applyFont="1" applyBorder="1" applyAlignment="1">
      <alignment horizontal="left" vertical="top" wrapText="1"/>
    </xf>
    <xf numFmtId="0" fontId="5" fillId="0" borderId="3" xfId="0" quotePrefix="1" applyFont="1" applyBorder="1" applyAlignment="1">
      <alignment horizontal="left" vertical="top" wrapText="1"/>
    </xf>
    <xf numFmtId="49" fontId="5" fillId="0" borderId="3" xfId="1" applyNumberFormat="1" applyFont="1" applyBorder="1" applyAlignment="1">
      <alignment horizontal="left" vertical="top" wrapText="1"/>
    </xf>
    <xf numFmtId="0" fontId="2" fillId="0" borderId="3" xfId="0" quotePrefix="1" applyFont="1" applyBorder="1" applyAlignment="1">
      <alignment horizontal="left" vertical="top" wrapText="1"/>
    </xf>
    <xf numFmtId="0" fontId="2" fillId="0" borderId="2" xfId="0" applyFont="1" applyBorder="1" applyAlignment="1">
      <alignment horizontal="center" vertical="top"/>
    </xf>
    <xf numFmtId="0" fontId="6" fillId="3" borderId="3" xfId="0" applyFont="1" applyFill="1" applyBorder="1" applyAlignment="1">
      <alignment vertical="top"/>
    </xf>
    <xf numFmtId="0" fontId="2" fillId="3" borderId="3" xfId="0" applyFont="1" applyFill="1" applyBorder="1" applyAlignment="1">
      <alignment vertical="top"/>
    </xf>
    <xf numFmtId="0" fontId="2" fillId="3" borderId="3" xfId="0" applyFont="1" applyFill="1" applyBorder="1" applyAlignment="1">
      <alignment horizontal="left" vertical="top"/>
    </xf>
    <xf numFmtId="0" fontId="6" fillId="3" borderId="3" xfId="0" applyFont="1" applyFill="1" applyBorder="1" applyAlignment="1">
      <alignment horizontal="center" vertical="top"/>
    </xf>
    <xf numFmtId="0" fontId="5" fillId="0" borderId="2" xfId="0" applyFont="1" applyBorder="1" applyAlignment="1">
      <alignment horizontal="left" vertical="top" wrapText="1"/>
    </xf>
    <xf numFmtId="0" fontId="6" fillId="3" borderId="3" xfId="0" applyFont="1" applyFill="1" applyBorder="1" applyAlignment="1">
      <alignment horizontal="left" vertical="top" wrapText="1"/>
    </xf>
    <xf numFmtId="187" fontId="2" fillId="0" borderId="3" xfId="1" applyNumberFormat="1" applyFont="1" applyBorder="1" applyAlignment="1">
      <alignment horizontal="center" vertical="top" wrapText="1"/>
    </xf>
    <xf numFmtId="3" fontId="5" fillId="0" borderId="3" xfId="0" applyNumberFormat="1" applyFont="1" applyBorder="1" applyAlignment="1">
      <alignment vertical="top" wrapText="1"/>
    </xf>
    <xf numFmtId="187" fontId="5" fillId="0" borderId="3" xfId="1" applyNumberFormat="1" applyFont="1" applyBorder="1" applyAlignment="1">
      <alignment horizontal="left" vertical="top" wrapText="1"/>
    </xf>
    <xf numFmtId="187" fontId="2" fillId="0" borderId="2" xfId="1" applyNumberFormat="1" applyFont="1" applyBorder="1" applyAlignment="1">
      <alignment vertical="top" wrapText="1"/>
    </xf>
    <xf numFmtId="0" fontId="5" fillId="0" borderId="3" xfId="0" applyFont="1" applyBorder="1" applyAlignment="1">
      <alignment horizontal="left" vertical="top" wrapText="1" shrinkToFit="1"/>
    </xf>
    <xf numFmtId="0" fontId="5" fillId="4" borderId="3" xfId="0" applyFont="1" applyFill="1" applyBorder="1" applyAlignment="1">
      <alignment horizontal="center" vertical="top" wrapText="1"/>
    </xf>
    <xf numFmtId="43" fontId="2" fillId="0" borderId="4" xfId="1" applyFont="1" applyBorder="1" applyAlignment="1">
      <alignment vertical="top"/>
    </xf>
    <xf numFmtId="0" fontId="0" fillId="0" borderId="0" xfId="0" applyFill="1"/>
    <xf numFmtId="0" fontId="3" fillId="0" borderId="0" xfId="0" applyFont="1" applyFill="1"/>
    <xf numFmtId="43" fontId="5" fillId="0" borderId="3" xfId="1" applyFont="1" applyBorder="1" applyAlignment="1">
      <alignment horizontal="left" vertical="top" wrapText="1"/>
    </xf>
    <xf numFmtId="0" fontId="2" fillId="0" borderId="4" xfId="0" applyFont="1" applyFill="1" applyBorder="1" applyAlignment="1">
      <alignment horizontal="center" vertical="top"/>
    </xf>
    <xf numFmtId="0" fontId="2" fillId="0" borderId="4" xfId="0" applyFont="1" applyFill="1" applyBorder="1" applyAlignment="1">
      <alignment vertical="top" wrapText="1"/>
    </xf>
    <xf numFmtId="0" fontId="2" fillId="0" borderId="4" xfId="0" applyFont="1" applyFill="1" applyBorder="1" applyAlignment="1">
      <alignment horizontal="left" vertical="top"/>
    </xf>
    <xf numFmtId="187" fontId="2" fillId="0" borderId="4" xfId="1" applyNumberFormat="1" applyFont="1" applyFill="1" applyBorder="1" applyAlignment="1">
      <alignment horizontal="right" vertical="top"/>
    </xf>
    <xf numFmtId="0" fontId="2" fillId="0" borderId="4" xfId="0" applyFont="1" applyFill="1" applyBorder="1" applyAlignment="1">
      <alignment horizontal="left" vertical="top" wrapText="1"/>
    </xf>
    <xf numFmtId="4" fontId="2" fillId="0" borderId="4" xfId="0" applyNumberFormat="1" applyFont="1" applyFill="1" applyBorder="1" applyAlignment="1">
      <alignment vertical="top"/>
    </xf>
    <xf numFmtId="188" fontId="2" fillId="0" borderId="4" xfId="0" quotePrefix="1" applyNumberFormat="1" applyFont="1" applyFill="1" applyBorder="1" applyAlignment="1">
      <alignment horizontal="center" vertical="top"/>
    </xf>
    <xf numFmtId="0" fontId="8" fillId="0" borderId="4" xfId="0" applyFont="1" applyFill="1" applyBorder="1" applyAlignment="1">
      <alignment horizontal="center" vertical="top"/>
    </xf>
    <xf numFmtId="187" fontId="2" fillId="0" borderId="4" xfId="1" applyNumberFormat="1" applyFont="1" applyFill="1" applyBorder="1" applyAlignment="1">
      <alignment vertical="top"/>
    </xf>
    <xf numFmtId="187" fontId="2" fillId="0" borderId="4" xfId="0" applyNumberFormat="1" applyFont="1" applyFill="1" applyBorder="1" applyAlignment="1">
      <alignment horizontal="right" vertical="top"/>
    </xf>
    <xf numFmtId="0" fontId="5" fillId="0" borderId="3" xfId="0" applyFont="1" applyFill="1" applyBorder="1" applyAlignment="1">
      <alignment horizontal="left" vertical="top" wrapText="1"/>
    </xf>
    <xf numFmtId="0" fontId="2" fillId="0" borderId="3" xfId="0" applyFont="1" applyFill="1" applyBorder="1" applyAlignment="1">
      <alignment horizontal="left" vertical="top" wrapText="1"/>
    </xf>
    <xf numFmtId="0" fontId="6" fillId="3" borderId="3" xfId="0" applyFont="1" applyFill="1" applyBorder="1" applyAlignment="1">
      <alignment vertical="top" wrapText="1"/>
    </xf>
    <xf numFmtId="0" fontId="4" fillId="0" borderId="0" xfId="0" applyFont="1" applyBorder="1" applyAlignment="1">
      <alignment horizontal="center" vertical="top"/>
    </xf>
    <xf numFmtId="0" fontId="4" fillId="0" borderId="5" xfId="0" applyFont="1" applyBorder="1" applyAlignment="1">
      <alignment horizontal="center" vertical="top"/>
    </xf>
    <xf numFmtId="0" fontId="4" fillId="2" borderId="1" xfId="0" applyFont="1" applyFill="1" applyBorder="1" applyAlignment="1">
      <alignment horizontal="left" vertical="top"/>
    </xf>
    <xf numFmtId="0" fontId="4" fillId="2" borderId="3" xfId="0" applyFont="1" applyFill="1" applyBorder="1" applyAlignment="1">
      <alignment vertical="top"/>
    </xf>
    <xf numFmtId="0" fontId="4" fillId="2" borderId="3" xfId="0" applyFont="1" applyFill="1" applyBorder="1" applyAlignment="1">
      <alignment horizontal="left" vertical="top"/>
    </xf>
    <xf numFmtId="0" fontId="6" fillId="3" borderId="3" xfId="0" applyFont="1" applyFill="1" applyBorder="1" applyAlignment="1">
      <alignment horizontal="left" vertical="top"/>
    </xf>
    <xf numFmtId="0" fontId="7" fillId="3" borderId="3" xfId="0" applyFont="1" applyFill="1" applyBorder="1" applyAlignment="1">
      <alignment horizontal="left" vertical="top"/>
    </xf>
    <xf numFmtId="0" fontId="4" fillId="2" borderId="6" xfId="0" applyFont="1" applyFill="1" applyBorder="1" applyAlignment="1">
      <alignment horizontal="left"/>
    </xf>
    <xf numFmtId="0" fontId="4" fillId="2" borderId="7" xfId="0" applyFont="1" applyFill="1" applyBorder="1" applyAlignment="1">
      <alignment horizontal="left"/>
    </xf>
    <xf numFmtId="0" fontId="4" fillId="2" borderId="8" xfId="0" applyFont="1" applyFill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W82"/>
  <sheetViews>
    <sheetView tabSelected="1" zoomScale="70" zoomScaleNormal="70" workbookViewId="0">
      <selection activeCell="S8" sqref="S7:S8"/>
    </sheetView>
  </sheetViews>
  <sheetFormatPr defaultRowHeight="24" x14ac:dyDescent="0.2"/>
  <cols>
    <col min="1" max="1" width="9.25" style="2" bestFit="1" customWidth="1"/>
    <col min="2" max="2" width="9.25" style="32" bestFit="1" customWidth="1"/>
    <col min="3" max="3" width="26" style="1" customWidth="1"/>
    <col min="4" max="4" width="9" style="32"/>
    <col min="5" max="5" width="15.375" style="32" customWidth="1"/>
    <col min="6" max="6" width="14.375" style="37" customWidth="1"/>
    <col min="7" max="7" width="20.375" style="3" customWidth="1"/>
    <col min="8" max="8" width="37.875" style="32" customWidth="1"/>
    <col min="9" max="9" width="24.125" style="32" customWidth="1"/>
    <col min="10" max="10" width="15.375" style="37" customWidth="1"/>
    <col min="11" max="11" width="19.375" style="3" customWidth="1"/>
    <col min="12" max="12" width="21.25" style="1" customWidth="1"/>
    <col min="13" max="14" width="22.75" style="32" customWidth="1"/>
    <col min="15" max="15" width="22.875" style="3" customWidth="1"/>
    <col min="16" max="16" width="21.25" style="32" customWidth="1"/>
    <col min="17" max="16384" width="9" style="32"/>
  </cols>
  <sheetData>
    <row r="1" spans="1:16" x14ac:dyDescent="0.2">
      <c r="A1" s="75" t="s">
        <v>148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</row>
    <row r="2" spans="1:16" x14ac:dyDescent="0.2">
      <c r="A2" s="75" t="s">
        <v>16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</row>
    <row r="3" spans="1:16" x14ac:dyDescent="0.2">
      <c r="A3" s="76" t="s">
        <v>120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</row>
    <row r="4" spans="1:16" ht="48" x14ac:dyDescent="0.2">
      <c r="A4" s="4" t="s">
        <v>0</v>
      </c>
      <c r="B4" s="4" t="s">
        <v>1</v>
      </c>
      <c r="C4" s="4" t="s">
        <v>2</v>
      </c>
      <c r="D4" s="4" t="s">
        <v>3</v>
      </c>
      <c r="E4" s="4" t="s">
        <v>4</v>
      </c>
      <c r="F4" s="30" t="s">
        <v>5</v>
      </c>
      <c r="G4" s="4" t="s">
        <v>6</v>
      </c>
      <c r="H4" s="4" t="s">
        <v>7</v>
      </c>
      <c r="I4" s="4" t="s">
        <v>8</v>
      </c>
      <c r="J4" s="4" t="s">
        <v>9</v>
      </c>
      <c r="K4" s="4" t="s">
        <v>10</v>
      </c>
      <c r="L4" s="4" t="s">
        <v>11</v>
      </c>
      <c r="M4" s="4" t="s">
        <v>12</v>
      </c>
      <c r="N4" s="4" t="s">
        <v>13</v>
      </c>
      <c r="O4" s="31" t="s">
        <v>14</v>
      </c>
      <c r="P4" s="4" t="s">
        <v>15</v>
      </c>
    </row>
    <row r="5" spans="1:16" x14ac:dyDescent="0.2">
      <c r="A5" s="79" t="s">
        <v>20</v>
      </c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</row>
    <row r="6" spans="1:16" ht="48" x14ac:dyDescent="0.2">
      <c r="A6" s="17">
        <v>1</v>
      </c>
      <c r="B6" s="5">
        <v>2568</v>
      </c>
      <c r="C6" s="5" t="s">
        <v>16</v>
      </c>
      <c r="D6" s="5" t="s">
        <v>139</v>
      </c>
      <c r="E6" s="5" t="s">
        <v>140</v>
      </c>
      <c r="F6" s="73" t="s">
        <v>141</v>
      </c>
      <c r="G6" s="6" t="s">
        <v>17</v>
      </c>
      <c r="H6" s="6" t="s">
        <v>61</v>
      </c>
      <c r="I6" s="7">
        <v>33005</v>
      </c>
      <c r="J6" s="6" t="s">
        <v>18</v>
      </c>
      <c r="K6" s="6" t="s">
        <v>30</v>
      </c>
      <c r="L6" s="5" t="s">
        <v>24</v>
      </c>
      <c r="M6" s="7">
        <v>33005</v>
      </c>
      <c r="N6" s="7">
        <v>33005</v>
      </c>
      <c r="O6" s="6" t="s">
        <v>49</v>
      </c>
      <c r="P6" s="6" t="s">
        <v>19</v>
      </c>
    </row>
    <row r="7" spans="1:16" ht="48" x14ac:dyDescent="0.2">
      <c r="A7" s="17">
        <v>2</v>
      </c>
      <c r="B7" s="5">
        <v>2568</v>
      </c>
      <c r="C7" s="5" t="s">
        <v>16</v>
      </c>
      <c r="D7" s="5" t="s">
        <v>139</v>
      </c>
      <c r="E7" s="5" t="s">
        <v>140</v>
      </c>
      <c r="F7" s="73" t="s">
        <v>141</v>
      </c>
      <c r="G7" s="6" t="s">
        <v>17</v>
      </c>
      <c r="H7" s="6" t="s">
        <v>62</v>
      </c>
      <c r="I7" s="7">
        <v>16763</v>
      </c>
      <c r="J7" s="6" t="s">
        <v>18</v>
      </c>
      <c r="K7" s="6" t="s">
        <v>22</v>
      </c>
      <c r="L7" s="5" t="s">
        <v>24</v>
      </c>
      <c r="M7" s="7">
        <v>16763</v>
      </c>
      <c r="N7" s="7">
        <v>16763</v>
      </c>
      <c r="O7" s="6" t="s">
        <v>49</v>
      </c>
      <c r="P7" s="6" t="s">
        <v>19</v>
      </c>
    </row>
    <row r="8" spans="1:16" x14ac:dyDescent="0.2">
      <c r="A8" s="79" t="s">
        <v>55</v>
      </c>
      <c r="B8" s="79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</row>
    <row r="9" spans="1:16" ht="48" x14ac:dyDescent="0.2">
      <c r="A9" s="17">
        <v>3</v>
      </c>
      <c r="B9" s="17">
        <v>2568</v>
      </c>
      <c r="C9" s="5" t="s">
        <v>16</v>
      </c>
      <c r="D9" s="5" t="s">
        <v>139</v>
      </c>
      <c r="E9" s="5" t="s">
        <v>140</v>
      </c>
      <c r="F9" s="73" t="s">
        <v>141</v>
      </c>
      <c r="G9" s="6" t="s">
        <v>17</v>
      </c>
      <c r="H9" s="18" t="s">
        <v>63</v>
      </c>
      <c r="I9" s="19">
        <v>8230</v>
      </c>
      <c r="J9" s="14" t="s">
        <v>18</v>
      </c>
      <c r="K9" s="6" t="s">
        <v>22</v>
      </c>
      <c r="L9" s="5" t="s">
        <v>24</v>
      </c>
      <c r="M9" s="19">
        <v>8230</v>
      </c>
      <c r="N9" s="19">
        <v>8230</v>
      </c>
      <c r="O9" s="6" t="s">
        <v>49</v>
      </c>
      <c r="P9" s="17">
        <v>68029347598</v>
      </c>
    </row>
    <row r="10" spans="1:16" x14ac:dyDescent="0.2">
      <c r="A10" s="79" t="s">
        <v>23</v>
      </c>
      <c r="B10" s="79"/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</row>
    <row r="11" spans="1:16" ht="72" x14ac:dyDescent="0.2">
      <c r="A11" s="17">
        <v>4</v>
      </c>
      <c r="B11" s="17">
        <v>2568</v>
      </c>
      <c r="C11" s="5" t="s">
        <v>16</v>
      </c>
      <c r="D11" s="5" t="s">
        <v>139</v>
      </c>
      <c r="E11" s="5" t="s">
        <v>140</v>
      </c>
      <c r="F11" s="73" t="s">
        <v>141</v>
      </c>
      <c r="G11" s="6" t="s">
        <v>17</v>
      </c>
      <c r="H11" s="14" t="s">
        <v>65</v>
      </c>
      <c r="I11" s="19">
        <v>173415</v>
      </c>
      <c r="J11" s="6" t="s">
        <v>18</v>
      </c>
      <c r="K11" s="6" t="s">
        <v>22</v>
      </c>
      <c r="L11" s="5" t="s">
        <v>24</v>
      </c>
      <c r="M11" s="19">
        <v>173415</v>
      </c>
      <c r="N11" s="19">
        <v>173415</v>
      </c>
      <c r="O11" s="6" t="s">
        <v>64</v>
      </c>
      <c r="P11" s="17">
        <v>68029467441</v>
      </c>
    </row>
    <row r="12" spans="1:16" x14ac:dyDescent="0.2">
      <c r="A12" s="78" t="s">
        <v>25</v>
      </c>
      <c r="B12" s="78"/>
      <c r="C12" s="78"/>
      <c r="D12" s="78"/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8"/>
      <c r="P12" s="78"/>
    </row>
    <row r="13" spans="1:16" ht="96" x14ac:dyDescent="0.2">
      <c r="A13" s="17">
        <v>5</v>
      </c>
      <c r="B13" s="17">
        <v>2568</v>
      </c>
      <c r="C13" s="5" t="s">
        <v>16</v>
      </c>
      <c r="D13" s="5" t="s">
        <v>139</v>
      </c>
      <c r="E13" s="5" t="s">
        <v>140</v>
      </c>
      <c r="F13" s="73" t="s">
        <v>141</v>
      </c>
      <c r="G13" s="6" t="s">
        <v>17</v>
      </c>
      <c r="H13" s="14" t="s">
        <v>66</v>
      </c>
      <c r="I13" s="21">
        <v>202969</v>
      </c>
      <c r="J13" s="6" t="s">
        <v>18</v>
      </c>
      <c r="K13" s="6" t="s">
        <v>21</v>
      </c>
      <c r="L13" s="5" t="s">
        <v>24</v>
      </c>
      <c r="M13" s="21">
        <v>202969</v>
      </c>
      <c r="N13" s="21">
        <v>202969</v>
      </c>
      <c r="O13" s="6" t="s">
        <v>67</v>
      </c>
      <c r="P13" s="17">
        <v>68029438132</v>
      </c>
    </row>
    <row r="14" spans="1:16" ht="48" x14ac:dyDescent="0.2">
      <c r="A14" s="17">
        <v>6</v>
      </c>
      <c r="B14" s="17">
        <v>2568</v>
      </c>
      <c r="C14" s="5" t="s">
        <v>16</v>
      </c>
      <c r="D14" s="5" t="s">
        <v>139</v>
      </c>
      <c r="E14" s="5" t="s">
        <v>140</v>
      </c>
      <c r="F14" s="73" t="s">
        <v>141</v>
      </c>
      <c r="G14" s="6" t="s">
        <v>17</v>
      </c>
      <c r="H14" s="14" t="s">
        <v>68</v>
      </c>
      <c r="I14" s="21">
        <v>21622</v>
      </c>
      <c r="J14" s="6" t="s">
        <v>18</v>
      </c>
      <c r="K14" s="6" t="s">
        <v>22</v>
      </c>
      <c r="L14" s="5" t="s">
        <v>24</v>
      </c>
      <c r="M14" s="21">
        <v>21622</v>
      </c>
      <c r="N14" s="21">
        <v>21622</v>
      </c>
      <c r="O14" s="6" t="s">
        <v>69</v>
      </c>
      <c r="P14" s="17">
        <v>68029196656</v>
      </c>
    </row>
    <row r="15" spans="1:16" x14ac:dyDescent="0.2">
      <c r="A15" s="79" t="s">
        <v>26</v>
      </c>
      <c r="B15" s="79"/>
      <c r="C15" s="79"/>
      <c r="D15" s="79"/>
      <c r="E15" s="79"/>
      <c r="F15" s="79"/>
      <c r="G15" s="79"/>
      <c r="H15" s="79"/>
      <c r="I15" s="79"/>
      <c r="J15" s="79"/>
      <c r="K15" s="79"/>
      <c r="L15" s="79"/>
      <c r="M15" s="79"/>
      <c r="N15" s="79"/>
      <c r="O15" s="79"/>
      <c r="P15" s="79"/>
    </row>
    <row r="16" spans="1:16" ht="72" x14ac:dyDescent="0.2">
      <c r="A16" s="17">
        <v>7</v>
      </c>
      <c r="B16" s="18">
        <v>2568</v>
      </c>
      <c r="C16" s="5" t="s">
        <v>16</v>
      </c>
      <c r="D16" s="5" t="s">
        <v>139</v>
      </c>
      <c r="E16" s="5" t="s">
        <v>140</v>
      </c>
      <c r="F16" s="73" t="s">
        <v>141</v>
      </c>
      <c r="G16" s="6" t="s">
        <v>17</v>
      </c>
      <c r="H16" s="14" t="s">
        <v>57</v>
      </c>
      <c r="I16" s="19">
        <v>1080000</v>
      </c>
      <c r="J16" s="14" t="s">
        <v>56</v>
      </c>
      <c r="K16" s="72" t="s">
        <v>70</v>
      </c>
      <c r="L16" s="5" t="s">
        <v>119</v>
      </c>
      <c r="M16" s="19">
        <v>1080000</v>
      </c>
      <c r="N16" s="17" t="s">
        <v>27</v>
      </c>
      <c r="O16" s="15" t="s">
        <v>27</v>
      </c>
      <c r="P16" s="18">
        <v>67109211431</v>
      </c>
    </row>
    <row r="17" spans="1:16" x14ac:dyDescent="0.2">
      <c r="A17" s="79" t="s">
        <v>28</v>
      </c>
      <c r="B17" s="79"/>
      <c r="C17" s="79"/>
      <c r="D17" s="79"/>
      <c r="E17" s="79"/>
      <c r="F17" s="79"/>
      <c r="G17" s="79"/>
      <c r="H17" s="79"/>
      <c r="I17" s="79"/>
      <c r="J17" s="79"/>
      <c r="K17" s="79"/>
      <c r="L17" s="79"/>
      <c r="M17" s="79"/>
      <c r="N17" s="79"/>
      <c r="O17" s="79"/>
      <c r="P17" s="79"/>
    </row>
    <row r="18" spans="1:16" ht="48" x14ac:dyDescent="0.2">
      <c r="A18" s="17">
        <v>8</v>
      </c>
      <c r="B18" s="15">
        <v>2568</v>
      </c>
      <c r="C18" s="5" t="s">
        <v>16</v>
      </c>
      <c r="D18" s="5" t="s">
        <v>139</v>
      </c>
      <c r="E18" s="5" t="s">
        <v>140</v>
      </c>
      <c r="F18" s="73" t="s">
        <v>141</v>
      </c>
      <c r="G18" s="6" t="s">
        <v>17</v>
      </c>
      <c r="H18" s="14" t="s">
        <v>71</v>
      </c>
      <c r="I18" s="16">
        <v>8800</v>
      </c>
      <c r="J18" s="6" t="s">
        <v>18</v>
      </c>
      <c r="K18" s="6" t="s">
        <v>21</v>
      </c>
      <c r="L18" s="5" t="s">
        <v>24</v>
      </c>
      <c r="M18" s="16">
        <v>8800</v>
      </c>
      <c r="N18" s="16">
        <v>8800</v>
      </c>
      <c r="O18" s="6" t="s">
        <v>72</v>
      </c>
      <c r="P18" s="40" t="s">
        <v>73</v>
      </c>
    </row>
    <row r="19" spans="1:16" ht="72" x14ac:dyDescent="0.2">
      <c r="A19" s="17">
        <v>9</v>
      </c>
      <c r="B19" s="15">
        <v>2568</v>
      </c>
      <c r="C19" s="5" t="s">
        <v>16</v>
      </c>
      <c r="D19" s="5" t="s">
        <v>139</v>
      </c>
      <c r="E19" s="5" t="s">
        <v>140</v>
      </c>
      <c r="F19" s="73" t="s">
        <v>141</v>
      </c>
      <c r="G19" s="6" t="s">
        <v>17</v>
      </c>
      <c r="H19" s="14" t="s">
        <v>74</v>
      </c>
      <c r="I19" s="52">
        <v>157600</v>
      </c>
      <c r="J19" s="6" t="s">
        <v>18</v>
      </c>
      <c r="K19" s="6" t="s">
        <v>75</v>
      </c>
      <c r="L19" s="5" t="s">
        <v>24</v>
      </c>
      <c r="M19" s="52">
        <v>152236</v>
      </c>
      <c r="N19" s="52">
        <v>152236</v>
      </c>
      <c r="O19" s="6" t="s">
        <v>76</v>
      </c>
      <c r="P19" s="6">
        <v>67029145755</v>
      </c>
    </row>
    <row r="20" spans="1:16" x14ac:dyDescent="0.2">
      <c r="A20" s="80" t="s">
        <v>29</v>
      </c>
      <c r="B20" s="80"/>
      <c r="C20" s="80"/>
      <c r="D20" s="80"/>
      <c r="E20" s="80"/>
      <c r="F20" s="80"/>
      <c r="G20" s="80"/>
      <c r="H20" s="80"/>
      <c r="I20" s="80"/>
      <c r="J20" s="80"/>
      <c r="K20" s="80"/>
      <c r="L20" s="80"/>
      <c r="M20" s="80"/>
      <c r="N20" s="80"/>
      <c r="O20" s="80"/>
      <c r="P20" s="80"/>
    </row>
    <row r="21" spans="1:16" ht="72" x14ac:dyDescent="0.2">
      <c r="A21" s="17">
        <v>10</v>
      </c>
      <c r="B21" s="11">
        <v>2568</v>
      </c>
      <c r="C21" s="5" t="s">
        <v>16</v>
      </c>
      <c r="D21" s="5" t="s">
        <v>139</v>
      </c>
      <c r="E21" s="5" t="s">
        <v>140</v>
      </c>
      <c r="F21" s="73" t="s">
        <v>141</v>
      </c>
      <c r="G21" s="6" t="s">
        <v>17</v>
      </c>
      <c r="H21" s="9" t="s">
        <v>77</v>
      </c>
      <c r="I21" s="22">
        <v>500000</v>
      </c>
      <c r="J21" s="6" t="s">
        <v>18</v>
      </c>
      <c r="K21" s="10" t="s">
        <v>21</v>
      </c>
      <c r="L21" s="10" t="s">
        <v>24</v>
      </c>
      <c r="M21" s="22">
        <v>499166</v>
      </c>
      <c r="N21" s="22">
        <v>499166</v>
      </c>
      <c r="O21" s="6" t="s">
        <v>78</v>
      </c>
      <c r="P21" s="41">
        <v>68029434514</v>
      </c>
    </row>
    <row r="22" spans="1:16" ht="96" x14ac:dyDescent="0.2">
      <c r="A22" s="17">
        <v>11</v>
      </c>
      <c r="B22" s="15">
        <v>2568</v>
      </c>
      <c r="C22" s="5" t="s">
        <v>16</v>
      </c>
      <c r="D22" s="5" t="s">
        <v>139</v>
      </c>
      <c r="E22" s="5" t="s">
        <v>140</v>
      </c>
      <c r="F22" s="73" t="s">
        <v>141</v>
      </c>
      <c r="G22" s="6" t="s">
        <v>17</v>
      </c>
      <c r="H22" s="14" t="s">
        <v>79</v>
      </c>
      <c r="I22" s="16">
        <v>194400</v>
      </c>
      <c r="J22" s="6" t="s">
        <v>18</v>
      </c>
      <c r="K22" s="10" t="s">
        <v>21</v>
      </c>
      <c r="L22" s="10" t="s">
        <v>24</v>
      </c>
      <c r="M22" s="16">
        <v>113496.43</v>
      </c>
      <c r="N22" s="33">
        <v>113496.43</v>
      </c>
      <c r="O22" s="6" t="s">
        <v>80</v>
      </c>
      <c r="P22" s="6" t="s">
        <v>19</v>
      </c>
    </row>
    <row r="23" spans="1:16" ht="96" x14ac:dyDescent="0.2">
      <c r="A23" s="17">
        <v>12</v>
      </c>
      <c r="B23" s="15">
        <v>2568</v>
      </c>
      <c r="C23" s="5" t="s">
        <v>16</v>
      </c>
      <c r="D23" s="5" t="s">
        <v>139</v>
      </c>
      <c r="E23" s="5" t="s">
        <v>140</v>
      </c>
      <c r="F23" s="73" t="s">
        <v>141</v>
      </c>
      <c r="G23" s="6" t="s">
        <v>17</v>
      </c>
      <c r="H23" s="14" t="s">
        <v>81</v>
      </c>
      <c r="I23" s="16">
        <v>110150</v>
      </c>
      <c r="J23" s="6" t="s">
        <v>18</v>
      </c>
      <c r="K23" s="10" t="s">
        <v>21</v>
      </c>
      <c r="L23" s="10" t="s">
        <v>24</v>
      </c>
      <c r="M23" s="16">
        <v>110150</v>
      </c>
      <c r="N23" s="16">
        <v>110150</v>
      </c>
      <c r="O23" s="6" t="s">
        <v>31</v>
      </c>
      <c r="P23" s="41">
        <v>68039240213</v>
      </c>
    </row>
    <row r="24" spans="1:16" x14ac:dyDescent="0.2">
      <c r="A24" s="81" t="s">
        <v>32</v>
      </c>
      <c r="B24" s="81"/>
      <c r="C24" s="81"/>
      <c r="D24" s="81"/>
      <c r="E24" s="81"/>
      <c r="F24" s="81"/>
      <c r="G24" s="81"/>
      <c r="H24" s="81"/>
      <c r="I24" s="81"/>
      <c r="J24" s="81"/>
      <c r="K24" s="81"/>
      <c r="L24" s="81"/>
      <c r="M24" s="81"/>
      <c r="N24" s="81"/>
      <c r="O24" s="81"/>
      <c r="P24" s="81"/>
    </row>
    <row r="25" spans="1:16" ht="72" x14ac:dyDescent="0.2">
      <c r="A25" s="17">
        <v>13</v>
      </c>
      <c r="B25" s="11">
        <v>2568</v>
      </c>
      <c r="C25" s="10" t="s">
        <v>16</v>
      </c>
      <c r="D25" s="5" t="s">
        <v>139</v>
      </c>
      <c r="E25" s="5" t="s">
        <v>140</v>
      </c>
      <c r="F25" s="73" t="s">
        <v>141</v>
      </c>
      <c r="G25" s="6" t="s">
        <v>17</v>
      </c>
      <c r="H25" s="9" t="s">
        <v>82</v>
      </c>
      <c r="I25" s="22">
        <v>158700</v>
      </c>
      <c r="J25" s="6" t="s">
        <v>18</v>
      </c>
      <c r="K25" s="10" t="s">
        <v>21</v>
      </c>
      <c r="L25" s="10" t="s">
        <v>24</v>
      </c>
      <c r="M25" s="22">
        <v>158700</v>
      </c>
      <c r="N25" s="22">
        <v>158700</v>
      </c>
      <c r="O25" s="10" t="s">
        <v>33</v>
      </c>
      <c r="P25" s="42">
        <v>68039340387</v>
      </c>
    </row>
    <row r="26" spans="1:16" x14ac:dyDescent="0.2">
      <c r="A26" s="49" t="s">
        <v>34</v>
      </c>
      <c r="B26" s="46"/>
      <c r="C26" s="29"/>
      <c r="D26" s="46"/>
      <c r="E26" s="46"/>
      <c r="F26" s="74"/>
      <c r="G26" s="51"/>
      <c r="H26" s="46"/>
      <c r="I26" s="47"/>
      <c r="J26" s="39"/>
      <c r="K26" s="38"/>
      <c r="L26" s="48"/>
      <c r="M26" s="47"/>
      <c r="N26" s="47"/>
      <c r="O26" s="38"/>
      <c r="P26" s="48"/>
    </row>
    <row r="27" spans="1:16" ht="48" x14ac:dyDescent="0.2">
      <c r="A27" s="17">
        <v>14</v>
      </c>
      <c r="B27" s="11">
        <v>2568</v>
      </c>
      <c r="C27" s="10" t="s">
        <v>16</v>
      </c>
      <c r="D27" s="5" t="s">
        <v>139</v>
      </c>
      <c r="E27" s="5" t="s">
        <v>140</v>
      </c>
      <c r="F27" s="73" t="s">
        <v>141</v>
      </c>
      <c r="G27" s="6" t="s">
        <v>17</v>
      </c>
      <c r="H27" s="9" t="s">
        <v>83</v>
      </c>
      <c r="I27" s="53">
        <v>168840</v>
      </c>
      <c r="J27" s="6" t="s">
        <v>18</v>
      </c>
      <c r="K27" s="56" t="s">
        <v>30</v>
      </c>
      <c r="L27" s="10" t="s">
        <v>24</v>
      </c>
      <c r="M27" s="22">
        <f t="shared" ref="M27:M34" si="0">SUM(I27)</f>
        <v>168840</v>
      </c>
      <c r="N27" s="22">
        <f t="shared" ref="N27:N34" si="1">SUM(M27)</f>
        <v>168840</v>
      </c>
      <c r="O27" s="10" t="s">
        <v>35</v>
      </c>
      <c r="P27" s="10">
        <v>68029382140</v>
      </c>
    </row>
    <row r="28" spans="1:16" ht="72" x14ac:dyDescent="0.2">
      <c r="A28" s="17">
        <v>15</v>
      </c>
      <c r="B28" s="11">
        <v>2568</v>
      </c>
      <c r="C28" s="10" t="s">
        <v>16</v>
      </c>
      <c r="D28" s="5" t="s">
        <v>139</v>
      </c>
      <c r="E28" s="5" t="s">
        <v>140</v>
      </c>
      <c r="F28" s="73" t="s">
        <v>141</v>
      </c>
      <c r="G28" s="6" t="s">
        <v>17</v>
      </c>
      <c r="H28" s="9" t="s">
        <v>84</v>
      </c>
      <c r="I28" s="53">
        <v>290800</v>
      </c>
      <c r="J28" s="6" t="s">
        <v>18</v>
      </c>
      <c r="K28" s="56" t="s">
        <v>30</v>
      </c>
      <c r="L28" s="10" t="s">
        <v>24</v>
      </c>
      <c r="M28" s="22">
        <f t="shared" si="0"/>
        <v>290800</v>
      </c>
      <c r="N28" s="22">
        <f t="shared" si="1"/>
        <v>290800</v>
      </c>
      <c r="O28" s="10" t="s">
        <v>35</v>
      </c>
      <c r="P28" s="10">
        <v>68029382790</v>
      </c>
    </row>
    <row r="29" spans="1:16" ht="72" x14ac:dyDescent="0.2">
      <c r="A29" s="17">
        <v>16</v>
      </c>
      <c r="B29" s="11">
        <v>2568</v>
      </c>
      <c r="C29" s="10" t="s">
        <v>16</v>
      </c>
      <c r="D29" s="5" t="s">
        <v>139</v>
      </c>
      <c r="E29" s="5" t="s">
        <v>140</v>
      </c>
      <c r="F29" s="73" t="s">
        <v>141</v>
      </c>
      <c r="G29" s="6" t="s">
        <v>17</v>
      </c>
      <c r="H29" s="9" t="s">
        <v>85</v>
      </c>
      <c r="I29" s="53">
        <v>211050</v>
      </c>
      <c r="J29" s="6" t="s">
        <v>18</v>
      </c>
      <c r="K29" s="56" t="s">
        <v>30</v>
      </c>
      <c r="L29" s="10" t="s">
        <v>24</v>
      </c>
      <c r="M29" s="22">
        <f t="shared" si="0"/>
        <v>211050</v>
      </c>
      <c r="N29" s="22">
        <f t="shared" si="1"/>
        <v>211050</v>
      </c>
      <c r="O29" s="10" t="s">
        <v>35</v>
      </c>
      <c r="P29" s="10">
        <v>6802469621</v>
      </c>
    </row>
    <row r="30" spans="1:16" ht="72" x14ac:dyDescent="0.2">
      <c r="A30" s="17">
        <v>17</v>
      </c>
      <c r="B30" s="11">
        <v>2568</v>
      </c>
      <c r="C30" s="10" t="s">
        <v>16</v>
      </c>
      <c r="D30" s="5" t="s">
        <v>139</v>
      </c>
      <c r="E30" s="5" t="s">
        <v>140</v>
      </c>
      <c r="F30" s="73" t="s">
        <v>141</v>
      </c>
      <c r="G30" s="6" t="s">
        <v>17</v>
      </c>
      <c r="H30" s="9" t="s">
        <v>86</v>
      </c>
      <c r="I30" s="53">
        <v>363500</v>
      </c>
      <c r="J30" s="6" t="s">
        <v>18</v>
      </c>
      <c r="K30" s="56" t="s">
        <v>30</v>
      </c>
      <c r="L30" s="10" t="s">
        <v>24</v>
      </c>
      <c r="M30" s="22">
        <f t="shared" si="0"/>
        <v>363500</v>
      </c>
      <c r="N30" s="22">
        <f t="shared" si="1"/>
        <v>363500</v>
      </c>
      <c r="O30" s="10" t="s">
        <v>35</v>
      </c>
      <c r="P30" s="10">
        <v>68029469885</v>
      </c>
    </row>
    <row r="31" spans="1:16" ht="72" x14ac:dyDescent="0.2">
      <c r="A31" s="17">
        <v>18</v>
      </c>
      <c r="B31" s="11">
        <v>2568</v>
      </c>
      <c r="C31" s="10" t="s">
        <v>16</v>
      </c>
      <c r="D31" s="5" t="s">
        <v>139</v>
      </c>
      <c r="E31" s="5" t="s">
        <v>140</v>
      </c>
      <c r="F31" s="73" t="s">
        <v>141</v>
      </c>
      <c r="G31" s="6" t="s">
        <v>17</v>
      </c>
      <c r="H31" s="9" t="s">
        <v>87</v>
      </c>
      <c r="I31" s="53">
        <v>211050</v>
      </c>
      <c r="J31" s="6" t="s">
        <v>18</v>
      </c>
      <c r="K31" s="56" t="s">
        <v>30</v>
      </c>
      <c r="L31" s="10" t="s">
        <v>24</v>
      </c>
      <c r="M31" s="22">
        <f t="shared" si="0"/>
        <v>211050</v>
      </c>
      <c r="N31" s="22">
        <f t="shared" si="1"/>
        <v>211050</v>
      </c>
      <c r="O31" s="10" t="s">
        <v>35</v>
      </c>
      <c r="P31" s="10">
        <v>68039116533</v>
      </c>
    </row>
    <row r="32" spans="1:16" ht="72" x14ac:dyDescent="0.2">
      <c r="A32" s="17">
        <v>19</v>
      </c>
      <c r="B32" s="11">
        <v>2568</v>
      </c>
      <c r="C32" s="10" t="s">
        <v>16</v>
      </c>
      <c r="D32" s="5" t="s">
        <v>139</v>
      </c>
      <c r="E32" s="5" t="s">
        <v>140</v>
      </c>
      <c r="F32" s="73" t="s">
        <v>141</v>
      </c>
      <c r="G32" s="6" t="s">
        <v>17</v>
      </c>
      <c r="H32" s="9" t="s">
        <v>88</v>
      </c>
      <c r="I32" s="53">
        <v>363500</v>
      </c>
      <c r="J32" s="6" t="s">
        <v>18</v>
      </c>
      <c r="K32" s="56" t="s">
        <v>30</v>
      </c>
      <c r="L32" s="10" t="s">
        <v>24</v>
      </c>
      <c r="M32" s="22">
        <f t="shared" si="0"/>
        <v>363500</v>
      </c>
      <c r="N32" s="22">
        <f t="shared" si="1"/>
        <v>363500</v>
      </c>
      <c r="O32" s="10" t="s">
        <v>35</v>
      </c>
      <c r="P32" s="10">
        <v>68039118079</v>
      </c>
    </row>
    <row r="33" spans="1:16" ht="72" x14ac:dyDescent="0.2">
      <c r="A33" s="17">
        <v>20</v>
      </c>
      <c r="B33" s="11">
        <v>2568</v>
      </c>
      <c r="C33" s="10" t="s">
        <v>16</v>
      </c>
      <c r="D33" s="5" t="s">
        <v>139</v>
      </c>
      <c r="E33" s="5" t="s">
        <v>140</v>
      </c>
      <c r="F33" s="73" t="s">
        <v>141</v>
      </c>
      <c r="G33" s="6" t="s">
        <v>17</v>
      </c>
      <c r="H33" s="9" t="s">
        <v>89</v>
      </c>
      <c r="I33" s="53">
        <v>211050</v>
      </c>
      <c r="J33" s="6" t="s">
        <v>18</v>
      </c>
      <c r="K33" s="56" t="s">
        <v>30</v>
      </c>
      <c r="L33" s="10" t="s">
        <v>24</v>
      </c>
      <c r="M33" s="22">
        <f t="shared" si="0"/>
        <v>211050</v>
      </c>
      <c r="N33" s="22">
        <f t="shared" si="1"/>
        <v>211050</v>
      </c>
      <c r="O33" s="10" t="s">
        <v>35</v>
      </c>
      <c r="P33" s="10">
        <v>68039237512</v>
      </c>
    </row>
    <row r="34" spans="1:16" ht="72" x14ac:dyDescent="0.2">
      <c r="A34" s="17">
        <v>21</v>
      </c>
      <c r="B34" s="11">
        <v>2568</v>
      </c>
      <c r="C34" s="10" t="s">
        <v>16</v>
      </c>
      <c r="D34" s="5" t="s">
        <v>139</v>
      </c>
      <c r="E34" s="5" t="s">
        <v>140</v>
      </c>
      <c r="F34" s="73" t="s">
        <v>141</v>
      </c>
      <c r="G34" s="6" t="s">
        <v>17</v>
      </c>
      <c r="H34" s="9" t="s">
        <v>90</v>
      </c>
      <c r="I34" s="53">
        <v>363500</v>
      </c>
      <c r="J34" s="6" t="s">
        <v>18</v>
      </c>
      <c r="K34" s="56" t="s">
        <v>30</v>
      </c>
      <c r="L34" s="10" t="s">
        <v>24</v>
      </c>
      <c r="M34" s="22">
        <f t="shared" si="0"/>
        <v>363500</v>
      </c>
      <c r="N34" s="22">
        <f t="shared" si="1"/>
        <v>363500</v>
      </c>
      <c r="O34" s="10" t="s">
        <v>35</v>
      </c>
      <c r="P34" s="10">
        <v>68039237946</v>
      </c>
    </row>
    <row r="35" spans="1:16" x14ac:dyDescent="0.2">
      <c r="A35" s="80" t="s">
        <v>36</v>
      </c>
      <c r="B35" s="80"/>
      <c r="C35" s="80"/>
      <c r="D35" s="80"/>
      <c r="E35" s="80"/>
      <c r="F35" s="80"/>
      <c r="G35" s="80"/>
      <c r="H35" s="80"/>
      <c r="I35" s="80"/>
      <c r="J35" s="80"/>
      <c r="K35" s="80"/>
      <c r="L35" s="80"/>
      <c r="M35" s="80"/>
      <c r="N35" s="80"/>
      <c r="O35" s="80"/>
      <c r="P35" s="80"/>
    </row>
    <row r="36" spans="1:16" ht="72" x14ac:dyDescent="0.2">
      <c r="A36" s="17">
        <v>22</v>
      </c>
      <c r="B36" s="11">
        <v>2568</v>
      </c>
      <c r="C36" s="10" t="s">
        <v>16</v>
      </c>
      <c r="D36" s="5" t="s">
        <v>139</v>
      </c>
      <c r="E36" s="5" t="s">
        <v>140</v>
      </c>
      <c r="F36" s="73" t="s">
        <v>141</v>
      </c>
      <c r="G36" s="6" t="s">
        <v>17</v>
      </c>
      <c r="H36" s="14" t="s">
        <v>91</v>
      </c>
      <c r="I36" s="12">
        <v>113496.43</v>
      </c>
      <c r="J36" s="6" t="s">
        <v>18</v>
      </c>
      <c r="K36" s="10" t="s">
        <v>21</v>
      </c>
      <c r="L36" s="10" t="s">
        <v>24</v>
      </c>
      <c r="M36" s="12">
        <v>113496.43</v>
      </c>
      <c r="N36" s="12">
        <v>113496.43</v>
      </c>
      <c r="O36" s="6" t="s">
        <v>92</v>
      </c>
      <c r="P36" s="6" t="s">
        <v>19</v>
      </c>
    </row>
    <row r="37" spans="1:16" ht="72" x14ac:dyDescent="0.2">
      <c r="A37" s="17">
        <v>23</v>
      </c>
      <c r="B37" s="11">
        <v>2568</v>
      </c>
      <c r="C37" s="10" t="s">
        <v>16</v>
      </c>
      <c r="D37" s="5" t="s">
        <v>139</v>
      </c>
      <c r="E37" s="5" t="s">
        <v>140</v>
      </c>
      <c r="F37" s="73" t="s">
        <v>141</v>
      </c>
      <c r="G37" s="6" t="s">
        <v>17</v>
      </c>
      <c r="H37" s="13" t="s">
        <v>60</v>
      </c>
      <c r="I37" s="22">
        <v>13100</v>
      </c>
      <c r="J37" s="6" t="s">
        <v>18</v>
      </c>
      <c r="K37" s="10" t="s">
        <v>21</v>
      </c>
      <c r="L37" s="10" t="s">
        <v>24</v>
      </c>
      <c r="M37" s="22">
        <v>13100</v>
      </c>
      <c r="N37" s="22">
        <v>13100</v>
      </c>
      <c r="O37" s="61" t="s">
        <v>93</v>
      </c>
      <c r="P37" s="6">
        <v>68039522011</v>
      </c>
    </row>
    <row r="38" spans="1:16" ht="72" x14ac:dyDescent="0.2">
      <c r="A38" s="17">
        <v>24</v>
      </c>
      <c r="B38" s="11">
        <v>2568</v>
      </c>
      <c r="C38" s="10" t="s">
        <v>16</v>
      </c>
      <c r="D38" s="5" t="s">
        <v>139</v>
      </c>
      <c r="E38" s="5" t="s">
        <v>140</v>
      </c>
      <c r="F38" s="73" t="s">
        <v>141</v>
      </c>
      <c r="G38" s="6" t="s">
        <v>17</v>
      </c>
      <c r="H38" s="14" t="s">
        <v>94</v>
      </c>
      <c r="I38" s="22">
        <v>188250</v>
      </c>
      <c r="J38" s="9" t="s">
        <v>58</v>
      </c>
      <c r="K38" s="10" t="s">
        <v>21</v>
      </c>
      <c r="L38" s="10" t="s">
        <v>24</v>
      </c>
      <c r="M38" s="22">
        <v>188250</v>
      </c>
      <c r="N38" s="22">
        <v>188250</v>
      </c>
      <c r="O38" s="61" t="s">
        <v>37</v>
      </c>
      <c r="P38" s="43">
        <v>68029528577</v>
      </c>
    </row>
    <row r="39" spans="1:16" x14ac:dyDescent="0.2">
      <c r="A39" s="80" t="s">
        <v>38</v>
      </c>
      <c r="B39" s="80"/>
      <c r="C39" s="80"/>
      <c r="D39" s="80"/>
      <c r="E39" s="80"/>
      <c r="F39" s="80"/>
      <c r="G39" s="80"/>
      <c r="H39" s="80"/>
      <c r="I39" s="80"/>
      <c r="J39" s="80"/>
      <c r="K39" s="80"/>
      <c r="L39" s="80"/>
      <c r="M39" s="80"/>
      <c r="N39" s="80"/>
      <c r="O39" s="80"/>
      <c r="P39" s="80"/>
    </row>
    <row r="40" spans="1:16" ht="72" x14ac:dyDescent="0.2">
      <c r="A40" s="17">
        <v>25</v>
      </c>
      <c r="B40" s="11">
        <v>2568</v>
      </c>
      <c r="C40" s="10" t="s">
        <v>16</v>
      </c>
      <c r="D40" s="5" t="s">
        <v>139</v>
      </c>
      <c r="E40" s="5" t="s">
        <v>140</v>
      </c>
      <c r="F40" s="73" t="s">
        <v>141</v>
      </c>
      <c r="G40" s="6" t="s">
        <v>17</v>
      </c>
      <c r="H40" s="9" t="s">
        <v>95</v>
      </c>
      <c r="I40" s="22">
        <v>198820</v>
      </c>
      <c r="J40" s="6" t="s">
        <v>18</v>
      </c>
      <c r="K40" s="10" t="s">
        <v>30</v>
      </c>
      <c r="L40" s="10" t="s">
        <v>24</v>
      </c>
      <c r="M40" s="22">
        <v>198820</v>
      </c>
      <c r="N40" s="22">
        <v>198820</v>
      </c>
      <c r="O40" s="10" t="s">
        <v>39</v>
      </c>
      <c r="P40" s="42">
        <v>68029313011</v>
      </c>
    </row>
    <row r="41" spans="1:16" ht="72" x14ac:dyDescent="0.2">
      <c r="A41" s="17">
        <v>26</v>
      </c>
      <c r="B41" s="11">
        <v>2568</v>
      </c>
      <c r="C41" s="10" t="s">
        <v>16</v>
      </c>
      <c r="D41" s="5" t="s">
        <v>139</v>
      </c>
      <c r="E41" s="5" t="s">
        <v>140</v>
      </c>
      <c r="F41" s="73" t="s">
        <v>141</v>
      </c>
      <c r="G41" s="6" t="s">
        <v>17</v>
      </c>
      <c r="H41" s="9" t="s">
        <v>96</v>
      </c>
      <c r="I41" s="22">
        <v>248525</v>
      </c>
      <c r="J41" s="6" t="s">
        <v>18</v>
      </c>
      <c r="K41" s="10" t="s">
        <v>21</v>
      </c>
      <c r="L41" s="10" t="s">
        <v>24</v>
      </c>
      <c r="M41" s="22">
        <v>248525</v>
      </c>
      <c r="N41" s="22">
        <v>248525</v>
      </c>
      <c r="O41" s="10" t="s">
        <v>39</v>
      </c>
      <c r="P41" s="10">
        <v>68029472453</v>
      </c>
    </row>
    <row r="42" spans="1:16" ht="72" x14ac:dyDescent="0.2">
      <c r="A42" s="17">
        <v>27</v>
      </c>
      <c r="B42" s="11">
        <v>2568</v>
      </c>
      <c r="C42" s="10" t="s">
        <v>16</v>
      </c>
      <c r="D42" s="5" t="s">
        <v>139</v>
      </c>
      <c r="E42" s="5" t="s">
        <v>140</v>
      </c>
      <c r="F42" s="73" t="s">
        <v>141</v>
      </c>
      <c r="G42" s="6" t="s">
        <v>17</v>
      </c>
      <c r="H42" s="9" t="s">
        <v>97</v>
      </c>
      <c r="I42" s="22">
        <v>248525</v>
      </c>
      <c r="J42" s="6" t="s">
        <v>18</v>
      </c>
      <c r="K42" s="10" t="s">
        <v>21</v>
      </c>
      <c r="L42" s="10" t="s">
        <v>24</v>
      </c>
      <c r="M42" s="22">
        <v>248525</v>
      </c>
      <c r="N42" s="22">
        <v>248525</v>
      </c>
      <c r="O42" s="10" t="s">
        <v>39</v>
      </c>
      <c r="P42" s="10">
        <v>68029474117</v>
      </c>
    </row>
    <row r="43" spans="1:16" ht="72" x14ac:dyDescent="0.2">
      <c r="A43" s="17">
        <v>28</v>
      </c>
      <c r="B43" s="11">
        <v>2568</v>
      </c>
      <c r="C43" s="10" t="s">
        <v>16</v>
      </c>
      <c r="D43" s="5" t="s">
        <v>139</v>
      </c>
      <c r="E43" s="5" t="s">
        <v>140</v>
      </c>
      <c r="F43" s="73" t="s">
        <v>141</v>
      </c>
      <c r="G43" s="6" t="s">
        <v>17</v>
      </c>
      <c r="H43" s="9" t="s">
        <v>98</v>
      </c>
      <c r="I43" s="22">
        <v>248525</v>
      </c>
      <c r="J43" s="6" t="s">
        <v>18</v>
      </c>
      <c r="K43" s="10" t="s">
        <v>21</v>
      </c>
      <c r="L43" s="10" t="s">
        <v>24</v>
      </c>
      <c r="M43" s="22">
        <v>248525</v>
      </c>
      <c r="N43" s="22">
        <v>248525</v>
      </c>
      <c r="O43" s="10" t="s">
        <v>39</v>
      </c>
      <c r="P43" s="10">
        <v>68039153712</v>
      </c>
    </row>
    <row r="44" spans="1:16" x14ac:dyDescent="0.2">
      <c r="A44" s="80" t="s">
        <v>40</v>
      </c>
      <c r="B44" s="80"/>
      <c r="C44" s="80"/>
      <c r="D44" s="80"/>
      <c r="E44" s="80"/>
      <c r="F44" s="80"/>
      <c r="G44" s="80"/>
      <c r="H44" s="80"/>
      <c r="I44" s="80"/>
      <c r="J44" s="80"/>
      <c r="K44" s="80"/>
      <c r="L44" s="80"/>
      <c r="M44" s="80"/>
      <c r="N44" s="80"/>
      <c r="O44" s="80"/>
      <c r="P44" s="80"/>
    </row>
    <row r="45" spans="1:16" ht="72" x14ac:dyDescent="0.2">
      <c r="A45" s="17">
        <v>29</v>
      </c>
      <c r="B45" s="15">
        <v>2568</v>
      </c>
      <c r="C45" s="10" t="s">
        <v>16</v>
      </c>
      <c r="D45" s="5" t="s">
        <v>139</v>
      </c>
      <c r="E45" s="5" t="s">
        <v>140</v>
      </c>
      <c r="F45" s="73" t="s">
        <v>141</v>
      </c>
      <c r="G45" s="6" t="s">
        <v>17</v>
      </c>
      <c r="H45" s="14" t="s">
        <v>99</v>
      </c>
      <c r="I45" s="16">
        <v>314580</v>
      </c>
      <c r="J45" s="6" t="s">
        <v>18</v>
      </c>
      <c r="K45" s="6" t="s">
        <v>30</v>
      </c>
      <c r="L45" s="6" t="s">
        <v>24</v>
      </c>
      <c r="M45" s="16">
        <v>314580</v>
      </c>
      <c r="N45" s="16">
        <v>314580</v>
      </c>
      <c r="O45" s="6" t="s">
        <v>50</v>
      </c>
      <c r="P45" s="6">
        <v>68019549488</v>
      </c>
    </row>
    <row r="46" spans="1:16" ht="96" x14ac:dyDescent="0.2">
      <c r="A46" s="17">
        <v>30</v>
      </c>
      <c r="B46" s="15">
        <v>2568</v>
      </c>
      <c r="C46" s="10" t="s">
        <v>16</v>
      </c>
      <c r="D46" s="5" t="s">
        <v>139</v>
      </c>
      <c r="E46" s="5" t="s">
        <v>140</v>
      </c>
      <c r="F46" s="73" t="s">
        <v>141</v>
      </c>
      <c r="G46" s="6" t="s">
        <v>17</v>
      </c>
      <c r="H46" s="14" t="s">
        <v>100</v>
      </c>
      <c r="I46" s="16">
        <v>307680</v>
      </c>
      <c r="J46" s="6" t="s">
        <v>18</v>
      </c>
      <c r="K46" s="6" t="s">
        <v>30</v>
      </c>
      <c r="L46" s="6" t="s">
        <v>24</v>
      </c>
      <c r="M46" s="16">
        <v>307680</v>
      </c>
      <c r="N46" s="16">
        <v>307680</v>
      </c>
      <c r="O46" s="6" t="s">
        <v>50</v>
      </c>
      <c r="P46" s="6">
        <v>68029073586</v>
      </c>
    </row>
    <row r="47" spans="1:16" ht="72" x14ac:dyDescent="0.2">
      <c r="A47" s="17">
        <v>31</v>
      </c>
      <c r="B47" s="15">
        <v>2568</v>
      </c>
      <c r="C47" s="10" t="s">
        <v>16</v>
      </c>
      <c r="D47" s="5" t="s">
        <v>139</v>
      </c>
      <c r="E47" s="5" t="s">
        <v>140</v>
      </c>
      <c r="F47" s="73" t="s">
        <v>141</v>
      </c>
      <c r="G47" s="6" t="s">
        <v>17</v>
      </c>
      <c r="H47" s="14" t="s">
        <v>101</v>
      </c>
      <c r="I47" s="16">
        <v>384600</v>
      </c>
      <c r="J47" s="6" t="s">
        <v>18</v>
      </c>
      <c r="K47" s="6" t="s">
        <v>30</v>
      </c>
      <c r="L47" s="6" t="s">
        <v>24</v>
      </c>
      <c r="M47" s="16">
        <v>384600</v>
      </c>
      <c r="N47" s="16">
        <v>384600</v>
      </c>
      <c r="O47" s="6" t="s">
        <v>50</v>
      </c>
      <c r="P47" s="6">
        <v>68029240846</v>
      </c>
    </row>
    <row r="48" spans="1:16" ht="72" x14ac:dyDescent="0.2">
      <c r="A48" s="17">
        <v>32</v>
      </c>
      <c r="B48" s="15">
        <v>2568</v>
      </c>
      <c r="C48" s="10" t="s">
        <v>16</v>
      </c>
      <c r="D48" s="5" t="s">
        <v>139</v>
      </c>
      <c r="E48" s="5" t="s">
        <v>140</v>
      </c>
      <c r="F48" s="73" t="s">
        <v>141</v>
      </c>
      <c r="G48" s="6" t="s">
        <v>17</v>
      </c>
      <c r="H48" s="14" t="s">
        <v>102</v>
      </c>
      <c r="I48" s="16">
        <v>384600</v>
      </c>
      <c r="J48" s="6" t="s">
        <v>18</v>
      </c>
      <c r="K48" s="6" t="s">
        <v>30</v>
      </c>
      <c r="L48" s="6" t="s">
        <v>24</v>
      </c>
      <c r="M48" s="16">
        <v>384600</v>
      </c>
      <c r="N48" s="16">
        <v>384600</v>
      </c>
      <c r="O48" s="6" t="s">
        <v>50</v>
      </c>
      <c r="P48" s="6">
        <v>68029285703</v>
      </c>
    </row>
    <row r="49" spans="1:16" x14ac:dyDescent="0.2">
      <c r="A49" s="80" t="s">
        <v>41</v>
      </c>
      <c r="B49" s="80"/>
      <c r="C49" s="80"/>
      <c r="D49" s="80"/>
      <c r="E49" s="80"/>
      <c r="F49" s="80"/>
      <c r="G49" s="80"/>
      <c r="H49" s="80"/>
      <c r="I49" s="80"/>
      <c r="J49" s="80"/>
      <c r="K49" s="80"/>
      <c r="L49" s="80"/>
      <c r="M49" s="80"/>
      <c r="N49" s="80"/>
      <c r="O49" s="80"/>
      <c r="P49" s="80"/>
    </row>
    <row r="50" spans="1:16" ht="72" x14ac:dyDescent="0.2">
      <c r="A50" s="17">
        <v>33</v>
      </c>
      <c r="B50" s="15">
        <v>2568</v>
      </c>
      <c r="C50" s="10" t="s">
        <v>16</v>
      </c>
      <c r="D50" s="5" t="s">
        <v>139</v>
      </c>
      <c r="E50" s="5" t="s">
        <v>140</v>
      </c>
      <c r="F50" s="73" t="s">
        <v>141</v>
      </c>
      <c r="G50" s="6" t="s">
        <v>17</v>
      </c>
      <c r="H50" s="14" t="s">
        <v>103</v>
      </c>
      <c r="I50" s="16">
        <v>272640</v>
      </c>
      <c r="J50" s="6" t="s">
        <v>18</v>
      </c>
      <c r="K50" s="6" t="s">
        <v>21</v>
      </c>
      <c r="L50" s="6" t="s">
        <v>24</v>
      </c>
      <c r="M50" s="16">
        <v>272640</v>
      </c>
      <c r="N50" s="16">
        <v>272640</v>
      </c>
      <c r="O50" s="6" t="s">
        <v>42</v>
      </c>
      <c r="P50" s="44">
        <v>68029454854</v>
      </c>
    </row>
    <row r="51" spans="1:16" x14ac:dyDescent="0.2">
      <c r="A51" s="80" t="s">
        <v>43</v>
      </c>
      <c r="B51" s="80"/>
      <c r="C51" s="80"/>
      <c r="D51" s="80"/>
      <c r="E51" s="80"/>
      <c r="F51" s="80"/>
      <c r="G51" s="80"/>
      <c r="H51" s="80"/>
      <c r="I51" s="80"/>
      <c r="J51" s="80"/>
      <c r="K51" s="80"/>
      <c r="L51" s="80"/>
      <c r="M51" s="80"/>
      <c r="N51" s="80"/>
      <c r="O51" s="80"/>
      <c r="P51" s="80"/>
    </row>
    <row r="52" spans="1:16" ht="72" x14ac:dyDescent="0.2">
      <c r="A52" s="17">
        <v>34</v>
      </c>
      <c r="B52" s="10">
        <v>2568</v>
      </c>
      <c r="C52" s="10" t="s">
        <v>16</v>
      </c>
      <c r="D52" s="5" t="s">
        <v>139</v>
      </c>
      <c r="E52" s="5" t="s">
        <v>140</v>
      </c>
      <c r="F52" s="73" t="s">
        <v>141</v>
      </c>
      <c r="G52" s="6" t="s">
        <v>17</v>
      </c>
      <c r="H52" s="10" t="s">
        <v>104</v>
      </c>
      <c r="I52" s="54">
        <v>2000</v>
      </c>
      <c r="J52" s="6" t="s">
        <v>18</v>
      </c>
      <c r="K52" s="10" t="s">
        <v>30</v>
      </c>
      <c r="L52" s="10" t="s">
        <v>24</v>
      </c>
      <c r="M52" s="54">
        <v>2000</v>
      </c>
      <c r="N52" s="54">
        <v>2000</v>
      </c>
      <c r="O52" s="10" t="s">
        <v>59</v>
      </c>
      <c r="P52" s="42">
        <v>68029448838</v>
      </c>
    </row>
    <row r="53" spans="1:16" ht="72" x14ac:dyDescent="0.2">
      <c r="A53" s="17">
        <v>35</v>
      </c>
      <c r="B53" s="10">
        <v>2568</v>
      </c>
      <c r="C53" s="10" t="s">
        <v>16</v>
      </c>
      <c r="D53" s="5" t="s">
        <v>139</v>
      </c>
      <c r="E53" s="5" t="s">
        <v>140</v>
      </c>
      <c r="F53" s="73" t="s">
        <v>141</v>
      </c>
      <c r="G53" s="6" t="s">
        <v>17</v>
      </c>
      <c r="H53" s="6" t="s">
        <v>105</v>
      </c>
      <c r="I53" s="23">
        <v>201240</v>
      </c>
      <c r="J53" s="6" t="s">
        <v>18</v>
      </c>
      <c r="K53" s="10" t="s">
        <v>21</v>
      </c>
      <c r="L53" s="10" t="s">
        <v>24</v>
      </c>
      <c r="M53" s="23">
        <v>201240</v>
      </c>
      <c r="N53" s="23">
        <v>201240</v>
      </c>
      <c r="O53" s="6" t="s">
        <v>51</v>
      </c>
      <c r="P53" s="41">
        <v>68029030322</v>
      </c>
    </row>
    <row r="54" spans="1:16" x14ac:dyDescent="0.2">
      <c r="A54" s="80" t="s">
        <v>44</v>
      </c>
      <c r="B54" s="80"/>
      <c r="C54" s="80"/>
      <c r="D54" s="80"/>
      <c r="E54" s="80"/>
      <c r="F54" s="80"/>
      <c r="G54" s="80"/>
      <c r="H54" s="80"/>
      <c r="I54" s="80"/>
      <c r="J54" s="80"/>
      <c r="K54" s="80"/>
      <c r="L54" s="80"/>
      <c r="M54" s="80"/>
      <c r="N54" s="80"/>
      <c r="O54" s="80"/>
      <c r="P54" s="80"/>
    </row>
    <row r="55" spans="1:16" ht="96" x14ac:dyDescent="0.2">
      <c r="A55" s="17">
        <v>36</v>
      </c>
      <c r="B55" s="17">
        <v>2568</v>
      </c>
      <c r="C55" s="10" t="s">
        <v>16</v>
      </c>
      <c r="D55" s="5" t="s">
        <v>139</v>
      </c>
      <c r="E55" s="5" t="s">
        <v>140</v>
      </c>
      <c r="F55" s="73" t="s">
        <v>141</v>
      </c>
      <c r="G55" s="6" t="s">
        <v>17</v>
      </c>
      <c r="H55" s="14" t="s">
        <v>106</v>
      </c>
      <c r="I55" s="19">
        <v>69540</v>
      </c>
      <c r="J55" s="14" t="s">
        <v>45</v>
      </c>
      <c r="K55" s="10" t="s">
        <v>21</v>
      </c>
      <c r="L55" s="10" t="s">
        <v>24</v>
      </c>
      <c r="M55" s="19">
        <v>69540</v>
      </c>
      <c r="N55" s="19">
        <v>69540</v>
      </c>
      <c r="O55" s="6" t="s">
        <v>46</v>
      </c>
      <c r="P55" s="20">
        <v>68029477204</v>
      </c>
    </row>
    <row r="56" spans="1:16" x14ac:dyDescent="0.2">
      <c r="A56" s="80" t="s">
        <v>47</v>
      </c>
      <c r="B56" s="80"/>
      <c r="C56" s="80"/>
      <c r="D56" s="80"/>
      <c r="E56" s="80"/>
      <c r="F56" s="80"/>
      <c r="G56" s="80"/>
      <c r="H56" s="80"/>
      <c r="I56" s="80"/>
      <c r="J56" s="80"/>
      <c r="K56" s="80"/>
      <c r="L56" s="80"/>
      <c r="M56" s="80"/>
      <c r="N56" s="80"/>
      <c r="O56" s="80"/>
      <c r="P56" s="80"/>
    </row>
    <row r="57" spans="1:16" ht="72" x14ac:dyDescent="0.2">
      <c r="A57" s="17">
        <v>37</v>
      </c>
      <c r="B57" s="11">
        <v>2568</v>
      </c>
      <c r="C57" s="10" t="s">
        <v>16</v>
      </c>
      <c r="D57" s="5" t="s">
        <v>139</v>
      </c>
      <c r="E57" s="5" t="s">
        <v>140</v>
      </c>
      <c r="F57" s="73" t="s">
        <v>141</v>
      </c>
      <c r="G57" s="6" t="s">
        <v>17</v>
      </c>
      <c r="H57" s="9" t="s">
        <v>107</v>
      </c>
      <c r="I57" s="22">
        <v>201325</v>
      </c>
      <c r="J57" s="6" t="s">
        <v>18</v>
      </c>
      <c r="K57" s="10" t="s">
        <v>30</v>
      </c>
      <c r="L57" s="10" t="s">
        <v>24</v>
      </c>
      <c r="M57" s="22">
        <v>201325</v>
      </c>
      <c r="N57" s="22">
        <v>201325</v>
      </c>
      <c r="O57" s="10" t="s">
        <v>108</v>
      </c>
      <c r="P57" s="15">
        <v>68029398560</v>
      </c>
    </row>
    <row r="58" spans="1:16" ht="96" x14ac:dyDescent="0.2">
      <c r="A58" s="17">
        <v>38</v>
      </c>
      <c r="B58" s="11">
        <v>2568</v>
      </c>
      <c r="C58" s="10" t="s">
        <v>16</v>
      </c>
      <c r="D58" s="5" t="s">
        <v>139</v>
      </c>
      <c r="E58" s="5" t="s">
        <v>140</v>
      </c>
      <c r="F58" s="73" t="s">
        <v>141</v>
      </c>
      <c r="G58" s="6" t="s">
        <v>17</v>
      </c>
      <c r="H58" s="9" t="s">
        <v>109</v>
      </c>
      <c r="I58" s="22">
        <v>219840</v>
      </c>
      <c r="J58" s="9" t="s">
        <v>45</v>
      </c>
      <c r="K58" s="10" t="s">
        <v>21</v>
      </c>
      <c r="L58" s="10" t="s">
        <v>24</v>
      </c>
      <c r="M58" s="22">
        <v>219840</v>
      </c>
      <c r="N58" s="22">
        <v>219840</v>
      </c>
      <c r="O58" s="10" t="s">
        <v>33</v>
      </c>
      <c r="P58" s="15">
        <v>68029427264</v>
      </c>
    </row>
    <row r="59" spans="1:16" ht="72" x14ac:dyDescent="0.2">
      <c r="A59" s="17">
        <v>39</v>
      </c>
      <c r="B59" s="11">
        <v>2568</v>
      </c>
      <c r="C59" s="10" t="s">
        <v>16</v>
      </c>
      <c r="D59" s="5" t="s">
        <v>139</v>
      </c>
      <c r="E59" s="5" t="s">
        <v>140</v>
      </c>
      <c r="F59" s="73" t="s">
        <v>141</v>
      </c>
      <c r="G59" s="6" t="s">
        <v>17</v>
      </c>
      <c r="H59" s="9" t="s">
        <v>110</v>
      </c>
      <c r="I59" s="22">
        <v>20000</v>
      </c>
      <c r="J59" s="6" t="s">
        <v>18</v>
      </c>
      <c r="K59" s="10" t="s">
        <v>30</v>
      </c>
      <c r="L59" s="10" t="s">
        <v>24</v>
      </c>
      <c r="M59" s="22">
        <v>20000</v>
      </c>
      <c r="N59" s="22">
        <v>20000</v>
      </c>
      <c r="O59" s="10" t="s">
        <v>108</v>
      </c>
      <c r="P59" s="15">
        <v>68039108620</v>
      </c>
    </row>
    <row r="60" spans="1:16" x14ac:dyDescent="0.2">
      <c r="A60" s="80" t="s">
        <v>48</v>
      </c>
      <c r="B60" s="80"/>
      <c r="C60" s="80"/>
      <c r="D60" s="80"/>
      <c r="E60" s="80"/>
      <c r="F60" s="80"/>
      <c r="G60" s="80"/>
      <c r="H60" s="80"/>
      <c r="I60" s="80"/>
      <c r="J60" s="80"/>
      <c r="K60" s="80"/>
      <c r="L60" s="80"/>
      <c r="M60" s="80"/>
      <c r="N60" s="80"/>
      <c r="O60" s="80"/>
      <c r="P60" s="80"/>
    </row>
    <row r="61" spans="1:16" ht="96" x14ac:dyDescent="0.2">
      <c r="A61" s="17">
        <v>40</v>
      </c>
      <c r="B61" s="11">
        <v>2568</v>
      </c>
      <c r="C61" s="10" t="s">
        <v>16</v>
      </c>
      <c r="D61" s="5" t="s">
        <v>139</v>
      </c>
      <c r="E61" s="5" t="s">
        <v>140</v>
      </c>
      <c r="F61" s="73" t="s">
        <v>141</v>
      </c>
      <c r="G61" s="6" t="s">
        <v>17</v>
      </c>
      <c r="H61" s="9" t="s">
        <v>111</v>
      </c>
      <c r="I61" s="22">
        <v>5000</v>
      </c>
      <c r="J61" s="9" t="s">
        <v>45</v>
      </c>
      <c r="K61" s="10" t="s">
        <v>30</v>
      </c>
      <c r="L61" s="10" t="s">
        <v>24</v>
      </c>
      <c r="M61" s="22">
        <v>5000</v>
      </c>
      <c r="N61" s="22">
        <v>5000</v>
      </c>
      <c r="O61" s="10" t="s">
        <v>52</v>
      </c>
      <c r="P61" s="34">
        <v>68029484361</v>
      </c>
    </row>
    <row r="62" spans="1:16" ht="96" x14ac:dyDescent="0.2">
      <c r="A62" s="17">
        <v>41</v>
      </c>
      <c r="B62" s="11">
        <v>2568</v>
      </c>
      <c r="C62" s="10" t="s">
        <v>16</v>
      </c>
      <c r="D62" s="5" t="s">
        <v>139</v>
      </c>
      <c r="E62" s="5" t="s">
        <v>140</v>
      </c>
      <c r="F62" s="73" t="s">
        <v>141</v>
      </c>
      <c r="G62" s="6" t="s">
        <v>17</v>
      </c>
      <c r="H62" s="9" t="s">
        <v>112</v>
      </c>
      <c r="I62" s="22">
        <v>319550</v>
      </c>
      <c r="J62" s="9" t="s">
        <v>45</v>
      </c>
      <c r="K62" s="10" t="s">
        <v>30</v>
      </c>
      <c r="L62" s="10" t="s">
        <v>24</v>
      </c>
      <c r="M62" s="22">
        <v>319550</v>
      </c>
      <c r="N62" s="22">
        <v>319550</v>
      </c>
      <c r="O62" s="10" t="s">
        <v>52</v>
      </c>
      <c r="P62" s="34">
        <v>68029101858</v>
      </c>
    </row>
    <row r="63" spans="1:16" ht="96" x14ac:dyDescent="0.2">
      <c r="A63" s="17">
        <v>42</v>
      </c>
      <c r="B63" s="11">
        <v>2568</v>
      </c>
      <c r="C63" s="10" t="s">
        <v>16</v>
      </c>
      <c r="D63" s="5" t="s">
        <v>139</v>
      </c>
      <c r="E63" s="5" t="s">
        <v>140</v>
      </c>
      <c r="F63" s="73" t="s">
        <v>141</v>
      </c>
      <c r="G63" s="6" t="s">
        <v>17</v>
      </c>
      <c r="H63" s="9" t="s">
        <v>113</v>
      </c>
      <c r="I63" s="22">
        <v>255640</v>
      </c>
      <c r="J63" s="9" t="s">
        <v>45</v>
      </c>
      <c r="K63" s="10" t="s">
        <v>30</v>
      </c>
      <c r="L63" s="10" t="s">
        <v>24</v>
      </c>
      <c r="M63" s="22">
        <v>255640</v>
      </c>
      <c r="N63" s="22">
        <v>255640</v>
      </c>
      <c r="O63" s="10" t="s">
        <v>52</v>
      </c>
      <c r="P63" s="34">
        <v>68029231132</v>
      </c>
    </row>
    <row r="64" spans="1:16" ht="96" x14ac:dyDescent="0.2">
      <c r="A64" s="17">
        <v>43</v>
      </c>
      <c r="B64" s="11">
        <v>2568</v>
      </c>
      <c r="C64" s="10" t="s">
        <v>16</v>
      </c>
      <c r="D64" s="5" t="s">
        <v>139</v>
      </c>
      <c r="E64" s="5" t="s">
        <v>140</v>
      </c>
      <c r="F64" s="73" t="s">
        <v>141</v>
      </c>
      <c r="G64" s="6" t="s">
        <v>17</v>
      </c>
      <c r="H64" s="9" t="s">
        <v>114</v>
      </c>
      <c r="I64" s="22">
        <v>319550</v>
      </c>
      <c r="J64" s="9" t="s">
        <v>45</v>
      </c>
      <c r="K64" s="10" t="s">
        <v>30</v>
      </c>
      <c r="L64" s="10" t="s">
        <v>24</v>
      </c>
      <c r="M64" s="22">
        <v>319550</v>
      </c>
      <c r="N64" s="22">
        <v>319550</v>
      </c>
      <c r="O64" s="10" t="s">
        <v>115</v>
      </c>
      <c r="P64" s="34">
        <v>68029231377</v>
      </c>
    </row>
    <row r="65" spans="1:75" ht="96" x14ac:dyDescent="0.2">
      <c r="A65" s="17">
        <v>44</v>
      </c>
      <c r="B65" s="11">
        <v>2568</v>
      </c>
      <c r="C65" s="10" t="s">
        <v>16</v>
      </c>
      <c r="D65" s="5" t="s">
        <v>139</v>
      </c>
      <c r="E65" s="5" t="s">
        <v>140</v>
      </c>
      <c r="F65" s="73" t="s">
        <v>141</v>
      </c>
      <c r="G65" s="6" t="s">
        <v>17</v>
      </c>
      <c r="H65" s="9" t="s">
        <v>116</v>
      </c>
      <c r="I65" s="22">
        <v>280800</v>
      </c>
      <c r="J65" s="9" t="s">
        <v>45</v>
      </c>
      <c r="K65" s="10" t="s">
        <v>30</v>
      </c>
      <c r="L65" s="10" t="s">
        <v>24</v>
      </c>
      <c r="M65" s="22">
        <v>280800</v>
      </c>
      <c r="N65" s="22">
        <v>280800</v>
      </c>
      <c r="O65" s="10" t="s">
        <v>115</v>
      </c>
      <c r="P65" s="34">
        <v>68029489758</v>
      </c>
    </row>
    <row r="66" spans="1:75" ht="72" x14ac:dyDescent="0.2">
      <c r="A66" s="45">
        <v>45</v>
      </c>
      <c r="B66" s="35">
        <v>2568</v>
      </c>
      <c r="C66" s="50" t="s">
        <v>16</v>
      </c>
      <c r="D66" s="5" t="s">
        <v>139</v>
      </c>
      <c r="E66" s="5" t="s">
        <v>140</v>
      </c>
      <c r="F66" s="73" t="s">
        <v>141</v>
      </c>
      <c r="G66" s="6" t="s">
        <v>17</v>
      </c>
      <c r="H66" s="36" t="s">
        <v>53</v>
      </c>
      <c r="I66" s="55">
        <v>24000</v>
      </c>
      <c r="J66" s="6" t="s">
        <v>18</v>
      </c>
      <c r="K66" s="50" t="s">
        <v>21</v>
      </c>
      <c r="L66" s="50" t="s">
        <v>24</v>
      </c>
      <c r="M66" s="55">
        <v>2080</v>
      </c>
      <c r="N66" s="55">
        <v>2080</v>
      </c>
      <c r="O66" s="36" t="s">
        <v>54</v>
      </c>
      <c r="P66" s="6" t="s">
        <v>19</v>
      </c>
    </row>
    <row r="67" spans="1:75" x14ac:dyDescent="0.2">
      <c r="A67" s="77" t="s">
        <v>117</v>
      </c>
      <c r="B67" s="77"/>
      <c r="C67" s="77"/>
      <c r="D67" s="77"/>
      <c r="E67" s="77"/>
      <c r="F67" s="77"/>
      <c r="G67" s="77"/>
      <c r="H67" s="77"/>
      <c r="I67" s="77"/>
      <c r="J67" s="77"/>
      <c r="K67" s="77"/>
      <c r="L67" s="77"/>
      <c r="M67" s="77"/>
      <c r="N67" s="77"/>
      <c r="O67" s="77"/>
      <c r="P67" s="77"/>
    </row>
    <row r="68" spans="1:75" ht="48" x14ac:dyDescent="0.2">
      <c r="A68" s="25" t="s">
        <v>27</v>
      </c>
      <c r="B68" s="35">
        <v>2568</v>
      </c>
      <c r="C68" s="50" t="s">
        <v>16</v>
      </c>
      <c r="D68" s="5" t="s">
        <v>139</v>
      </c>
      <c r="E68" s="5" t="s">
        <v>140</v>
      </c>
      <c r="F68" s="73" t="s">
        <v>141</v>
      </c>
      <c r="G68" s="6" t="s">
        <v>17</v>
      </c>
      <c r="H68" s="57" t="s">
        <v>118</v>
      </c>
      <c r="I68" s="25" t="s">
        <v>27</v>
      </c>
      <c r="J68" s="25" t="s">
        <v>27</v>
      </c>
      <c r="K68" s="25" t="s">
        <v>27</v>
      </c>
      <c r="L68" s="25" t="s">
        <v>27</v>
      </c>
      <c r="M68" s="25" t="s">
        <v>27</v>
      </c>
      <c r="N68" s="25" t="s">
        <v>27</v>
      </c>
      <c r="O68" s="25" t="s">
        <v>27</v>
      </c>
      <c r="P68" s="25" t="s">
        <v>27</v>
      </c>
    </row>
    <row r="69" spans="1:75" x14ac:dyDescent="0.55000000000000004">
      <c r="A69" s="82" t="s">
        <v>123</v>
      </c>
      <c r="B69" s="83"/>
      <c r="C69" s="83"/>
      <c r="D69" s="83"/>
      <c r="E69" s="83"/>
      <c r="F69" s="83"/>
      <c r="G69" s="83"/>
      <c r="H69" s="83"/>
      <c r="I69" s="83"/>
      <c r="J69" s="83"/>
      <c r="K69" s="83"/>
      <c r="L69" s="83"/>
      <c r="M69" s="83"/>
      <c r="N69" s="83"/>
      <c r="O69" s="83"/>
      <c r="P69" s="84"/>
    </row>
    <row r="70" spans="1:75" s="59" customFormat="1" ht="72" x14ac:dyDescent="0.5">
      <c r="A70" s="62">
        <v>46</v>
      </c>
      <c r="B70" s="62">
        <v>2568</v>
      </c>
      <c r="C70" s="64" t="s">
        <v>16</v>
      </c>
      <c r="D70" s="5" t="s">
        <v>139</v>
      </c>
      <c r="E70" s="5" t="s">
        <v>140</v>
      </c>
      <c r="F70" s="73" t="s">
        <v>141</v>
      </c>
      <c r="G70" s="24" t="s">
        <v>17</v>
      </c>
      <c r="H70" s="63" t="s">
        <v>128</v>
      </c>
      <c r="I70" s="70">
        <v>8030</v>
      </c>
      <c r="J70" s="27" t="s">
        <v>18</v>
      </c>
      <c r="K70" s="64" t="s">
        <v>126</v>
      </c>
      <c r="L70" s="64" t="s">
        <v>121</v>
      </c>
      <c r="M70" s="70">
        <v>8030</v>
      </c>
      <c r="N70" s="70">
        <v>8030</v>
      </c>
      <c r="O70" s="64" t="s">
        <v>122</v>
      </c>
      <c r="P70" s="62">
        <v>68029463321</v>
      </c>
      <c r="Q70" s="60"/>
      <c r="R70" s="60"/>
      <c r="S70" s="60"/>
      <c r="T70" s="60"/>
      <c r="U70" s="60"/>
      <c r="V70" s="60"/>
      <c r="W70" s="60"/>
      <c r="X70" s="60"/>
      <c r="Y70" s="60"/>
      <c r="Z70" s="60"/>
      <c r="AA70" s="60"/>
      <c r="AB70" s="60"/>
      <c r="AC70" s="60"/>
      <c r="AD70" s="60"/>
      <c r="AE70" s="60"/>
      <c r="AF70" s="60"/>
      <c r="AG70" s="60"/>
      <c r="AH70" s="60"/>
      <c r="AI70" s="60"/>
      <c r="AJ70" s="60"/>
      <c r="AK70" s="60"/>
      <c r="AL70" s="60"/>
      <c r="AM70" s="60"/>
      <c r="AN70" s="60"/>
      <c r="AO70" s="60"/>
      <c r="AP70" s="60"/>
      <c r="AQ70" s="60"/>
      <c r="AR70" s="60"/>
      <c r="AS70" s="60"/>
      <c r="AT70" s="60"/>
      <c r="AU70" s="60"/>
      <c r="AV70" s="60"/>
      <c r="AW70" s="60"/>
      <c r="AX70" s="60"/>
      <c r="AY70" s="60"/>
      <c r="AZ70" s="60"/>
      <c r="BA70" s="60"/>
      <c r="BB70" s="60"/>
      <c r="BC70" s="60"/>
      <c r="BD70" s="60"/>
      <c r="BE70" s="60"/>
      <c r="BF70" s="60"/>
      <c r="BG70" s="60"/>
      <c r="BH70" s="60"/>
      <c r="BI70" s="60"/>
      <c r="BJ70" s="60"/>
      <c r="BK70" s="60"/>
      <c r="BL70" s="60"/>
      <c r="BM70" s="60"/>
      <c r="BN70" s="60"/>
      <c r="BO70" s="60"/>
      <c r="BP70" s="60"/>
      <c r="BQ70" s="60"/>
      <c r="BR70" s="60"/>
      <c r="BS70" s="60"/>
      <c r="BT70" s="60"/>
      <c r="BU70" s="60"/>
      <c r="BV70" s="60"/>
    </row>
    <row r="71" spans="1:75" s="59" customFormat="1" ht="72" x14ac:dyDescent="0.5">
      <c r="A71" s="62">
        <v>47</v>
      </c>
      <c r="B71" s="62">
        <v>2568</v>
      </c>
      <c r="C71" s="64" t="s">
        <v>16</v>
      </c>
      <c r="D71" s="5" t="s">
        <v>139</v>
      </c>
      <c r="E71" s="5" t="s">
        <v>140</v>
      </c>
      <c r="F71" s="73" t="s">
        <v>141</v>
      </c>
      <c r="G71" s="24" t="s">
        <v>17</v>
      </c>
      <c r="H71" s="63" t="s">
        <v>129</v>
      </c>
      <c r="I71" s="70">
        <v>475390</v>
      </c>
      <c r="J71" s="27" t="s">
        <v>18</v>
      </c>
      <c r="K71" s="64" t="s">
        <v>126</v>
      </c>
      <c r="L71" s="64" t="s">
        <v>121</v>
      </c>
      <c r="M71" s="70">
        <v>475390</v>
      </c>
      <c r="N71" s="70">
        <v>475390</v>
      </c>
      <c r="O71" s="64" t="s">
        <v>131</v>
      </c>
      <c r="P71" s="62">
        <v>68029275610</v>
      </c>
      <c r="Q71" s="60"/>
      <c r="R71" s="60"/>
      <c r="S71" s="60"/>
      <c r="T71" s="60"/>
      <c r="U71" s="60"/>
      <c r="V71" s="60"/>
      <c r="W71" s="60"/>
      <c r="X71" s="60"/>
      <c r="Y71" s="60"/>
      <c r="Z71" s="60"/>
      <c r="AA71" s="60"/>
      <c r="AB71" s="60"/>
      <c r="AC71" s="60"/>
      <c r="AD71" s="60"/>
      <c r="AE71" s="60"/>
      <c r="AF71" s="60"/>
      <c r="AG71" s="60"/>
      <c r="AH71" s="60"/>
      <c r="AI71" s="60"/>
      <c r="AJ71" s="60"/>
      <c r="AK71" s="60"/>
      <c r="AL71" s="60"/>
      <c r="AM71" s="60"/>
      <c r="AN71" s="60"/>
      <c r="AO71" s="60"/>
      <c r="AP71" s="60"/>
      <c r="AQ71" s="60"/>
      <c r="AR71" s="60"/>
      <c r="AS71" s="60"/>
      <c r="AT71" s="60"/>
      <c r="AU71" s="60"/>
      <c r="AV71" s="60"/>
      <c r="AW71" s="60"/>
      <c r="AX71" s="60"/>
      <c r="AY71" s="60"/>
      <c r="AZ71" s="60"/>
      <c r="BA71" s="60"/>
      <c r="BB71" s="60"/>
      <c r="BC71" s="60"/>
      <c r="BD71" s="60"/>
      <c r="BE71" s="60"/>
      <c r="BF71" s="60"/>
      <c r="BG71" s="60"/>
      <c r="BH71" s="60"/>
      <c r="BI71" s="60"/>
      <c r="BJ71" s="60"/>
      <c r="BK71" s="60"/>
      <c r="BL71" s="60"/>
      <c r="BM71" s="60"/>
      <c r="BN71" s="60"/>
      <c r="BO71" s="60"/>
      <c r="BP71" s="60"/>
      <c r="BQ71" s="60"/>
      <c r="BR71" s="60"/>
      <c r="BS71" s="60"/>
      <c r="BT71" s="60"/>
      <c r="BU71" s="60"/>
      <c r="BV71" s="60"/>
    </row>
    <row r="72" spans="1:75" s="59" customFormat="1" ht="72" x14ac:dyDescent="0.5">
      <c r="A72" s="62">
        <v>48</v>
      </c>
      <c r="B72" s="62">
        <v>2568</v>
      </c>
      <c r="C72" s="64" t="s">
        <v>16</v>
      </c>
      <c r="D72" s="5" t="s">
        <v>139</v>
      </c>
      <c r="E72" s="5" t="s">
        <v>140</v>
      </c>
      <c r="F72" s="73" t="s">
        <v>141</v>
      </c>
      <c r="G72" s="24" t="s">
        <v>17</v>
      </c>
      <c r="H72" s="63" t="s">
        <v>130</v>
      </c>
      <c r="I72" s="70">
        <v>98410</v>
      </c>
      <c r="J72" s="27" t="s">
        <v>18</v>
      </c>
      <c r="K72" s="10" t="s">
        <v>30</v>
      </c>
      <c r="L72" s="64" t="s">
        <v>121</v>
      </c>
      <c r="M72" s="70">
        <v>98410</v>
      </c>
      <c r="N72" s="70">
        <v>98410</v>
      </c>
      <c r="O72" s="64" t="s">
        <v>131</v>
      </c>
      <c r="P72" s="69">
        <v>68029346739</v>
      </c>
      <c r="Q72" s="60"/>
      <c r="R72" s="60"/>
      <c r="S72" s="60"/>
      <c r="T72" s="60"/>
      <c r="U72" s="60"/>
      <c r="V72" s="60"/>
      <c r="W72" s="60"/>
      <c r="X72" s="60"/>
      <c r="Y72" s="60"/>
      <c r="Z72" s="60"/>
      <c r="AA72" s="60"/>
      <c r="AB72" s="60"/>
      <c r="AC72" s="60"/>
      <c r="AD72" s="60"/>
      <c r="AE72" s="60"/>
      <c r="AF72" s="60"/>
      <c r="AG72" s="60"/>
      <c r="AH72" s="60"/>
      <c r="AI72" s="60"/>
      <c r="AJ72" s="60"/>
      <c r="AK72" s="60"/>
      <c r="AL72" s="60"/>
      <c r="AM72" s="60"/>
      <c r="AN72" s="60"/>
      <c r="AO72" s="60"/>
      <c r="AP72" s="60"/>
      <c r="AQ72" s="60"/>
      <c r="AR72" s="60"/>
      <c r="AS72" s="60"/>
      <c r="AT72" s="60"/>
      <c r="AU72" s="60"/>
      <c r="AV72" s="60"/>
      <c r="AW72" s="60"/>
      <c r="AX72" s="60"/>
      <c r="AY72" s="60"/>
      <c r="AZ72" s="60"/>
      <c r="BA72" s="60"/>
      <c r="BB72" s="60"/>
      <c r="BC72" s="60"/>
      <c r="BD72" s="60"/>
      <c r="BE72" s="60"/>
      <c r="BF72" s="60"/>
      <c r="BG72" s="60"/>
      <c r="BH72" s="60"/>
      <c r="BI72" s="60"/>
      <c r="BJ72" s="60"/>
      <c r="BK72" s="60"/>
      <c r="BL72" s="60"/>
      <c r="BM72" s="60"/>
      <c r="BN72" s="60"/>
      <c r="BO72" s="60"/>
      <c r="BP72" s="60"/>
      <c r="BQ72" s="60"/>
      <c r="BR72" s="60"/>
      <c r="BS72" s="60"/>
      <c r="BT72" s="60"/>
      <c r="BU72" s="60"/>
      <c r="BV72" s="60"/>
    </row>
    <row r="73" spans="1:75" s="59" customFormat="1" ht="72" x14ac:dyDescent="0.5">
      <c r="A73" s="62">
        <v>49</v>
      </c>
      <c r="B73" s="62">
        <v>2568</v>
      </c>
      <c r="C73" s="64" t="s">
        <v>16</v>
      </c>
      <c r="D73" s="5" t="s">
        <v>139</v>
      </c>
      <c r="E73" s="5" t="s">
        <v>140</v>
      </c>
      <c r="F73" s="73" t="s">
        <v>141</v>
      </c>
      <c r="G73" s="24" t="s">
        <v>17</v>
      </c>
      <c r="H73" s="63" t="s">
        <v>133</v>
      </c>
      <c r="I73" s="65">
        <v>5687000</v>
      </c>
      <c r="J73" s="27" t="s">
        <v>18</v>
      </c>
      <c r="K73" s="64" t="s">
        <v>21</v>
      </c>
      <c r="L73" s="66" t="s">
        <v>125</v>
      </c>
      <c r="M73" s="67">
        <v>5065767.03</v>
      </c>
      <c r="N73" s="71">
        <v>4780000</v>
      </c>
      <c r="O73" s="64" t="s">
        <v>132</v>
      </c>
      <c r="P73" s="68">
        <v>67109067840</v>
      </c>
      <c r="Q73" s="60"/>
      <c r="R73" s="60"/>
      <c r="S73" s="60"/>
      <c r="T73" s="60"/>
      <c r="U73" s="60"/>
      <c r="V73" s="60"/>
      <c r="W73" s="60"/>
      <c r="X73" s="60"/>
      <c r="Y73" s="60"/>
      <c r="Z73" s="60"/>
      <c r="AA73" s="60"/>
      <c r="AB73" s="60"/>
      <c r="AC73" s="60"/>
      <c r="AD73" s="60"/>
      <c r="AE73" s="60"/>
      <c r="AF73" s="60"/>
      <c r="AG73" s="60"/>
      <c r="AH73" s="60"/>
      <c r="AI73" s="60"/>
      <c r="AJ73" s="60"/>
      <c r="AK73" s="60"/>
      <c r="AL73" s="60"/>
      <c r="AM73" s="60"/>
      <c r="AN73" s="60"/>
      <c r="AO73" s="60"/>
      <c r="AP73" s="60"/>
      <c r="AQ73" s="60"/>
      <c r="AR73" s="60"/>
      <c r="AS73" s="60"/>
      <c r="AT73" s="60"/>
      <c r="AU73" s="60"/>
      <c r="AV73" s="60"/>
      <c r="AW73" s="60"/>
      <c r="AX73" s="60"/>
      <c r="AY73" s="60"/>
      <c r="AZ73" s="60"/>
      <c r="BA73" s="60"/>
      <c r="BB73" s="60"/>
      <c r="BC73" s="60"/>
      <c r="BD73" s="60"/>
      <c r="BE73" s="60"/>
      <c r="BF73" s="60"/>
      <c r="BG73" s="60"/>
      <c r="BH73" s="60"/>
      <c r="BI73" s="60"/>
      <c r="BJ73" s="60"/>
      <c r="BK73" s="60"/>
      <c r="BL73" s="60"/>
      <c r="BM73" s="60"/>
      <c r="BN73" s="60"/>
      <c r="BO73" s="60"/>
      <c r="BP73" s="60"/>
      <c r="BQ73" s="60"/>
      <c r="BR73" s="60"/>
      <c r="BS73" s="60"/>
      <c r="BT73" s="60"/>
      <c r="BU73" s="60"/>
      <c r="BV73" s="60"/>
      <c r="BW73" s="60"/>
    </row>
    <row r="74" spans="1:75" s="59" customFormat="1" ht="72" x14ac:dyDescent="0.5">
      <c r="A74" s="62">
        <v>50</v>
      </c>
      <c r="B74" s="62">
        <v>2568</v>
      </c>
      <c r="C74" s="64" t="s">
        <v>16</v>
      </c>
      <c r="D74" s="5" t="s">
        <v>139</v>
      </c>
      <c r="E74" s="5" t="s">
        <v>140</v>
      </c>
      <c r="F74" s="73" t="s">
        <v>141</v>
      </c>
      <c r="G74" s="24" t="s">
        <v>17</v>
      </c>
      <c r="H74" s="63" t="s">
        <v>134</v>
      </c>
      <c r="I74" s="65">
        <v>9106000</v>
      </c>
      <c r="J74" s="27" t="s">
        <v>18</v>
      </c>
      <c r="K74" s="64" t="s">
        <v>21</v>
      </c>
      <c r="L74" s="66" t="s">
        <v>125</v>
      </c>
      <c r="M74" s="67">
        <v>9565740.4100000001</v>
      </c>
      <c r="N74" s="71">
        <v>9105000</v>
      </c>
      <c r="O74" s="64" t="s">
        <v>132</v>
      </c>
      <c r="P74" s="68">
        <v>67109067716</v>
      </c>
      <c r="Q74" s="60"/>
      <c r="R74" s="60"/>
      <c r="S74" s="60"/>
      <c r="T74" s="60"/>
      <c r="U74" s="60"/>
      <c r="V74" s="60"/>
      <c r="W74" s="60"/>
      <c r="X74" s="60"/>
      <c r="Y74" s="60"/>
      <c r="Z74" s="60"/>
      <c r="AA74" s="60"/>
      <c r="AB74" s="60"/>
      <c r="AC74" s="60"/>
      <c r="AD74" s="60"/>
      <c r="AE74" s="60"/>
      <c r="AF74" s="60"/>
      <c r="AG74" s="60"/>
      <c r="AH74" s="60"/>
      <c r="AI74" s="60"/>
      <c r="AJ74" s="60"/>
      <c r="AK74" s="60"/>
      <c r="AL74" s="60"/>
      <c r="AM74" s="60"/>
      <c r="AN74" s="60"/>
      <c r="AO74" s="60"/>
      <c r="AP74" s="60"/>
      <c r="AQ74" s="60"/>
      <c r="AR74" s="60"/>
      <c r="AS74" s="60"/>
      <c r="AT74" s="60"/>
      <c r="AU74" s="60"/>
      <c r="AV74" s="60"/>
      <c r="AW74" s="60"/>
      <c r="AX74" s="60"/>
      <c r="AY74" s="60"/>
      <c r="AZ74" s="60"/>
      <c r="BA74" s="60"/>
      <c r="BB74" s="60"/>
      <c r="BC74" s="60"/>
      <c r="BD74" s="60"/>
      <c r="BE74" s="60"/>
      <c r="BF74" s="60"/>
      <c r="BG74" s="60"/>
      <c r="BH74" s="60"/>
      <c r="BI74" s="60"/>
      <c r="BJ74" s="60"/>
      <c r="BK74" s="60"/>
      <c r="BL74" s="60"/>
      <c r="BM74" s="60"/>
      <c r="BN74" s="60"/>
      <c r="BO74" s="60"/>
      <c r="BP74" s="60"/>
      <c r="BQ74" s="60"/>
      <c r="BR74" s="60"/>
      <c r="BS74" s="60"/>
      <c r="BT74" s="60"/>
      <c r="BU74" s="60"/>
      <c r="BV74" s="60"/>
      <c r="BW74" s="60"/>
    </row>
    <row r="75" spans="1:75" s="59" customFormat="1" ht="72" x14ac:dyDescent="0.5">
      <c r="A75" s="62">
        <v>51</v>
      </c>
      <c r="B75" s="62">
        <v>2568</v>
      </c>
      <c r="C75" s="64" t="s">
        <v>16</v>
      </c>
      <c r="D75" s="5" t="s">
        <v>139</v>
      </c>
      <c r="E75" s="5" t="s">
        <v>140</v>
      </c>
      <c r="F75" s="73" t="s">
        <v>141</v>
      </c>
      <c r="G75" s="24" t="s">
        <v>17</v>
      </c>
      <c r="H75" s="63" t="s">
        <v>135</v>
      </c>
      <c r="I75" s="65">
        <v>19908000</v>
      </c>
      <c r="J75" s="27" t="s">
        <v>18</v>
      </c>
      <c r="K75" s="64" t="s">
        <v>21</v>
      </c>
      <c r="L75" s="66" t="s">
        <v>125</v>
      </c>
      <c r="M75" s="67">
        <v>19234899.5</v>
      </c>
      <c r="N75" s="71">
        <v>18733000</v>
      </c>
      <c r="O75" s="64" t="s">
        <v>127</v>
      </c>
      <c r="P75" s="68">
        <v>67109068312</v>
      </c>
      <c r="Q75" s="60"/>
      <c r="R75" s="60"/>
      <c r="S75" s="60"/>
      <c r="T75" s="60"/>
      <c r="U75" s="60"/>
      <c r="V75" s="60"/>
      <c r="W75" s="60"/>
      <c r="X75" s="60"/>
      <c r="Y75" s="60"/>
      <c r="Z75" s="60"/>
      <c r="AA75" s="60"/>
      <c r="AB75" s="60"/>
      <c r="AC75" s="60"/>
      <c r="AD75" s="60"/>
      <c r="AE75" s="60"/>
      <c r="AF75" s="60"/>
      <c r="AG75" s="60"/>
      <c r="AH75" s="60"/>
      <c r="AI75" s="60"/>
      <c r="AJ75" s="60"/>
      <c r="AK75" s="60"/>
      <c r="AL75" s="60"/>
      <c r="AM75" s="60"/>
      <c r="AN75" s="60"/>
      <c r="AO75" s="60"/>
      <c r="AP75" s="60"/>
      <c r="AQ75" s="60"/>
      <c r="AR75" s="60"/>
      <c r="AS75" s="60"/>
      <c r="AT75" s="60"/>
      <c r="AU75" s="60"/>
      <c r="AV75" s="60"/>
      <c r="AW75" s="60"/>
      <c r="AX75" s="60"/>
      <c r="AY75" s="60"/>
      <c r="AZ75" s="60"/>
      <c r="BA75" s="60"/>
      <c r="BB75" s="60"/>
      <c r="BC75" s="60"/>
      <c r="BD75" s="60"/>
      <c r="BE75" s="60"/>
      <c r="BF75" s="60"/>
      <c r="BG75" s="60"/>
      <c r="BH75" s="60"/>
      <c r="BI75" s="60"/>
      <c r="BJ75" s="60"/>
      <c r="BK75" s="60"/>
      <c r="BL75" s="60"/>
      <c r="BM75" s="60"/>
      <c r="BN75" s="60"/>
      <c r="BO75" s="60"/>
      <c r="BP75" s="60"/>
      <c r="BQ75" s="60"/>
      <c r="BR75" s="60"/>
      <c r="BS75" s="60"/>
      <c r="BT75" s="60"/>
      <c r="BU75" s="60"/>
      <c r="BV75" s="60"/>
      <c r="BW75" s="60"/>
    </row>
    <row r="76" spans="1:75" s="59" customFormat="1" ht="72" x14ac:dyDescent="0.5">
      <c r="A76" s="62">
        <v>52</v>
      </c>
      <c r="B76" s="62">
        <v>2568</v>
      </c>
      <c r="C76" s="64" t="s">
        <v>16</v>
      </c>
      <c r="D76" s="5" t="s">
        <v>139</v>
      </c>
      <c r="E76" s="5" t="s">
        <v>140</v>
      </c>
      <c r="F76" s="73" t="s">
        <v>141</v>
      </c>
      <c r="G76" s="24" t="s">
        <v>17</v>
      </c>
      <c r="H76" s="63" t="s">
        <v>136</v>
      </c>
      <c r="I76" s="65">
        <v>643000</v>
      </c>
      <c r="J76" s="27" t="s">
        <v>18</v>
      </c>
      <c r="K76" s="64" t="s">
        <v>21</v>
      </c>
      <c r="L76" s="66" t="s">
        <v>125</v>
      </c>
      <c r="M76" s="67">
        <v>621732.41</v>
      </c>
      <c r="N76" s="71">
        <v>616000</v>
      </c>
      <c r="O76" s="64" t="s">
        <v>124</v>
      </c>
      <c r="P76" s="68">
        <v>67109068221</v>
      </c>
      <c r="Q76" s="60"/>
      <c r="R76" s="60"/>
      <c r="S76" s="60"/>
      <c r="T76" s="60"/>
      <c r="U76" s="60"/>
      <c r="V76" s="60"/>
      <c r="W76" s="60"/>
      <c r="X76" s="60"/>
      <c r="Y76" s="60"/>
      <c r="Z76" s="60"/>
      <c r="AA76" s="60"/>
      <c r="AB76" s="60"/>
      <c r="AC76" s="60"/>
      <c r="AD76" s="60"/>
      <c r="AE76" s="60"/>
      <c r="AF76" s="60"/>
      <c r="AG76" s="60"/>
      <c r="AH76" s="60"/>
      <c r="AI76" s="60"/>
      <c r="AJ76" s="60"/>
      <c r="AK76" s="60"/>
      <c r="AL76" s="60"/>
      <c r="AM76" s="60"/>
      <c r="AN76" s="60"/>
      <c r="AO76" s="60"/>
      <c r="AP76" s="60"/>
      <c r="AQ76" s="60"/>
      <c r="AR76" s="60"/>
      <c r="AS76" s="60"/>
      <c r="AT76" s="60"/>
      <c r="AU76" s="60"/>
      <c r="AV76" s="60"/>
      <c r="AW76" s="60"/>
      <c r="AX76" s="60"/>
      <c r="AY76" s="60"/>
      <c r="AZ76" s="60"/>
      <c r="BA76" s="60"/>
      <c r="BB76" s="60"/>
      <c r="BC76" s="60"/>
      <c r="BD76" s="60"/>
      <c r="BE76" s="60"/>
      <c r="BF76" s="60"/>
      <c r="BG76" s="60"/>
      <c r="BH76" s="60"/>
      <c r="BI76" s="60"/>
      <c r="BJ76" s="60"/>
      <c r="BK76" s="60"/>
      <c r="BL76" s="60"/>
      <c r="BM76" s="60"/>
      <c r="BN76" s="60"/>
      <c r="BO76" s="60"/>
      <c r="BP76" s="60"/>
      <c r="BQ76" s="60"/>
      <c r="BR76" s="60"/>
      <c r="BS76" s="60"/>
      <c r="BT76" s="60"/>
      <c r="BU76" s="60"/>
      <c r="BV76" s="60"/>
      <c r="BW76" s="60"/>
    </row>
    <row r="77" spans="1:75" x14ac:dyDescent="0.55000000000000004">
      <c r="A77" s="82" t="s">
        <v>137</v>
      </c>
      <c r="B77" s="83"/>
      <c r="C77" s="83"/>
      <c r="D77" s="83"/>
      <c r="E77" s="83"/>
      <c r="F77" s="83"/>
      <c r="G77" s="83"/>
      <c r="H77" s="83"/>
      <c r="I77" s="83"/>
      <c r="J77" s="83"/>
      <c r="K77" s="83"/>
      <c r="L77" s="83"/>
      <c r="M77" s="83"/>
      <c r="N77" s="83"/>
      <c r="O77" s="83"/>
      <c r="P77" s="84"/>
    </row>
    <row r="78" spans="1:75" ht="48" x14ac:dyDescent="0.2">
      <c r="A78" s="25" t="s">
        <v>27</v>
      </c>
      <c r="B78" s="8">
        <v>2568</v>
      </c>
      <c r="C78" s="10" t="s">
        <v>16</v>
      </c>
      <c r="D78" s="5" t="s">
        <v>139</v>
      </c>
      <c r="E78" s="5" t="s">
        <v>140</v>
      </c>
      <c r="F78" s="73" t="s">
        <v>141</v>
      </c>
      <c r="G78" s="6" t="s">
        <v>17</v>
      </c>
      <c r="H78" s="57" t="s">
        <v>118</v>
      </c>
      <c r="I78" s="25" t="s">
        <v>27</v>
      </c>
      <c r="J78" s="25" t="s">
        <v>27</v>
      </c>
      <c r="K78" s="25" t="s">
        <v>27</v>
      </c>
      <c r="L78" s="25" t="s">
        <v>27</v>
      </c>
      <c r="M78" s="25" t="s">
        <v>27</v>
      </c>
      <c r="N78" s="25" t="s">
        <v>27</v>
      </c>
      <c r="O78" s="25" t="s">
        <v>27</v>
      </c>
      <c r="P78" s="25" t="s">
        <v>27</v>
      </c>
    </row>
    <row r="79" spans="1:75" x14ac:dyDescent="0.55000000000000004">
      <c r="A79" s="82" t="s">
        <v>138</v>
      </c>
      <c r="B79" s="83"/>
      <c r="C79" s="83"/>
      <c r="D79" s="83"/>
      <c r="E79" s="83"/>
      <c r="F79" s="83"/>
      <c r="G79" s="83"/>
      <c r="H79" s="83"/>
      <c r="I79" s="83"/>
      <c r="J79" s="83"/>
      <c r="K79" s="83"/>
      <c r="L79" s="83"/>
      <c r="M79" s="83"/>
      <c r="N79" s="83"/>
      <c r="O79" s="83"/>
      <c r="P79" s="84"/>
    </row>
    <row r="80" spans="1:75" ht="72" x14ac:dyDescent="0.2">
      <c r="A80" s="25">
        <v>53</v>
      </c>
      <c r="B80" s="25">
        <v>2568</v>
      </c>
      <c r="C80" s="64" t="s">
        <v>16</v>
      </c>
      <c r="D80" s="5" t="s">
        <v>139</v>
      </c>
      <c r="E80" s="5" t="s">
        <v>140</v>
      </c>
      <c r="F80" s="73" t="s">
        <v>141</v>
      </c>
      <c r="G80" s="24" t="s">
        <v>17</v>
      </c>
      <c r="H80" s="27" t="s">
        <v>143</v>
      </c>
      <c r="I80" s="28">
        <v>727600</v>
      </c>
      <c r="J80" s="27" t="s">
        <v>18</v>
      </c>
      <c r="K80" s="10" t="s">
        <v>30</v>
      </c>
      <c r="L80" s="66" t="s">
        <v>125</v>
      </c>
      <c r="M80" s="58">
        <v>727600</v>
      </c>
      <c r="N80" s="58">
        <v>615550</v>
      </c>
      <c r="O80" s="26" t="s">
        <v>142</v>
      </c>
      <c r="P80" s="25">
        <v>67109415782</v>
      </c>
    </row>
    <row r="81" spans="1:16" ht="72" x14ac:dyDescent="0.2">
      <c r="A81" s="25">
        <v>54</v>
      </c>
      <c r="B81" s="25">
        <v>2568</v>
      </c>
      <c r="C81" s="64" t="s">
        <v>16</v>
      </c>
      <c r="D81" s="5" t="s">
        <v>139</v>
      </c>
      <c r="E81" s="5" t="s">
        <v>140</v>
      </c>
      <c r="F81" s="73" t="s">
        <v>141</v>
      </c>
      <c r="G81" s="24" t="s">
        <v>17</v>
      </c>
      <c r="H81" s="27" t="s">
        <v>144</v>
      </c>
      <c r="I81" s="28">
        <v>111200</v>
      </c>
      <c r="J81" s="27" t="s">
        <v>18</v>
      </c>
      <c r="K81" s="10" t="s">
        <v>30</v>
      </c>
      <c r="L81" s="10" t="s">
        <v>24</v>
      </c>
      <c r="M81" s="58">
        <v>111200</v>
      </c>
      <c r="N81" s="58">
        <v>111200</v>
      </c>
      <c r="O81" s="26" t="s">
        <v>145</v>
      </c>
      <c r="P81" s="25">
        <v>68029377848</v>
      </c>
    </row>
    <row r="82" spans="1:16" ht="72" x14ac:dyDescent="0.2">
      <c r="A82" s="25">
        <v>55</v>
      </c>
      <c r="B82" s="25">
        <v>2568</v>
      </c>
      <c r="C82" s="64" t="s">
        <v>16</v>
      </c>
      <c r="D82" s="5" t="s">
        <v>139</v>
      </c>
      <c r="E82" s="5" t="s">
        <v>140</v>
      </c>
      <c r="F82" s="73" t="s">
        <v>141</v>
      </c>
      <c r="G82" s="24" t="s">
        <v>17</v>
      </c>
      <c r="H82" s="27" t="s">
        <v>147</v>
      </c>
      <c r="I82" s="28">
        <v>355000</v>
      </c>
      <c r="J82" s="27" t="s">
        <v>18</v>
      </c>
      <c r="K82" s="10" t="s">
        <v>30</v>
      </c>
      <c r="L82" s="10" t="s">
        <v>24</v>
      </c>
      <c r="M82" s="58">
        <v>354890</v>
      </c>
      <c r="N82" s="58">
        <v>354890</v>
      </c>
      <c r="O82" s="26" t="s">
        <v>146</v>
      </c>
      <c r="P82" s="25">
        <v>68049327039</v>
      </c>
    </row>
  </sheetData>
  <mergeCells count="23">
    <mergeCell ref="A79:P79"/>
    <mergeCell ref="A77:P77"/>
    <mergeCell ref="A39:P39"/>
    <mergeCell ref="A44:P44"/>
    <mergeCell ref="A49:P49"/>
    <mergeCell ref="A51:P51"/>
    <mergeCell ref="A54:P54"/>
    <mergeCell ref="A69:P69"/>
    <mergeCell ref="A1:P1"/>
    <mergeCell ref="A2:P2"/>
    <mergeCell ref="A3:P3"/>
    <mergeCell ref="A67:P67"/>
    <mergeCell ref="A12:P12"/>
    <mergeCell ref="A15:P15"/>
    <mergeCell ref="A17:P17"/>
    <mergeCell ref="A5:P5"/>
    <mergeCell ref="A8:P8"/>
    <mergeCell ref="A10:P10"/>
    <mergeCell ref="A56:P56"/>
    <mergeCell ref="A60:P60"/>
    <mergeCell ref="A20:P20"/>
    <mergeCell ref="A24:P24"/>
    <mergeCell ref="A35:P35"/>
  </mergeCells>
  <pageMargins left="0.19685039370078741" right="0" top="0" bottom="0" header="0" footer="0"/>
  <pageSetup paperSize="9" scale="4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ก.พ.</vt:lpstr>
      <vt:lpstr>ก.พ.!Print_Titles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dtk</dc:creator>
  <cp:lastModifiedBy>dtk</cp:lastModifiedBy>
  <cp:lastPrinted>2025-04-29T09:30:07Z</cp:lastPrinted>
  <dcterms:created xsi:type="dcterms:W3CDTF">2025-04-02T07:11:41Z</dcterms:created>
  <dcterms:modified xsi:type="dcterms:W3CDTF">2025-05-07T04:55:32Z</dcterms:modified>
</cp:coreProperties>
</file>