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peemaionlamoon/Downloads/ศึกษา-รร/"/>
    </mc:Choice>
  </mc:AlternateContent>
  <xr:revisionPtr revIDLastSave="0" documentId="13_ncr:1_{E4B7C986-7BEC-B642-9676-7ECB26C5292E}" xr6:coauthVersionLast="47" xr6:coauthVersionMax="47" xr10:uidLastSave="{00000000-0000-0000-0000-000000000000}"/>
  <bookViews>
    <workbookView xWindow="0" yWindow="760" windowWidth="24000" windowHeight="9480" activeTab="5" xr2:uid="{00000000-000D-0000-FFFF-FFFF00000000}"/>
  </bookViews>
  <sheets>
    <sheet name="รร.เคหะฯ 1" sheetId="1" r:id="rId1"/>
    <sheet name="รร.เคหะฯ 2" sheetId="2" r:id="rId2"/>
    <sheet name="รร.เคหะท่าทราย" sheetId="3" r:id="rId3"/>
    <sheet name="รร.ทุ่งสองห้อง" sheetId="4" r:id="rId4"/>
    <sheet name="รร.บางเขน" sheetId="5" r:id="rId5"/>
    <sheet name="รร.วัดหลักสี่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E11" i="6"/>
  <c r="D11" i="6"/>
  <c r="C11" i="6"/>
  <c r="B11" i="6"/>
  <c r="F9" i="6"/>
  <c r="D9" i="6"/>
  <c r="F8" i="6"/>
  <c r="D8" i="6"/>
  <c r="F11" i="5"/>
  <c r="E11" i="5"/>
  <c r="D11" i="5"/>
  <c r="C11" i="5"/>
  <c r="B11" i="5"/>
  <c r="F9" i="5"/>
  <c r="D9" i="5"/>
  <c r="F8" i="5"/>
  <c r="D8" i="5"/>
  <c r="F11" i="4"/>
  <c r="E11" i="4"/>
  <c r="D11" i="4"/>
  <c r="C11" i="4"/>
  <c r="B11" i="4"/>
  <c r="F9" i="4"/>
  <c r="D9" i="4"/>
  <c r="F8" i="4"/>
  <c r="D8" i="4"/>
  <c r="F7" i="4"/>
  <c r="D7" i="4"/>
  <c r="F11" i="3"/>
  <c r="E11" i="3"/>
  <c r="D11" i="3"/>
  <c r="C11" i="3"/>
  <c r="B11" i="3"/>
  <c r="F9" i="3"/>
  <c r="D9" i="3"/>
  <c r="F8" i="3"/>
  <c r="D8" i="3"/>
  <c r="F11" i="2"/>
  <c r="E11" i="2"/>
  <c r="D11" i="2"/>
  <c r="C11" i="2"/>
  <c r="B11" i="2"/>
  <c r="F9" i="2"/>
  <c r="D9" i="2"/>
  <c r="F8" i="2"/>
  <c r="D8" i="2"/>
  <c r="F11" i="1"/>
  <c r="E11" i="1"/>
  <c r="D11" i="1"/>
  <c r="C11" i="1"/>
  <c r="B11" i="1"/>
  <c r="F9" i="1"/>
  <c r="D9" i="1"/>
  <c r="F8" i="1"/>
  <c r="D8" i="1"/>
  <c r="F7" i="1"/>
  <c r="D7" i="1"/>
</calcChain>
</file>

<file path=xl/sharedStrings.xml><?xml version="1.0" encoding="utf-8"?>
<sst xmlns="http://schemas.openxmlformats.org/spreadsheetml/2006/main" count="90" uniqueCount="19">
  <si>
    <t>ข้อมูลเงินนอกงบประมาณ โรงเรียนเคหะทุ่งสองห้องวิทยา 1</t>
  </si>
  <si>
    <t>ประจำปีงบประมาณ พ.ศ. 2568</t>
  </si>
  <si>
    <t>สำนักงานเขตหลักสี่ กรุงเทพมหานคร</t>
  </si>
  <si>
    <t>ข้อมูล ณ วันที่ 4 มกราคม 2568</t>
  </si>
  <si>
    <t>เงินอุดหนุนทั่วไป</t>
  </si>
  <si>
    <t>รัฐบาล</t>
  </si>
  <si>
    <t>กทม.</t>
  </si>
  <si>
    <t>รวม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</si>
  <si>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</si>
  <si>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</si>
  <si>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</si>
  <si>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</si>
  <si>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</si>
  <si>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 ๆ (ถ้ามี)</t>
  </si>
  <si>
    <t>ข้อมูลเงินนอกงบประมาณ โรงเรียนเคหะทุ่งสองห้องวิทยา 2</t>
  </si>
  <si>
    <t>ข้อมูลเงินนอกงบประมาณ โรงเรียนการเคหะท่าทราย</t>
  </si>
  <si>
    <t>ข้อมูลเงินนอกงบประมาณ โรงเรียนทุ่งสองห้อง (คุปตัษเฐียรอุทิศ)</t>
  </si>
  <si>
    <t>ข้อมูลเงินนอกงบประมาณ โรงเรียนบางเขน (ไว้สาลีอนุสรณ์)</t>
  </si>
  <si>
    <t>ข้อมูลเงินนอกงบประมาณ โรงเรียนวัดหลักสี่ (ทองใบทิวารีวิทยา)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</si>
</sst>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1" formatCode="_-* #,##0.00_-;\-* #,##0.00_-;_-* &quot;-&quot;??_-;_-@"/>
  </numFmts>
  <fonts count="4">
    <font>
      <sz val="11"/>
      <color theme="1"/>
      <name val="Calibri"/>
      <charset val="134"/>
      <scheme val="minor"/>
    </font>
    <font>
      <b/>
      <sz val="16"/>
      <color theme="1"/>
      <name val="Angsana New"/>
      <charset val="134"/>
    </font>
    <font>
      <sz val="16"/>
      <color theme="1"/>
      <name val="Angsana New"/>
      <charset val="134"/>
    </font>
    <font>
      <b/>
      <sz val="20"/>
      <color theme="1"/>
      <name val="TH Sarabun 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191" fontId="2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wrapText="1"/>
    </xf>
    <xf numFmtId="191" fontId="1" fillId="2" borderId="1" xfId="0" applyNumberFormat="1" applyFont="1" applyFill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workbookViewId="0">
      <selection activeCell="F12" sqref="F12"/>
    </sheetView>
  </sheetViews>
  <sheetFormatPr baseColWidth="10" defaultColWidth="14.5" defaultRowHeight="15" customHeight="1"/>
  <cols>
    <col min="1" max="1" width="40.6640625" customWidth="1"/>
    <col min="2" max="6" width="18.6640625" customWidth="1"/>
    <col min="7" max="26" width="20.6640625" customWidth="1"/>
  </cols>
  <sheetData>
    <row r="1" spans="1:6" ht="30.75" customHeight="1">
      <c r="A1" s="10" t="s">
        <v>0</v>
      </c>
      <c r="B1" s="11"/>
      <c r="C1" s="11"/>
      <c r="D1" s="11"/>
      <c r="E1" s="11"/>
      <c r="F1" s="11"/>
    </row>
    <row r="2" spans="1:6" ht="30.75" customHeight="1">
      <c r="A2" s="10" t="s">
        <v>1</v>
      </c>
      <c r="B2" s="11"/>
      <c r="C2" s="11"/>
      <c r="D2" s="11"/>
      <c r="E2" s="11"/>
      <c r="F2" s="11"/>
    </row>
    <row r="3" spans="1:6" ht="30.75" customHeight="1">
      <c r="A3" s="10" t="s">
        <v>2</v>
      </c>
      <c r="B3" s="11"/>
      <c r="C3" s="11"/>
      <c r="D3" s="11"/>
      <c r="E3" s="11"/>
      <c r="F3" s="11"/>
    </row>
    <row r="4" spans="1:6" ht="30.75" customHeight="1">
      <c r="A4" s="1"/>
      <c r="B4" s="1"/>
      <c r="C4" s="1"/>
      <c r="D4" s="1"/>
      <c r="E4" s="2"/>
      <c r="F4" s="2"/>
    </row>
    <row r="5" spans="1:6" ht="30.75" customHeight="1">
      <c r="A5" s="2" t="s">
        <v>3</v>
      </c>
      <c r="B5" s="2"/>
      <c r="C5" s="2"/>
      <c r="D5" s="2"/>
      <c r="E5" s="2"/>
      <c r="F5" s="2"/>
    </row>
    <row r="6" spans="1:6" ht="30" customHeigh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30" customHeight="1">
      <c r="A7" s="5" t="s">
        <v>10</v>
      </c>
      <c r="B7" s="6">
        <v>4424698</v>
      </c>
      <c r="C7" s="6">
        <v>0</v>
      </c>
      <c r="D7" s="6">
        <f t="shared" ref="D7:D9" si="0">SUM(B7:C7)</f>
        <v>4424698</v>
      </c>
      <c r="E7" s="6">
        <v>0</v>
      </c>
      <c r="F7" s="6">
        <f t="shared" ref="F7:F9" si="1">D7-E7</f>
        <v>4424698</v>
      </c>
    </row>
    <row r="8" spans="1:6" ht="30" customHeight="1">
      <c r="A8" s="5" t="s">
        <v>11</v>
      </c>
      <c r="B8" s="6">
        <v>1075273.8</v>
      </c>
      <c r="C8" s="6">
        <v>0</v>
      </c>
      <c r="D8" s="6">
        <f t="shared" si="0"/>
        <v>1075273.8</v>
      </c>
      <c r="E8" s="6">
        <v>0</v>
      </c>
      <c r="F8" s="6">
        <f t="shared" si="1"/>
        <v>1075273.8</v>
      </c>
    </row>
    <row r="9" spans="1:6" ht="30" customHeight="1">
      <c r="A9" s="5" t="s">
        <v>12</v>
      </c>
      <c r="B9" s="6">
        <v>2065800</v>
      </c>
      <c r="C9" s="6">
        <v>1690200</v>
      </c>
      <c r="D9" s="6">
        <f t="shared" si="0"/>
        <v>3756000</v>
      </c>
      <c r="E9" s="6">
        <v>0</v>
      </c>
      <c r="F9" s="6">
        <f t="shared" si="1"/>
        <v>3756000</v>
      </c>
    </row>
    <row r="10" spans="1:6" ht="30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30" customHeight="1">
      <c r="A11" s="7" t="s">
        <v>7</v>
      </c>
      <c r="B11" s="8">
        <f>SUM(B7:B10)</f>
        <v>7565771.7999999998</v>
      </c>
      <c r="C11" s="8">
        <f t="shared" ref="C11:F11" si="2">SUM(C7:C10)</f>
        <v>1690200</v>
      </c>
      <c r="D11" s="8">
        <f t="shared" si="2"/>
        <v>9255971.8000000007</v>
      </c>
      <c r="E11" s="8">
        <f t="shared" si="2"/>
        <v>0</v>
      </c>
      <c r="F11" s="8">
        <f t="shared" si="2"/>
        <v>9255971.8000000007</v>
      </c>
    </row>
  </sheetData>
  <mergeCells count="3">
    <mergeCell ref="A1:F1"/>
    <mergeCell ref="A2:F2"/>
    <mergeCell ref="A3:F3"/>
  </mergeCells>
  <printOptions horizontalCentered="1"/>
  <pageMargins left="0.70866141732283505" right="0.70866141732283505" top="0.74803149606299202" bottom="0.74803149606299202" header="0" footer="0"/>
  <pageSetup paperSize="9" scale="9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workbookViewId="0">
      <selection activeCell="F12" sqref="F12"/>
    </sheetView>
  </sheetViews>
  <sheetFormatPr baseColWidth="10" defaultColWidth="14.5" defaultRowHeight="15" customHeight="1"/>
  <cols>
    <col min="1" max="1" width="40.6640625" customWidth="1"/>
    <col min="2" max="6" width="18.6640625" customWidth="1"/>
    <col min="7" max="26" width="20.6640625" customWidth="1"/>
  </cols>
  <sheetData>
    <row r="1" spans="1:6" ht="30.75" customHeight="1">
      <c r="A1" s="10" t="s">
        <v>14</v>
      </c>
      <c r="B1" s="11"/>
      <c r="C1" s="11"/>
      <c r="D1" s="11"/>
      <c r="E1" s="11"/>
      <c r="F1" s="11"/>
    </row>
    <row r="2" spans="1:6" ht="30.75" customHeight="1">
      <c r="A2" s="10" t="s">
        <v>1</v>
      </c>
      <c r="B2" s="11"/>
      <c r="C2" s="11"/>
      <c r="D2" s="11"/>
      <c r="E2" s="11"/>
      <c r="F2" s="11"/>
    </row>
    <row r="3" spans="1:6" ht="30.75" customHeight="1">
      <c r="A3" s="10" t="s">
        <v>2</v>
      </c>
      <c r="B3" s="11"/>
      <c r="C3" s="11"/>
      <c r="D3" s="11"/>
      <c r="E3" s="11"/>
      <c r="F3" s="11"/>
    </row>
    <row r="4" spans="1:6" ht="30.75" customHeight="1">
      <c r="A4" s="1"/>
      <c r="B4" s="1"/>
      <c r="C4" s="1"/>
      <c r="D4" s="1"/>
      <c r="E4" s="2"/>
      <c r="F4" s="2"/>
    </row>
    <row r="5" spans="1:6" ht="30.75" customHeight="1">
      <c r="A5" s="2" t="s">
        <v>3</v>
      </c>
      <c r="B5" s="2"/>
      <c r="C5" s="2"/>
      <c r="D5" s="2"/>
      <c r="E5" s="2"/>
      <c r="F5" s="2"/>
    </row>
    <row r="6" spans="1:6" ht="30" customHeigh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30" customHeight="1">
      <c r="A7" s="5" t="s">
        <v>10</v>
      </c>
      <c r="B7" s="6">
        <v>1855080</v>
      </c>
      <c r="C7" s="6">
        <v>0</v>
      </c>
      <c r="D7" s="6">
        <v>1855080</v>
      </c>
      <c r="E7" s="6">
        <v>0</v>
      </c>
      <c r="F7" s="6">
        <v>1855080</v>
      </c>
    </row>
    <row r="8" spans="1:6" ht="30" customHeight="1">
      <c r="A8" s="5" t="s">
        <v>11</v>
      </c>
      <c r="B8" s="6">
        <v>404955.3</v>
      </c>
      <c r="C8" s="6">
        <v>0</v>
      </c>
      <c r="D8" s="6">
        <f>SUM(B8:C8)</f>
        <v>404955.3</v>
      </c>
      <c r="E8" s="6">
        <v>0</v>
      </c>
      <c r="F8" s="6">
        <f>SUM(D8-E8)</f>
        <v>404955.3</v>
      </c>
    </row>
    <row r="9" spans="1:6" ht="30" customHeight="1">
      <c r="A9" s="5" t="s">
        <v>12</v>
      </c>
      <c r="B9" s="6">
        <v>838200</v>
      </c>
      <c r="C9" s="6">
        <v>685800</v>
      </c>
      <c r="D9" s="6">
        <f>SUM(B9:C9)</f>
        <v>1524000</v>
      </c>
      <c r="E9" s="6">
        <v>0</v>
      </c>
      <c r="F9" s="6">
        <f>SUM(D9-E9)</f>
        <v>1524000</v>
      </c>
    </row>
    <row r="10" spans="1:6" ht="30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30" customHeight="1">
      <c r="A11" s="7" t="s">
        <v>7</v>
      </c>
      <c r="B11" s="8">
        <f>SUM(B7:B10)</f>
        <v>3098235.3</v>
      </c>
      <c r="C11" s="8">
        <f t="shared" ref="C11:F11" si="0">SUM(C7:C10)</f>
        <v>685800</v>
      </c>
      <c r="D11" s="8">
        <f t="shared" si="0"/>
        <v>3784035.3</v>
      </c>
      <c r="E11" s="8">
        <f t="shared" si="0"/>
        <v>0</v>
      </c>
      <c r="F11" s="8">
        <f t="shared" si="0"/>
        <v>3784035.3</v>
      </c>
    </row>
  </sheetData>
  <mergeCells count="3">
    <mergeCell ref="A1:F1"/>
    <mergeCell ref="A2:F2"/>
    <mergeCell ref="A3:F3"/>
  </mergeCells>
  <printOptions horizontalCentered="1"/>
  <pageMargins left="0.70866141732283505" right="0.70866141732283505" top="0.74803149606299202" bottom="0.74803149606299202" header="0" footer="0"/>
  <pageSetup paperSize="9" scale="91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F12" sqref="F12"/>
    </sheetView>
  </sheetViews>
  <sheetFormatPr baseColWidth="10" defaultColWidth="14.5" defaultRowHeight="15" customHeight="1"/>
  <cols>
    <col min="1" max="1" width="40.6640625" customWidth="1"/>
    <col min="2" max="6" width="18.6640625" customWidth="1"/>
    <col min="7" max="26" width="20.6640625" customWidth="1"/>
  </cols>
  <sheetData>
    <row r="1" spans="1:6" ht="30.75" customHeight="1">
      <c r="A1" s="10" t="s">
        <v>15</v>
      </c>
      <c r="B1" s="11"/>
      <c r="C1" s="11"/>
      <c r="D1" s="11"/>
      <c r="E1" s="11"/>
      <c r="F1" s="11"/>
    </row>
    <row r="2" spans="1:6" ht="30.75" customHeight="1">
      <c r="A2" s="10" t="s">
        <v>1</v>
      </c>
      <c r="B2" s="11"/>
      <c r="C2" s="11"/>
      <c r="D2" s="11"/>
      <c r="E2" s="11"/>
      <c r="F2" s="11"/>
    </row>
    <row r="3" spans="1:6" ht="30.75" customHeight="1">
      <c r="A3" s="10" t="s">
        <v>2</v>
      </c>
      <c r="B3" s="11"/>
      <c r="C3" s="11"/>
      <c r="D3" s="11"/>
      <c r="E3" s="11"/>
      <c r="F3" s="11"/>
    </row>
    <row r="4" spans="1:6" ht="30.75" customHeight="1">
      <c r="A4" s="1"/>
      <c r="B4" s="1"/>
      <c r="C4" s="1"/>
      <c r="D4" s="1"/>
      <c r="E4" s="2"/>
      <c r="F4" s="2"/>
    </row>
    <row r="5" spans="1:6" ht="30.75" customHeight="1">
      <c r="A5" s="2" t="s">
        <v>3</v>
      </c>
      <c r="B5" s="2"/>
      <c r="C5" s="2"/>
      <c r="D5" s="2"/>
      <c r="E5" s="2"/>
      <c r="F5" s="2"/>
    </row>
    <row r="6" spans="1:6" ht="30" customHeigh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30" customHeight="1">
      <c r="A7" s="5" t="s">
        <v>10</v>
      </c>
      <c r="B7" s="6">
        <v>4007542</v>
      </c>
      <c r="C7" s="6">
        <v>0</v>
      </c>
      <c r="D7" s="6">
        <v>4007542</v>
      </c>
      <c r="E7" s="6">
        <v>0</v>
      </c>
      <c r="F7" s="6">
        <v>4007542</v>
      </c>
    </row>
    <row r="8" spans="1:6" ht="30" customHeight="1">
      <c r="A8" s="5" t="s">
        <v>11</v>
      </c>
      <c r="B8" s="6">
        <v>858284.1</v>
      </c>
      <c r="C8" s="6">
        <v>0</v>
      </c>
      <c r="D8" s="6">
        <f>SUM(B8:C8)</f>
        <v>858284.1</v>
      </c>
      <c r="E8" s="6">
        <v>0</v>
      </c>
      <c r="F8" s="6">
        <f>SUM(D8)</f>
        <v>858284.1</v>
      </c>
    </row>
    <row r="9" spans="1:6" ht="30" customHeight="1">
      <c r="A9" s="5" t="s">
        <v>12</v>
      </c>
      <c r="B9" s="6">
        <v>1788600</v>
      </c>
      <c r="C9" s="6">
        <v>1463400</v>
      </c>
      <c r="D9" s="6">
        <f>SUM(B9:C9)</f>
        <v>3252000</v>
      </c>
      <c r="E9" s="6"/>
      <c r="F9" s="6">
        <f>SUM(D9-E9)</f>
        <v>3252000</v>
      </c>
    </row>
    <row r="10" spans="1:6" ht="30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30" customHeight="1">
      <c r="A11" s="7" t="s">
        <v>7</v>
      </c>
      <c r="B11" s="8">
        <f>SUM(B7:B10)</f>
        <v>6654426.0999999996</v>
      </c>
      <c r="C11" s="8">
        <f t="shared" ref="C11:F11" si="0">SUM(C7:C10)</f>
        <v>1463400</v>
      </c>
      <c r="D11" s="8">
        <f t="shared" si="0"/>
        <v>8117826.0999999996</v>
      </c>
      <c r="E11" s="8">
        <f t="shared" si="0"/>
        <v>0</v>
      </c>
      <c r="F11" s="8">
        <f t="shared" si="0"/>
        <v>8117826.0999999996</v>
      </c>
    </row>
  </sheetData>
  <mergeCells count="3">
    <mergeCell ref="A1:F1"/>
    <mergeCell ref="A2:F2"/>
    <mergeCell ref="A3:F3"/>
  </mergeCells>
  <printOptions horizontalCentered="1"/>
  <pageMargins left="0.70866141732283505" right="0.70866141732283505" top="0.74803149606299202" bottom="0.74803149606299202" header="0" footer="0"/>
  <pageSetup paperSize="9" scale="9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topLeftCell="A5" workbookViewId="0">
      <selection activeCell="F12" sqref="F12"/>
    </sheetView>
  </sheetViews>
  <sheetFormatPr baseColWidth="10" defaultColWidth="14.5" defaultRowHeight="15" customHeight="1"/>
  <cols>
    <col min="1" max="1" width="40.6640625" customWidth="1"/>
    <col min="2" max="6" width="18.6640625" customWidth="1"/>
    <col min="7" max="26" width="20.6640625" customWidth="1"/>
  </cols>
  <sheetData>
    <row r="1" spans="1:6" ht="30.75" customHeight="1">
      <c r="A1" s="10" t="s">
        <v>16</v>
      </c>
      <c r="B1" s="11"/>
      <c r="C1" s="11"/>
      <c r="D1" s="11"/>
      <c r="E1" s="11"/>
      <c r="F1" s="11"/>
    </row>
    <row r="2" spans="1:6" ht="30.75" customHeight="1">
      <c r="A2" s="10" t="s">
        <v>1</v>
      </c>
      <c r="B2" s="11"/>
      <c r="C2" s="11"/>
      <c r="D2" s="11"/>
      <c r="E2" s="11"/>
      <c r="F2" s="11"/>
    </row>
    <row r="3" spans="1:6" ht="30.75" customHeight="1">
      <c r="A3" s="10" t="s">
        <v>2</v>
      </c>
      <c r="B3" s="11"/>
      <c r="C3" s="11"/>
      <c r="D3" s="11"/>
      <c r="E3" s="11"/>
      <c r="F3" s="11"/>
    </row>
    <row r="4" spans="1:6" ht="30.75" customHeight="1">
      <c r="A4" s="1"/>
      <c r="B4" s="1"/>
      <c r="C4" s="1"/>
      <c r="D4" s="1"/>
      <c r="E4" s="2"/>
      <c r="F4" s="2"/>
    </row>
    <row r="5" spans="1:6" ht="30.75" customHeight="1">
      <c r="A5" s="2" t="s">
        <v>3</v>
      </c>
      <c r="B5" s="2"/>
      <c r="C5" s="2"/>
      <c r="D5" s="2"/>
      <c r="E5" s="2"/>
      <c r="F5" s="2"/>
    </row>
    <row r="6" spans="1:6" ht="30" customHeigh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30" customHeight="1">
      <c r="A7" s="5" t="s">
        <v>10</v>
      </c>
      <c r="B7" s="6">
        <v>2358681</v>
      </c>
      <c r="C7" s="6">
        <v>0</v>
      </c>
      <c r="D7" s="6">
        <f>B7</f>
        <v>2358681</v>
      </c>
      <c r="E7" s="6">
        <v>0</v>
      </c>
      <c r="F7" s="6">
        <f>D7</f>
        <v>2358681</v>
      </c>
    </row>
    <row r="8" spans="1:6" ht="30" customHeight="1">
      <c r="A8" s="5" t="s">
        <v>11</v>
      </c>
      <c r="B8" s="6">
        <v>482352.9</v>
      </c>
      <c r="C8" s="6">
        <v>0</v>
      </c>
      <c r="D8" s="6">
        <f>SUM(B8:C8)</f>
        <v>482352.9</v>
      </c>
      <c r="E8" s="6">
        <v>0</v>
      </c>
      <c r="F8" s="6">
        <f>SUM(D8)</f>
        <v>482352.9</v>
      </c>
    </row>
    <row r="9" spans="1:6" ht="30" customHeight="1">
      <c r="A9" s="5" t="s">
        <v>12</v>
      </c>
      <c r="B9" s="6">
        <v>1034000</v>
      </c>
      <c r="C9" s="6">
        <v>846000</v>
      </c>
      <c r="D9" s="6">
        <f>SUM(B9:C9)</f>
        <v>1880000</v>
      </c>
      <c r="E9" s="6">
        <v>0</v>
      </c>
      <c r="F9" s="6">
        <f>SUM(D9-E9)</f>
        <v>1880000</v>
      </c>
    </row>
    <row r="10" spans="1:6" ht="30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30" customHeight="1">
      <c r="A11" s="7" t="s">
        <v>7</v>
      </c>
      <c r="B11" s="8">
        <f>SUM(B7:B10)</f>
        <v>3875033.9</v>
      </c>
      <c r="C11" s="8">
        <f t="shared" ref="C11:F11" si="0">SUM(C7:C10)</f>
        <v>846000</v>
      </c>
      <c r="D11" s="8">
        <f t="shared" si="0"/>
        <v>4721033.9000000004</v>
      </c>
      <c r="E11" s="8">
        <f t="shared" si="0"/>
        <v>0</v>
      </c>
      <c r="F11" s="8">
        <f t="shared" si="0"/>
        <v>4721033.9000000004</v>
      </c>
    </row>
    <row r="12" spans="1:6" ht="30.75" customHeight="1">
      <c r="A12" s="9"/>
      <c r="B12" s="9"/>
      <c r="C12" s="9"/>
      <c r="D12" s="9"/>
      <c r="E12" s="9"/>
      <c r="F12" s="9"/>
    </row>
    <row r="13" spans="1:6" ht="30.75" customHeight="1">
      <c r="A13" s="2"/>
      <c r="B13" s="2"/>
      <c r="C13" s="2"/>
      <c r="D13" s="2"/>
      <c r="E13" s="9"/>
      <c r="F13" s="9"/>
    </row>
    <row r="14" spans="1:6" ht="30.75" customHeight="1">
      <c r="A14" s="2"/>
      <c r="B14" s="2"/>
      <c r="C14" s="2"/>
      <c r="D14" s="2"/>
      <c r="E14" s="9"/>
      <c r="F14" s="9"/>
    </row>
  </sheetData>
  <mergeCells count="3">
    <mergeCell ref="A1:F1"/>
    <mergeCell ref="A2:F2"/>
    <mergeCell ref="A3:F3"/>
  </mergeCells>
  <printOptions horizontalCentered="1"/>
  <pageMargins left="0.70866141732283505" right="0.70866141732283505" top="0.74803149606299202" bottom="0.74803149606299202" header="0" footer="0"/>
  <pageSetup paperSize="9" scale="91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1"/>
  <sheetViews>
    <sheetView workbookViewId="0">
      <selection activeCell="F12" sqref="F12"/>
    </sheetView>
  </sheetViews>
  <sheetFormatPr baseColWidth="10" defaultColWidth="14.5" defaultRowHeight="15" customHeight="1"/>
  <cols>
    <col min="1" max="1" width="40.6640625" customWidth="1"/>
    <col min="2" max="6" width="18.6640625" customWidth="1"/>
    <col min="7" max="26" width="20.6640625" customWidth="1"/>
  </cols>
  <sheetData>
    <row r="1" spans="1:6" ht="30.75" customHeight="1">
      <c r="A1" s="10" t="s">
        <v>17</v>
      </c>
      <c r="B1" s="11"/>
      <c r="C1" s="11"/>
      <c r="D1" s="11"/>
      <c r="E1" s="11"/>
      <c r="F1" s="11"/>
    </row>
    <row r="2" spans="1:6" ht="30.75" customHeight="1">
      <c r="A2" s="10" t="s">
        <v>1</v>
      </c>
      <c r="B2" s="11"/>
      <c r="C2" s="11"/>
      <c r="D2" s="11"/>
      <c r="E2" s="11"/>
      <c r="F2" s="11"/>
    </row>
    <row r="3" spans="1:6" ht="30.75" customHeight="1">
      <c r="A3" s="10" t="s">
        <v>2</v>
      </c>
      <c r="B3" s="11"/>
      <c r="C3" s="11"/>
      <c r="D3" s="11"/>
      <c r="E3" s="11"/>
      <c r="F3" s="11"/>
    </row>
    <row r="4" spans="1:6" ht="30.75" customHeight="1">
      <c r="A4" s="1"/>
      <c r="B4" s="1"/>
      <c r="C4" s="1"/>
      <c r="D4" s="1"/>
      <c r="E4" s="2"/>
      <c r="F4" s="2"/>
    </row>
    <row r="5" spans="1:6" ht="30.75" customHeight="1">
      <c r="A5" s="2" t="s">
        <v>3</v>
      </c>
      <c r="B5" s="2"/>
      <c r="C5" s="2"/>
      <c r="D5" s="2"/>
      <c r="E5" s="2"/>
      <c r="F5" s="2"/>
    </row>
    <row r="6" spans="1:6" ht="30" customHeigh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30" customHeight="1">
      <c r="A7" s="5" t="s">
        <v>10</v>
      </c>
      <c r="B7" s="6">
        <v>2095065</v>
      </c>
      <c r="C7" s="6">
        <v>0</v>
      </c>
      <c r="D7" s="6">
        <v>2095065</v>
      </c>
      <c r="E7" s="6">
        <v>0</v>
      </c>
      <c r="F7" s="6">
        <v>2095065</v>
      </c>
    </row>
    <row r="8" spans="1:6" ht="30" customHeight="1">
      <c r="A8" s="5" t="s">
        <v>11</v>
      </c>
      <c r="B8" s="6">
        <v>382841.7</v>
      </c>
      <c r="C8" s="6">
        <v>0</v>
      </c>
      <c r="D8" s="6">
        <f>SUM(B8:C8)</f>
        <v>382841.7</v>
      </c>
      <c r="E8" s="6">
        <v>0</v>
      </c>
      <c r="F8" s="6">
        <f>SUM(D8-E8)</f>
        <v>382841.7</v>
      </c>
    </row>
    <row r="9" spans="1:6" ht="30" customHeight="1">
      <c r="A9" s="5" t="s">
        <v>12</v>
      </c>
      <c r="B9" s="6">
        <v>891000</v>
      </c>
      <c r="C9" s="6">
        <v>729000</v>
      </c>
      <c r="D9" s="6">
        <f>SUM(B9:C9)</f>
        <v>1620000</v>
      </c>
      <c r="E9" s="6">
        <v>0</v>
      </c>
      <c r="F9" s="6">
        <f>SUM(D9-E9)</f>
        <v>1620000</v>
      </c>
    </row>
    <row r="10" spans="1:6" ht="30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30" customHeight="1">
      <c r="A11" s="7" t="s">
        <v>7</v>
      </c>
      <c r="B11" s="8">
        <f>SUM(B7:B10)</f>
        <v>3368906.7</v>
      </c>
      <c r="C11" s="8">
        <f t="shared" ref="C11:F11" si="0">SUM(C7:C10)</f>
        <v>729000</v>
      </c>
      <c r="D11" s="8">
        <f t="shared" si="0"/>
        <v>4097906.7</v>
      </c>
      <c r="E11" s="8">
        <f t="shared" si="0"/>
        <v>0</v>
      </c>
      <c r="F11" s="8">
        <f t="shared" si="0"/>
        <v>4097906.7</v>
      </c>
    </row>
  </sheetData>
  <mergeCells count="3">
    <mergeCell ref="A1:F1"/>
    <mergeCell ref="A2:F2"/>
    <mergeCell ref="A3:F3"/>
  </mergeCells>
  <printOptions horizontalCentered="1"/>
  <pageMargins left="0.70866141732283505" right="0.70866141732283505" top="0.74803149606299202" bottom="0.74803149606299202" header="0" footer="0"/>
  <pageSetup paperSize="9" scale="91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tabSelected="1" workbookViewId="0">
      <selection activeCell="F12" sqref="F12"/>
    </sheetView>
  </sheetViews>
  <sheetFormatPr baseColWidth="10" defaultColWidth="14.5" defaultRowHeight="15" customHeight="1"/>
  <cols>
    <col min="1" max="1" width="40.6640625" customWidth="1"/>
    <col min="2" max="6" width="18.6640625" customWidth="1"/>
    <col min="7" max="26" width="20.6640625" customWidth="1"/>
  </cols>
  <sheetData>
    <row r="1" spans="1:6" ht="30.75" customHeight="1">
      <c r="A1" s="10" t="s">
        <v>18</v>
      </c>
      <c r="B1" s="11"/>
      <c r="C1" s="11"/>
      <c r="D1" s="11"/>
      <c r="E1" s="11"/>
      <c r="F1" s="11"/>
    </row>
    <row r="2" spans="1:6" ht="30.75" customHeight="1">
      <c r="A2" s="10" t="s">
        <v>1</v>
      </c>
      <c r="B2" s="11"/>
      <c r="C2" s="11"/>
      <c r="D2" s="11"/>
      <c r="E2" s="11"/>
      <c r="F2" s="11"/>
    </row>
    <row r="3" spans="1:6" ht="30.75" customHeight="1">
      <c r="A3" s="10" t="s">
        <v>2</v>
      </c>
      <c r="B3" s="11"/>
      <c r="C3" s="11"/>
      <c r="D3" s="11"/>
      <c r="E3" s="11"/>
      <c r="F3" s="11"/>
    </row>
    <row r="4" spans="1:6" ht="30.75" customHeight="1">
      <c r="A4" s="1"/>
      <c r="B4" s="1"/>
      <c r="C4" s="1"/>
      <c r="D4" s="1"/>
      <c r="E4" s="2"/>
      <c r="F4" s="2"/>
    </row>
    <row r="5" spans="1:6" ht="30.75" customHeight="1">
      <c r="A5" s="2" t="s">
        <v>3</v>
      </c>
      <c r="B5" s="2"/>
      <c r="C5" s="2"/>
      <c r="D5" s="2"/>
      <c r="E5" s="2"/>
      <c r="F5" s="2"/>
    </row>
    <row r="6" spans="1:6" ht="30" customHeight="1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30" customHeight="1">
      <c r="A7" s="5" t="s">
        <v>10</v>
      </c>
      <c r="B7" s="6">
        <v>1479418</v>
      </c>
      <c r="C7" s="6">
        <v>0</v>
      </c>
      <c r="D7" s="6">
        <v>1479418</v>
      </c>
      <c r="E7" s="6">
        <v>0</v>
      </c>
      <c r="F7" s="6">
        <v>1479418</v>
      </c>
    </row>
    <row r="8" spans="1:6" ht="30" customHeight="1">
      <c r="A8" s="5" t="s">
        <v>11</v>
      </c>
      <c r="B8" s="6">
        <v>512759.1</v>
      </c>
      <c r="C8" s="6">
        <v>0</v>
      </c>
      <c r="D8" s="6">
        <f>SUM(B8:C8)</f>
        <v>512759.1</v>
      </c>
      <c r="E8" s="6">
        <v>0</v>
      </c>
      <c r="F8" s="6">
        <f>SUM(D8-E8)</f>
        <v>512759.1</v>
      </c>
    </row>
    <row r="9" spans="1:6" ht="30" customHeight="1">
      <c r="A9" s="5" t="s">
        <v>12</v>
      </c>
      <c r="B9" s="6">
        <v>816200</v>
      </c>
      <c r="C9" s="6">
        <v>667800</v>
      </c>
      <c r="D9" s="6">
        <f>SUM(B9:C9)</f>
        <v>1484000</v>
      </c>
      <c r="E9" s="6">
        <v>0</v>
      </c>
      <c r="F9" s="6">
        <f>SUM(D9:E9)</f>
        <v>1484000</v>
      </c>
    </row>
    <row r="10" spans="1:6" ht="30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ht="30" customHeight="1">
      <c r="A11" s="7" t="s">
        <v>7</v>
      </c>
      <c r="B11" s="8">
        <f>SUM(B7:B10)</f>
        <v>2808377.1</v>
      </c>
      <c r="C11" s="8">
        <f t="shared" ref="C11:F11" si="0">SUM(C7:C10)</f>
        <v>667800</v>
      </c>
      <c r="D11" s="8">
        <f t="shared" si="0"/>
        <v>3476177.1</v>
      </c>
      <c r="E11" s="8">
        <f t="shared" si="0"/>
        <v>0</v>
      </c>
      <c r="F11" s="8">
        <f t="shared" si="0"/>
        <v>3476177.1</v>
      </c>
    </row>
  </sheetData>
  <mergeCells count="3">
    <mergeCell ref="A1:F1"/>
    <mergeCell ref="A2:F2"/>
    <mergeCell ref="A3:F3"/>
  </mergeCells>
  <printOptions horizontalCentered="1"/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รร.เคหะฯ 1</vt:lpstr>
      <vt:lpstr>รร.เคหะฯ 2</vt:lpstr>
      <vt:lpstr>รร.เคหะท่าทราย</vt:lpstr>
      <vt:lpstr>รร.ทุ่งสองห้อง</vt:lpstr>
      <vt:lpstr>รร.บางเขน</vt:lpstr>
      <vt:lpstr>รร.วัดหลักสี่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PK13</dc:creator>
  <cp:lastModifiedBy>Pm Onlamoon</cp:lastModifiedBy>
  <cp:lastPrinted>2025-05-01T07:19:50Z</cp:lastPrinted>
  <dcterms:created xsi:type="dcterms:W3CDTF">2022-10-20T02:30:00Z</dcterms:created>
  <dcterms:modified xsi:type="dcterms:W3CDTF">2025-05-01T07:19:56Z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355A3A5E83794B54B4C85FA32095E724_13</vt:lpwstr>
  </property>
  <property fmtid="{D5CDD505-2E9C-101B-9397-08002B2CF9AE}" pid="3" name="KSOProductBuildVer">
    <vt:lpwstr>1054-12.2.0.20795</vt:lpwstr>
  </property>
</Properties>
</file>