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ost_D\ฮฮฮฮฮฮฮฮฮ---Job(Desktop-old)\แผนปฏิบัติการ4ปี\แผนปฏิบัติการป้องกันการทุจริต(ศปท กทม)(ปปชITA) แผนคุณธรรม(กรมการศาสนา กท.วธ.)\ITA2567\OIT\"/>
    </mc:Choice>
  </mc:AlternateContent>
  <xr:revisionPtr revIDLastSave="0" documentId="13_ncr:1_{54AA7FC3-068B-47D0-BA95-47C4AEDDD1D8}" xr6:coauthVersionLast="47" xr6:coauthVersionMax="47" xr10:uidLastSave="{00000000-0000-0000-0000-000000000000}"/>
  <bookViews>
    <workbookView xWindow="1860" yWindow="0" windowWidth="16530" windowHeight="12795" xr2:uid="{25A78540-963C-4BB9-9EBE-A10EE4F5E9E0}"/>
  </bookViews>
  <sheets>
    <sheet name="ภาษีป้าย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C5" i="3"/>
  <c r="D5" i="3" s="1"/>
  <c r="B5" i="3"/>
  <c r="B8" i="3"/>
  <c r="D7" i="3"/>
  <c r="D6" i="3"/>
  <c r="B7" i="3"/>
  <c r="B6" i="3"/>
  <c r="D8" i="3" l="1"/>
</calcChain>
</file>

<file path=xl/sharedStrings.xml><?xml version="1.0" encoding="utf-8"?>
<sst xmlns="http://schemas.openxmlformats.org/spreadsheetml/2006/main" count="12" uniqueCount="11">
  <si>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</si>
  <si>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</si>
  <si>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</si>
  <si>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</si>
  <si>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</si>
  <si>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</si>
  <si>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ข้อมูลการจัดเก็บภาษีป้าย</t>
  </si>
  <si>
    <t>ประเภท 1</t>
  </si>
  <si>
    <t>ประเภท 2</t>
  </si>
  <si>
    <t>ประเภท 3</t>
  </si>
  <si>
    <t>ประจำปีงบประมาณ พ.ศ. 2567  สำนักงานเขตธนบุรี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</si>
</sst>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2" fillId="0" borderId="7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6938-EC7D-4D3B-B49E-EC9BB5188095}">
  <sheetPr>
    <tabColor theme="8" tint="0.59999389629810485"/>
  </sheetPr>
  <dimension ref="A1:D8"/>
  <sheetViews>
    <sheetView tabSelected="1" workbookViewId="0">
      <selection activeCell="B19" sqref="B19"/>
    </sheetView>
  </sheetViews>
  <sheetFormatPr defaultRowHeight="14.25" x14ac:dyDescent="0.2"/>
  <cols>
    <col min="1" max="1" width="23.625" customWidth="1"/>
    <col min="2" max="4" width="30.625" customWidth="1"/>
  </cols>
  <sheetData>
    <row r="1" spans="1:4" s="1" customFormat="1" ht="20.100000000000001" customHeight="1" x14ac:dyDescent="0.2">
      <c r="A1" s="13" t="s">
        <v>6</v>
      </c>
      <c r="B1" s="14"/>
      <c r="C1" s="14"/>
      <c r="D1" s="15"/>
    </row>
    <row r="2" spans="1:4" s="1" customFormat="1" ht="20.100000000000001" customHeight="1" x14ac:dyDescent="0.2">
      <c r="A2" s="16" t="s">
        <v>10</v>
      </c>
      <c r="B2" s="17"/>
      <c r="C2" s="17"/>
      <c r="D2" s="18"/>
    </row>
    <row r="3" spans="1:4" ht="20.100000000000001" customHeight="1" x14ac:dyDescent="0.2">
      <c r="A3" s="19" t="s">
        <v>0</v>
      </c>
      <c r="B3" s="2" t="s">
        <v>1</v>
      </c>
      <c r="C3" s="3" t="s">
        <v>2</v>
      </c>
      <c r="D3" s="21" t="s">
        <v>3</v>
      </c>
    </row>
    <row r="4" spans="1:4" ht="20.100000000000001" customHeight="1" x14ac:dyDescent="0.2">
      <c r="A4" s="20"/>
      <c r="B4" s="4" t="s">
        <v>4</v>
      </c>
      <c r="C4" s="5" t="s">
        <v>5</v>
      </c>
      <c r="D4" s="22"/>
    </row>
    <row r="5" spans="1:4" ht="30" customHeight="1" x14ac:dyDescent="0.55000000000000004">
      <c r="A5" s="2" t="s">
        <v>7</v>
      </c>
      <c r="B5" s="7">
        <f>9728+6857.5+1500</f>
        <v>18085.5</v>
      </c>
      <c r="C5" s="10">
        <f>145295+209305+311270</f>
        <v>665870</v>
      </c>
      <c r="D5" s="11">
        <f>SUM(B5:C5)</f>
        <v>683955.5</v>
      </c>
    </row>
    <row r="6" spans="1:4" ht="30" customHeight="1" x14ac:dyDescent="0.55000000000000004">
      <c r="A6" s="2" t="s">
        <v>8</v>
      </c>
      <c r="B6" s="8">
        <f>87407+20930.5+66187</f>
        <v>174524.5</v>
      </c>
      <c r="C6" s="11">
        <f>6224+598096+1582236+3766260</f>
        <v>5952816</v>
      </c>
      <c r="D6" s="11">
        <f>SUM(B6:C6)</f>
        <v>6127340.5</v>
      </c>
    </row>
    <row r="7" spans="1:4" ht="30" customHeight="1" x14ac:dyDescent="0.55000000000000004">
      <c r="A7" s="2" t="s">
        <v>9</v>
      </c>
      <c r="B7" s="8">
        <f>3848+18108+57387.5+81425+51825</f>
        <v>212593.5</v>
      </c>
      <c r="C7" s="11">
        <f>65572+222292+330308+695850+1512650+2046650</f>
        <v>4873322</v>
      </c>
      <c r="D7" s="11">
        <f>SUM(B7:C7)</f>
        <v>5085915.5</v>
      </c>
    </row>
    <row r="8" spans="1:4" ht="30" customHeight="1" x14ac:dyDescent="0.55000000000000004">
      <c r="A8" s="6" t="s">
        <v>3</v>
      </c>
      <c r="B8" s="9">
        <f>SUM(B5:B7)</f>
        <v>405203.5</v>
      </c>
      <c r="C8" s="12">
        <v>18504989</v>
      </c>
      <c r="D8" s="12">
        <f>SUM(D5:D7)</f>
        <v>11897211.5</v>
      </c>
    </row>
  </sheetData>
  <mergeCells count="4">
    <mergeCell ref="A1:D1"/>
    <mergeCell ref="A2:D2"/>
    <mergeCell ref="A3:A4"/>
    <mergeCell ref="D3:D4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ภาษีป้าย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bma04145</dc:creator>
  <cp:lastModifiedBy>bma03449</cp:lastModifiedBy>
  <cp:lastPrinted>2024-04-04T05:09:47Z</cp:lastPrinted>
  <dcterms:created xsi:type="dcterms:W3CDTF">2024-02-16T02:00:45Z</dcterms:created>
  <dcterms:modified xsi:type="dcterms:W3CDTF">2024-04-25T10:16:50Z</dcterms:modified>
</cp:coreProperties>
</file>