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Up ที่บ้าน-20240430T024742Z-001\Up ที่บ้าน\"/>
    </mc:Choice>
  </mc:AlternateContent>
  <xr:revisionPtr revIDLastSave="0" documentId="13_ncr:1_{F4187C88-8A1C-4D0E-8CAB-2834A67A3437}" xr6:coauthVersionLast="47" xr6:coauthVersionMax="47" xr10:uidLastSave="{00000000-0000-0000-0000-000000000000}"/>
  <bookViews>
    <workbookView xWindow="7350" yWindow="0" windowWidth="16530" windowHeight="12795" xr2:uid="{00000000-000D-0000-FFFF-FFFF00000000}"/>
  </bookViews>
  <sheets>
    <sheet name="ชีต1" sheetId="1" r:id="rId1"/>
  </sheets>
  <definedNames>
    <definedName name="_xlnm.Print_Area" localSheetId="0">ชีต1!$A$2:$F$188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7" i="1" l="1"/>
  <c r="C187" i="1"/>
  <c r="E186" i="1"/>
  <c r="E185" i="1"/>
  <c r="D176" i="1"/>
  <c r="C176" i="1"/>
  <c r="E175" i="1"/>
  <c r="E174" i="1"/>
  <c r="E176" i="1" s="1"/>
  <c r="D165" i="1"/>
  <c r="C165" i="1"/>
  <c r="E164" i="1"/>
  <c r="E163" i="1"/>
  <c r="E165" i="1" s="1"/>
  <c r="D154" i="1"/>
  <c r="C154" i="1"/>
  <c r="E153" i="1"/>
  <c r="E152" i="1"/>
  <c r="E154" i="1" s="1"/>
  <c r="D143" i="1"/>
  <c r="C143" i="1"/>
  <c r="E142" i="1"/>
  <c r="E141" i="1"/>
  <c r="E143" i="1" s="1"/>
  <c r="D132" i="1"/>
  <c r="C132" i="1"/>
  <c r="E131" i="1"/>
  <c r="E130" i="1"/>
  <c r="E132" i="1" s="1"/>
  <c r="D121" i="1"/>
  <c r="C121" i="1"/>
  <c r="E120" i="1"/>
  <c r="E119" i="1"/>
  <c r="E121" i="1" s="1"/>
  <c r="D110" i="1"/>
  <c r="C110" i="1"/>
  <c r="E109" i="1"/>
  <c r="E108" i="1"/>
  <c r="E110" i="1" s="1"/>
  <c r="D99" i="1"/>
  <c r="C99" i="1"/>
  <c r="E98" i="1"/>
  <c r="E97" i="1"/>
  <c r="E99" i="1" s="1"/>
  <c r="D88" i="1"/>
  <c r="C88" i="1"/>
  <c r="E87" i="1"/>
  <c r="E86" i="1"/>
  <c r="E88" i="1" s="1"/>
  <c r="D77" i="1"/>
  <c r="C77" i="1"/>
  <c r="E76" i="1"/>
  <c r="E75" i="1"/>
  <c r="E77" i="1" s="1"/>
  <c r="D66" i="1"/>
  <c r="C66" i="1"/>
  <c r="E65" i="1"/>
  <c r="E64" i="1"/>
  <c r="E66" i="1" s="1"/>
  <c r="D55" i="1"/>
  <c r="C55" i="1"/>
  <c r="E54" i="1"/>
  <c r="E53" i="1"/>
  <c r="E55" i="1" s="1"/>
  <c r="D44" i="1"/>
  <c r="C44" i="1"/>
  <c r="E43" i="1"/>
  <c r="E42" i="1"/>
  <c r="E44" i="1" s="1"/>
  <c r="D33" i="1"/>
  <c r="C33" i="1"/>
  <c r="E32" i="1"/>
  <c r="E31" i="1"/>
  <c r="E33" i="1" s="1"/>
  <c r="D22" i="1"/>
  <c r="C22" i="1"/>
  <c r="E21" i="1"/>
  <c r="E20" i="1"/>
  <c r="E22" i="1" s="1"/>
  <c r="E187" i="1" l="1"/>
</calcChain>
</file>

<file path=xl/sharedStrings.xml><?xml version="1.0" encoding="utf-8"?>
<sst xmlns="http://schemas.openxmlformats.org/spreadsheetml/2006/main" count="188" uniqueCount="27">
  <si>
    <t>ตัวชี้วัด OIT (O3)</t>
  </si>
  <si>
    <t>ประจำปีงบประมาณ พ.ศ. 2567</t>
  </si>
  <si>
    <t>สำนักงานเขตธนบุรี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</si>
  <si>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</si>
  <si>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</si>
  <si>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</si>
  <si>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</si>
  <si>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</si>
  <si>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</si>
  <si>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วัดประยุรวงศ์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</si>
  <si>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วัดขุนจันทร์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</si>
  <si>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วัดบุคคโล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</si>
  <si>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วัดดาวคนอง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</si>
  <si>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วัดกัลยาณมิตร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</si>
  <si>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วัดราชคฤห์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</si>
  <si>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วัดประดิษฐาราม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</si>
  <si>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วัดบางสะแกใน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</si>
  <si>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วัดเวฬุราชิณ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</si>
  <si>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กันตทาราราม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</si>
  <si>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วัดโพธินิมิตร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</si>
  <si>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วัดใหม่ยายนุ้ย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</si>
  <si>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วัดกระจับพินิจ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</si>
  <si>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วัดราชวรินทร์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</si>
  <si>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วัดบางสะแกนอก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</si>
  <si>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วัดใหญ่ศรีสุพรรณ</t>
    </r>
  </si>
  <si>
    <r>
      <t>ข้อมูลนักเรียน โรงเรียน</t>
    </r>
    <r>
      <rPr>
        <b/>
        <sz val="20"/>
        <color rgb="FFFF00FF"/>
        <rFont val="TH SarabunPSK"/>
        <family val="2"/>
      </rPr>
      <t>วัดบางน้ำชน</t>
    </r>
  </si>
  <si>
    <r>
      <t xml:space="preserve">ข้อมูล ณ วันที่ </t>
    </r>
    <r>
      <rPr>
        <b/>
        <sz val="16"/>
        <color rgb="FFFF0000"/>
        <rFont val="TH SarabunPSK"/>
        <family val="2"/>
      </rPr>
      <t>1 พ.ย. 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</si>
</sst>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3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FF"/>
      <name val="TH SarabunPSK"/>
      <family val="2"/>
    </font>
    <font>
      <b/>
      <sz val="10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Fill="1" applyBorder="1"/>
    <xf numFmtId="0" fontId="2" fillId="0" borderId="6" xfId="0" applyFont="1" applyFill="1" applyBorder="1"/>
    <xf numFmtId="0" fontId="2" fillId="0" borderId="11" xfId="0" applyFont="1" applyFill="1" applyBorder="1"/>
    <xf numFmtId="0" fontId="5" fillId="0" borderId="0" xfId="0" applyFont="1"/>
    <xf numFmtId="0" fontId="2" fillId="0" borderId="0" xfId="0" applyFont="1"/>
    <xf numFmtId="0" fontId="5" fillId="0" borderId="0" xfId="0" applyFont="1"/>
    <xf numFmtId="0" fontId="2" fillId="0" borderId="3" xfId="0" applyFont="1" applyBorder="1"/>
    <xf numFmtId="0" fontId="6" fillId="0" borderId="0" xfId="0" applyFont="1"/>
    <xf numFmtId="0" fontId="2" fillId="0" borderId="5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Fill="1" applyBorder="1"/>
    <xf numFmtId="0" fontId="2" fillId="0" borderId="14" xfId="0" applyFont="1" applyFill="1" applyBorder="1"/>
    <xf numFmtId="0" fontId="8" fillId="0" borderId="13" xfId="0" applyFont="1" applyFill="1" applyBorder="1" applyAlignment="1">
      <alignment horizontal="right" wrapText="1"/>
    </xf>
    <xf numFmtId="0" fontId="2" fillId="0" borderId="5" xfId="0" applyFont="1" applyFill="1" applyBorder="1"/>
    <xf numFmtId="0" fontId="2" fillId="0" borderId="0" xfId="0" applyFont="1" applyFill="1"/>
    <xf numFmtId="0" fontId="5" fillId="0" borderId="0" xfId="0" applyFont="1" applyFill="1"/>
    <xf numFmtId="0" fontId="8" fillId="0" borderId="6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600075</xdr:colOff>
      <xdr:row>1</xdr:row>
      <xdr:rowOff>0</xdr:rowOff>
    </xdr:from>
    <xdr:ext cx="5286375" cy="2981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2"/>
  <sheetViews>
    <sheetView tabSelected="1" topLeftCell="A34" workbookViewId="0">
      <selection activeCell="C43" sqref="C43"/>
    </sheetView>
  </sheetViews>
  <sheetFormatPr defaultColWidth="12.5703125" defaultRowHeight="15" x14ac:dyDescent="0.35"/>
  <cols>
    <col min="1" max="1" width="2.5703125" style="14" customWidth="1"/>
    <col min="2" max="2" width="20" style="14" customWidth="1"/>
    <col min="3" max="5" width="12.5703125" style="14"/>
    <col min="6" max="6" width="2.5703125" style="14" customWidth="1"/>
    <col min="7" max="16384" width="12.5703125" style="14"/>
  </cols>
  <sheetData>
    <row r="1" spans="1:27" ht="50.25" x14ac:dyDescent="1.1000000000000001">
      <c r="A1" s="7" t="s">
        <v>0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24" x14ac:dyDescent="0.55000000000000004">
      <c r="A2" s="1"/>
      <c r="B2" s="2"/>
      <c r="C2" s="2"/>
      <c r="D2" s="2"/>
      <c r="E2" s="2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0.75" x14ac:dyDescent="0.7">
      <c r="A3" s="3"/>
      <c r="B3" s="6" t="s">
        <v>9</v>
      </c>
      <c r="C3" s="16"/>
      <c r="D3" s="16"/>
      <c r="E3" s="16"/>
      <c r="F3" s="17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x14ac:dyDescent="0.7">
      <c r="A4" s="3"/>
      <c r="B4" s="6" t="s">
        <v>1</v>
      </c>
      <c r="C4" s="16"/>
      <c r="D4" s="16"/>
      <c r="E4" s="16"/>
      <c r="F4" s="1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30.75" x14ac:dyDescent="0.7">
      <c r="A5" s="3"/>
      <c r="B5" s="6" t="s">
        <v>2</v>
      </c>
      <c r="C5" s="16"/>
      <c r="D5" s="16"/>
      <c r="E5" s="16"/>
      <c r="F5" s="1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24" x14ac:dyDescent="0.55000000000000004">
      <c r="A6" s="18"/>
      <c r="B6" s="13"/>
      <c r="C6" s="13"/>
      <c r="D6" s="13"/>
      <c r="E6" s="13"/>
      <c r="F6" s="1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4" x14ac:dyDescent="0.55000000000000004">
      <c r="A7" s="18"/>
      <c r="B7" s="13" t="s">
        <v>26</v>
      </c>
      <c r="C7" s="13"/>
      <c r="D7" s="13"/>
      <c r="E7" s="13"/>
      <c r="F7" s="1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24" x14ac:dyDescent="0.55000000000000004">
      <c r="A8" s="3"/>
      <c r="B8" s="4" t="s">
        <v>3</v>
      </c>
      <c r="C8" s="4" t="s">
        <v>4</v>
      </c>
      <c r="D8" s="4" t="s">
        <v>5</v>
      </c>
      <c r="E8" s="4" t="s">
        <v>6</v>
      </c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24" x14ac:dyDescent="0.55000000000000004">
      <c r="A9" s="18"/>
      <c r="B9" s="5" t="s">
        <v>7</v>
      </c>
      <c r="C9" s="5">
        <v>20</v>
      </c>
      <c r="D9" s="5">
        <v>11</v>
      </c>
      <c r="E9" s="5">
        <v>31</v>
      </c>
      <c r="F9" s="17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24" x14ac:dyDescent="0.55000000000000004">
      <c r="A10" s="18"/>
      <c r="B10" s="5" t="s">
        <v>8</v>
      </c>
      <c r="C10" s="5">
        <v>52</v>
      </c>
      <c r="D10" s="5">
        <v>42</v>
      </c>
      <c r="E10" s="5">
        <v>94</v>
      </c>
      <c r="F10" s="17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4" x14ac:dyDescent="0.55000000000000004">
      <c r="A11" s="18"/>
      <c r="B11" s="5" t="s">
        <v>6</v>
      </c>
      <c r="C11" s="5">
        <v>72</v>
      </c>
      <c r="D11" s="5">
        <v>53</v>
      </c>
      <c r="E11" s="5">
        <v>125</v>
      </c>
      <c r="F11" s="1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24" x14ac:dyDescent="0.55000000000000004">
      <c r="A12" s="19"/>
      <c r="B12" s="20"/>
      <c r="C12" s="20"/>
      <c r="D12" s="20"/>
      <c r="E12" s="20"/>
      <c r="F12" s="2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4" x14ac:dyDescent="0.55000000000000004">
      <c r="A13" s="1"/>
      <c r="B13" s="2"/>
      <c r="C13" s="2"/>
      <c r="D13" s="2"/>
      <c r="E13" s="2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30.75" x14ac:dyDescent="0.7">
      <c r="A14" s="3"/>
      <c r="B14" s="6" t="s">
        <v>10</v>
      </c>
      <c r="C14" s="16"/>
      <c r="D14" s="16"/>
      <c r="E14" s="16"/>
      <c r="F14" s="17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30.75" x14ac:dyDescent="0.7">
      <c r="A15" s="3"/>
      <c r="B15" s="6" t="s">
        <v>1</v>
      </c>
      <c r="C15" s="16"/>
      <c r="D15" s="16"/>
      <c r="E15" s="16"/>
      <c r="F15" s="17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30.75" x14ac:dyDescent="0.7">
      <c r="A16" s="3"/>
      <c r="B16" s="6" t="s">
        <v>2</v>
      </c>
      <c r="C16" s="16"/>
      <c r="D16" s="16"/>
      <c r="E16" s="16"/>
      <c r="F16" s="1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4" x14ac:dyDescent="0.55000000000000004">
      <c r="A17" s="18"/>
      <c r="B17" s="13"/>
      <c r="C17" s="13"/>
      <c r="D17" s="13"/>
      <c r="E17" s="13"/>
      <c r="F17" s="17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4" x14ac:dyDescent="0.55000000000000004">
      <c r="A18" s="18"/>
      <c r="B18" s="13" t="s">
        <v>26</v>
      </c>
      <c r="C18" s="13"/>
      <c r="D18" s="13"/>
      <c r="E18" s="13"/>
      <c r="F18" s="17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4" x14ac:dyDescent="0.55000000000000004">
      <c r="A19" s="3"/>
      <c r="B19" s="4" t="s">
        <v>3</v>
      </c>
      <c r="C19" s="4" t="s">
        <v>4</v>
      </c>
      <c r="D19" s="4" t="s">
        <v>5</v>
      </c>
      <c r="E19" s="4" t="s">
        <v>6</v>
      </c>
      <c r="F19" s="1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24" x14ac:dyDescent="0.55000000000000004">
      <c r="A20" s="18"/>
      <c r="B20" s="5" t="s">
        <v>7</v>
      </c>
      <c r="C20" s="5">
        <v>14</v>
      </c>
      <c r="D20" s="5">
        <v>8</v>
      </c>
      <c r="E20" s="5">
        <f t="shared" ref="E20:E21" si="0">SUM(C20:D20)</f>
        <v>22</v>
      </c>
      <c r="F20" s="17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24" x14ac:dyDescent="0.55000000000000004">
      <c r="A21" s="18"/>
      <c r="B21" s="5" t="s">
        <v>8</v>
      </c>
      <c r="C21" s="5">
        <v>31</v>
      </c>
      <c r="D21" s="5">
        <v>22</v>
      </c>
      <c r="E21" s="5">
        <f t="shared" si="0"/>
        <v>53</v>
      </c>
      <c r="F21" s="17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24" x14ac:dyDescent="0.55000000000000004">
      <c r="A22" s="18"/>
      <c r="B22" s="5" t="s">
        <v>6</v>
      </c>
      <c r="C22" s="5">
        <f t="shared" ref="C22:E22" si="1">SUM(C20:C21)</f>
        <v>45</v>
      </c>
      <c r="D22" s="5">
        <f t="shared" si="1"/>
        <v>30</v>
      </c>
      <c r="E22" s="5">
        <f t="shared" si="1"/>
        <v>75</v>
      </c>
      <c r="F22" s="17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4" x14ac:dyDescent="0.55000000000000004">
      <c r="A23" s="19"/>
      <c r="B23" s="20"/>
      <c r="C23" s="20"/>
      <c r="D23" s="20"/>
      <c r="E23" s="20"/>
      <c r="F23" s="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24" x14ac:dyDescent="0.55000000000000004">
      <c r="A24" s="1"/>
      <c r="B24" s="2"/>
      <c r="C24" s="2"/>
      <c r="D24" s="2"/>
      <c r="E24" s="2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30.75" x14ac:dyDescent="0.7">
      <c r="A25" s="3"/>
      <c r="B25" s="6" t="s">
        <v>11</v>
      </c>
      <c r="C25" s="16"/>
      <c r="D25" s="16"/>
      <c r="E25" s="16"/>
      <c r="F25" s="17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30.75" x14ac:dyDescent="0.7">
      <c r="A26" s="3"/>
      <c r="B26" s="6" t="s">
        <v>1</v>
      </c>
      <c r="C26" s="16"/>
      <c r="D26" s="16"/>
      <c r="E26" s="16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30.75" x14ac:dyDescent="0.7">
      <c r="A27" s="3"/>
      <c r="B27" s="6" t="s">
        <v>2</v>
      </c>
      <c r="C27" s="16"/>
      <c r="D27" s="16"/>
      <c r="E27" s="16"/>
      <c r="F27" s="17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24" x14ac:dyDescent="0.55000000000000004">
      <c r="A28" s="18"/>
      <c r="B28" s="13"/>
      <c r="C28" s="13"/>
      <c r="D28" s="13"/>
      <c r="E28" s="13"/>
      <c r="F28" s="17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24" x14ac:dyDescent="0.55000000000000004">
      <c r="A29" s="18"/>
      <c r="B29" s="13" t="s">
        <v>26</v>
      </c>
      <c r="C29" s="13"/>
      <c r="D29" s="13"/>
      <c r="E29" s="13"/>
      <c r="F29" s="17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24" x14ac:dyDescent="0.55000000000000004">
      <c r="A30" s="3"/>
      <c r="B30" s="4" t="s">
        <v>3</v>
      </c>
      <c r="C30" s="4" t="s">
        <v>4</v>
      </c>
      <c r="D30" s="4" t="s">
        <v>5</v>
      </c>
      <c r="E30" s="4" t="s">
        <v>6</v>
      </c>
      <c r="F30" s="17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24" x14ac:dyDescent="0.55000000000000004">
      <c r="A31" s="18"/>
      <c r="B31" s="5" t="s">
        <v>7</v>
      </c>
      <c r="C31" s="5">
        <v>17</v>
      </c>
      <c r="D31" s="5">
        <v>12</v>
      </c>
      <c r="E31" s="5">
        <f t="shared" ref="E31:E32" si="2">SUM(C31:D31)</f>
        <v>29</v>
      </c>
      <c r="F31" s="17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24" x14ac:dyDescent="0.55000000000000004">
      <c r="A32" s="18"/>
      <c r="B32" s="5" t="s">
        <v>8</v>
      </c>
      <c r="C32" s="5">
        <v>50</v>
      </c>
      <c r="D32" s="5">
        <v>35</v>
      </c>
      <c r="E32" s="5">
        <f t="shared" si="2"/>
        <v>85</v>
      </c>
      <c r="F32" s="17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4" x14ac:dyDescent="0.55000000000000004">
      <c r="A33" s="18"/>
      <c r="B33" s="5" t="s">
        <v>6</v>
      </c>
      <c r="C33" s="5">
        <f t="shared" ref="C33:E33" si="3">SUM(C31:C32)</f>
        <v>67</v>
      </c>
      <c r="D33" s="5">
        <f t="shared" si="3"/>
        <v>47</v>
      </c>
      <c r="E33" s="5">
        <f t="shared" si="3"/>
        <v>114</v>
      </c>
      <c r="F33" s="17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24" x14ac:dyDescent="0.55000000000000004">
      <c r="A34" s="19"/>
      <c r="B34" s="20"/>
      <c r="C34" s="20"/>
      <c r="D34" s="20"/>
      <c r="E34" s="20"/>
      <c r="F34" s="21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24" x14ac:dyDescent="0.55000000000000004">
      <c r="A35" s="1"/>
      <c r="B35" s="2"/>
      <c r="C35" s="2"/>
      <c r="D35" s="2"/>
      <c r="E35" s="2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30.75" x14ac:dyDescent="0.7">
      <c r="A36" s="3"/>
      <c r="B36" s="6" t="s">
        <v>12</v>
      </c>
      <c r="C36" s="16"/>
      <c r="D36" s="16"/>
      <c r="E36" s="16"/>
      <c r="F36" s="17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30.75" x14ac:dyDescent="0.7">
      <c r="A37" s="3"/>
      <c r="B37" s="6" t="s">
        <v>1</v>
      </c>
      <c r="C37" s="16"/>
      <c r="D37" s="16"/>
      <c r="E37" s="16"/>
      <c r="F37" s="17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30.75" x14ac:dyDescent="0.7">
      <c r="A38" s="3"/>
      <c r="B38" s="6" t="s">
        <v>2</v>
      </c>
      <c r="C38" s="16"/>
      <c r="D38" s="16"/>
      <c r="E38" s="16"/>
      <c r="F38" s="17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24" x14ac:dyDescent="0.55000000000000004">
      <c r="A39" s="18"/>
      <c r="B39" s="13"/>
      <c r="C39" s="13"/>
      <c r="D39" s="13"/>
      <c r="E39" s="13"/>
      <c r="F39" s="17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24" x14ac:dyDescent="0.55000000000000004">
      <c r="A40" s="18"/>
      <c r="B40" s="13" t="s">
        <v>26</v>
      </c>
      <c r="C40" s="13"/>
      <c r="D40" s="13"/>
      <c r="E40" s="13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24" x14ac:dyDescent="0.55000000000000004">
      <c r="A41" s="3"/>
      <c r="B41" s="4" t="s">
        <v>3</v>
      </c>
      <c r="C41" s="8" t="s">
        <v>4</v>
      </c>
      <c r="D41" s="8" t="s">
        <v>5</v>
      </c>
      <c r="E41" s="4" t="s">
        <v>6</v>
      </c>
      <c r="F41" s="17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27" customFormat="1" ht="24" x14ac:dyDescent="0.55000000000000004">
      <c r="A42" s="22"/>
      <c r="B42" s="23" t="s">
        <v>7</v>
      </c>
      <c r="C42" s="24">
        <v>10</v>
      </c>
      <c r="D42" s="24">
        <v>10</v>
      </c>
      <c r="E42" s="9">
        <f t="shared" ref="E42:E43" si="4">SUM(C42:D42)</f>
        <v>20</v>
      </c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s="27" customFormat="1" ht="24" x14ac:dyDescent="0.55000000000000004">
      <c r="A43" s="22"/>
      <c r="B43" s="23" t="s">
        <v>8</v>
      </c>
      <c r="C43" s="24">
        <v>56</v>
      </c>
      <c r="D43" s="24">
        <v>46</v>
      </c>
      <c r="E43" s="9">
        <f t="shared" si="4"/>
        <v>102</v>
      </c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s="27" customFormat="1" ht="24" x14ac:dyDescent="0.55000000000000004">
      <c r="A44" s="22"/>
      <c r="B44" s="10" t="s">
        <v>6</v>
      </c>
      <c r="C44" s="11">
        <f t="shared" ref="C44:E44" si="5">SUM(C42:C43)</f>
        <v>66</v>
      </c>
      <c r="D44" s="11">
        <f t="shared" si="5"/>
        <v>56</v>
      </c>
      <c r="E44" s="10">
        <f t="shared" si="5"/>
        <v>122</v>
      </c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24" x14ac:dyDescent="0.55000000000000004">
      <c r="A45" s="19"/>
      <c r="B45" s="20"/>
      <c r="C45" s="20"/>
      <c r="D45" s="20"/>
      <c r="E45" s="20"/>
      <c r="F45" s="2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24" x14ac:dyDescent="0.55000000000000004">
      <c r="A46" s="1"/>
      <c r="B46" s="2"/>
      <c r="C46" s="2"/>
      <c r="D46" s="2"/>
      <c r="E46" s="2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30.75" x14ac:dyDescent="0.7">
      <c r="A47" s="3"/>
      <c r="B47" s="6" t="s">
        <v>13</v>
      </c>
      <c r="C47" s="16"/>
      <c r="D47" s="16"/>
      <c r="E47" s="16"/>
      <c r="F47" s="17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30.75" x14ac:dyDescent="0.7">
      <c r="A48" s="3"/>
      <c r="B48" s="6" t="s">
        <v>1</v>
      </c>
      <c r="C48" s="16"/>
      <c r="D48" s="16"/>
      <c r="E48" s="16"/>
      <c r="F48" s="17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30.75" x14ac:dyDescent="0.7">
      <c r="A49" s="3"/>
      <c r="B49" s="6" t="s">
        <v>2</v>
      </c>
      <c r="C49" s="16"/>
      <c r="D49" s="16"/>
      <c r="E49" s="16"/>
      <c r="F49" s="17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24" x14ac:dyDescent="0.55000000000000004">
      <c r="A50" s="18"/>
      <c r="B50" s="13"/>
      <c r="C50" s="13"/>
      <c r="D50" s="13"/>
      <c r="E50" s="13"/>
      <c r="F50" s="17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24" x14ac:dyDescent="0.55000000000000004">
      <c r="A51" s="18"/>
      <c r="B51" s="13" t="s">
        <v>26</v>
      </c>
      <c r="C51" s="13"/>
      <c r="D51" s="13"/>
      <c r="E51" s="13"/>
      <c r="F51" s="17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24" x14ac:dyDescent="0.55000000000000004">
      <c r="A52" s="3"/>
      <c r="B52" s="4" t="s">
        <v>3</v>
      </c>
      <c r="C52" s="4" t="s">
        <v>4</v>
      </c>
      <c r="D52" s="4" t="s">
        <v>5</v>
      </c>
      <c r="E52" s="4" t="s">
        <v>6</v>
      </c>
      <c r="F52" s="17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24" x14ac:dyDescent="0.55000000000000004">
      <c r="A53" s="18"/>
      <c r="B53" s="5" t="s">
        <v>7</v>
      </c>
      <c r="C53" s="5">
        <v>6</v>
      </c>
      <c r="D53" s="5">
        <v>5</v>
      </c>
      <c r="E53" s="5">
        <f t="shared" ref="E53:E54" si="6">SUM(C53:D53)</f>
        <v>11</v>
      </c>
      <c r="F53" s="17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24" x14ac:dyDescent="0.55000000000000004">
      <c r="A54" s="18"/>
      <c r="B54" s="5" t="s">
        <v>8</v>
      </c>
      <c r="C54" s="5">
        <v>24</v>
      </c>
      <c r="D54" s="5">
        <v>22</v>
      </c>
      <c r="E54" s="5">
        <f t="shared" si="6"/>
        <v>46</v>
      </c>
      <c r="F54" s="17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24" x14ac:dyDescent="0.55000000000000004">
      <c r="A55" s="18"/>
      <c r="B55" s="5" t="s">
        <v>6</v>
      </c>
      <c r="C55" s="5">
        <f t="shared" ref="C55:E55" si="7">SUM(C53:C54)</f>
        <v>30</v>
      </c>
      <c r="D55" s="5">
        <f t="shared" si="7"/>
        <v>27</v>
      </c>
      <c r="E55" s="5">
        <f t="shared" si="7"/>
        <v>57</v>
      </c>
      <c r="F55" s="17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24" x14ac:dyDescent="0.55000000000000004">
      <c r="A56" s="19"/>
      <c r="B56" s="20"/>
      <c r="C56" s="20"/>
      <c r="D56" s="20"/>
      <c r="E56" s="20"/>
      <c r="F56" s="21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24" x14ac:dyDescent="0.55000000000000004">
      <c r="A57" s="1"/>
      <c r="B57" s="2"/>
      <c r="C57" s="2"/>
      <c r="D57" s="2"/>
      <c r="E57" s="2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30.75" x14ac:dyDescent="0.7">
      <c r="A58" s="3"/>
      <c r="B58" s="6" t="s">
        <v>14</v>
      </c>
      <c r="C58" s="16"/>
      <c r="D58" s="16"/>
      <c r="E58" s="16"/>
      <c r="F58" s="17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30.75" x14ac:dyDescent="0.7">
      <c r="A59" s="3"/>
      <c r="B59" s="6" t="s">
        <v>1</v>
      </c>
      <c r="C59" s="16"/>
      <c r="D59" s="16"/>
      <c r="E59" s="16"/>
      <c r="F59" s="17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30.75" x14ac:dyDescent="0.7">
      <c r="A60" s="3"/>
      <c r="B60" s="6" t="s">
        <v>2</v>
      </c>
      <c r="C60" s="16"/>
      <c r="D60" s="16"/>
      <c r="E60" s="16"/>
      <c r="F60" s="17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24" x14ac:dyDescent="0.55000000000000004">
      <c r="A61" s="18"/>
      <c r="B61" s="13"/>
      <c r="C61" s="13"/>
      <c r="D61" s="13"/>
      <c r="E61" s="13"/>
      <c r="F61" s="17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24" x14ac:dyDescent="0.55000000000000004">
      <c r="A62" s="18"/>
      <c r="B62" s="13" t="s">
        <v>26</v>
      </c>
      <c r="C62" s="13"/>
      <c r="D62" s="13"/>
      <c r="E62" s="13"/>
      <c r="F62" s="17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24" x14ac:dyDescent="0.55000000000000004">
      <c r="A63" s="3"/>
      <c r="B63" s="4" t="s">
        <v>3</v>
      </c>
      <c r="C63" s="4" t="s">
        <v>4</v>
      </c>
      <c r="D63" s="4" t="s">
        <v>5</v>
      </c>
      <c r="E63" s="4" t="s">
        <v>6</v>
      </c>
      <c r="F63" s="17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24" x14ac:dyDescent="0.55000000000000004">
      <c r="A64" s="18"/>
      <c r="B64" s="5" t="s">
        <v>7</v>
      </c>
      <c r="C64" s="5">
        <v>9</v>
      </c>
      <c r="D64" s="5">
        <v>9</v>
      </c>
      <c r="E64" s="5">
        <f t="shared" ref="E64:E65" si="8">SUM(C64:D64)</f>
        <v>18</v>
      </c>
      <c r="F64" s="17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24" x14ac:dyDescent="0.55000000000000004">
      <c r="A65" s="18"/>
      <c r="B65" s="5" t="s">
        <v>8</v>
      </c>
      <c r="C65" s="5">
        <v>39</v>
      </c>
      <c r="D65" s="5">
        <v>38</v>
      </c>
      <c r="E65" s="5">
        <f t="shared" si="8"/>
        <v>77</v>
      </c>
      <c r="F65" s="17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24" x14ac:dyDescent="0.55000000000000004">
      <c r="A66" s="18"/>
      <c r="B66" s="5" t="s">
        <v>6</v>
      </c>
      <c r="C66" s="5">
        <f t="shared" ref="C66:E66" si="9">SUM(C64:C65)</f>
        <v>48</v>
      </c>
      <c r="D66" s="5">
        <f t="shared" si="9"/>
        <v>47</v>
      </c>
      <c r="E66" s="5">
        <f t="shared" si="9"/>
        <v>95</v>
      </c>
      <c r="F66" s="17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24" x14ac:dyDescent="0.55000000000000004">
      <c r="A67" s="19"/>
      <c r="B67" s="20"/>
      <c r="C67" s="20"/>
      <c r="D67" s="20"/>
      <c r="E67" s="20"/>
      <c r="F67" s="21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24" x14ac:dyDescent="0.55000000000000004">
      <c r="A68" s="1"/>
      <c r="B68" s="2"/>
      <c r="C68" s="2"/>
      <c r="D68" s="2"/>
      <c r="E68" s="2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30.75" x14ac:dyDescent="0.7">
      <c r="A69" s="3"/>
      <c r="B69" s="6" t="s">
        <v>15</v>
      </c>
      <c r="C69" s="16"/>
      <c r="D69" s="16"/>
      <c r="E69" s="16"/>
      <c r="F69" s="17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30.75" x14ac:dyDescent="0.7">
      <c r="A70" s="3"/>
      <c r="B70" s="6" t="s">
        <v>1</v>
      </c>
      <c r="C70" s="16"/>
      <c r="D70" s="16"/>
      <c r="E70" s="16"/>
      <c r="F70" s="17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30.75" x14ac:dyDescent="0.7">
      <c r="A71" s="3"/>
      <c r="B71" s="6" t="s">
        <v>2</v>
      </c>
      <c r="C71" s="16"/>
      <c r="D71" s="16"/>
      <c r="E71" s="16"/>
      <c r="F71" s="17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24" x14ac:dyDescent="0.55000000000000004">
      <c r="A72" s="18"/>
      <c r="B72" s="13"/>
      <c r="C72" s="13"/>
      <c r="D72" s="13"/>
      <c r="E72" s="13"/>
      <c r="F72" s="17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24" x14ac:dyDescent="0.55000000000000004">
      <c r="A73" s="18"/>
      <c r="B73" s="13" t="s">
        <v>26</v>
      </c>
      <c r="C73" s="13"/>
      <c r="D73" s="13"/>
      <c r="E73" s="13"/>
      <c r="F73" s="17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24" x14ac:dyDescent="0.55000000000000004">
      <c r="A74" s="3"/>
      <c r="B74" s="4" t="s">
        <v>3</v>
      </c>
      <c r="C74" s="4" t="s">
        <v>4</v>
      </c>
      <c r="D74" s="4" t="s">
        <v>5</v>
      </c>
      <c r="E74" s="4" t="s">
        <v>6</v>
      </c>
      <c r="F74" s="17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24" x14ac:dyDescent="0.55000000000000004">
      <c r="A75" s="18"/>
      <c r="B75" s="5" t="s">
        <v>7</v>
      </c>
      <c r="C75" s="5">
        <v>13</v>
      </c>
      <c r="D75" s="5">
        <v>12</v>
      </c>
      <c r="E75" s="5">
        <f t="shared" ref="E75:E76" si="10">SUM(C75:D75)</f>
        <v>25</v>
      </c>
      <c r="F75" s="17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24" x14ac:dyDescent="0.55000000000000004">
      <c r="A76" s="18"/>
      <c r="B76" s="5" t="s">
        <v>8</v>
      </c>
      <c r="C76" s="5">
        <v>51</v>
      </c>
      <c r="D76" s="5">
        <v>60</v>
      </c>
      <c r="E76" s="5">
        <f t="shared" si="10"/>
        <v>111</v>
      </c>
      <c r="F76" s="17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24" x14ac:dyDescent="0.55000000000000004">
      <c r="A77" s="18"/>
      <c r="B77" s="5" t="s">
        <v>6</v>
      </c>
      <c r="C77" s="5">
        <f t="shared" ref="C77:E77" si="11">SUM(C75:C76)</f>
        <v>64</v>
      </c>
      <c r="D77" s="5">
        <f t="shared" si="11"/>
        <v>72</v>
      </c>
      <c r="E77" s="5">
        <f t="shared" si="11"/>
        <v>136</v>
      </c>
      <c r="F77" s="17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24" x14ac:dyDescent="0.55000000000000004">
      <c r="A78" s="19"/>
      <c r="B78" s="20"/>
      <c r="C78" s="20"/>
      <c r="D78" s="20"/>
      <c r="E78" s="20"/>
      <c r="F78" s="21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4" x14ac:dyDescent="0.55000000000000004">
      <c r="A79" s="1"/>
      <c r="B79" s="2"/>
      <c r="C79" s="2"/>
      <c r="D79" s="2"/>
      <c r="E79" s="2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30.75" x14ac:dyDescent="0.7">
      <c r="A80" s="3"/>
      <c r="B80" s="6" t="s">
        <v>16</v>
      </c>
      <c r="C80" s="16"/>
      <c r="D80" s="16"/>
      <c r="E80" s="16"/>
      <c r="F80" s="17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30.75" x14ac:dyDescent="0.7">
      <c r="A81" s="3"/>
      <c r="B81" s="6" t="s">
        <v>1</v>
      </c>
      <c r="C81" s="16"/>
      <c r="D81" s="16"/>
      <c r="E81" s="16"/>
      <c r="F81" s="17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30.75" x14ac:dyDescent="0.7">
      <c r="A82" s="3"/>
      <c r="B82" s="6" t="s">
        <v>2</v>
      </c>
      <c r="C82" s="16"/>
      <c r="D82" s="16"/>
      <c r="E82" s="16"/>
      <c r="F82" s="17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24" x14ac:dyDescent="0.55000000000000004">
      <c r="A83" s="18"/>
      <c r="B83" s="13"/>
      <c r="C83" s="13"/>
      <c r="D83" s="13"/>
      <c r="E83" s="13"/>
      <c r="F83" s="17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24" x14ac:dyDescent="0.55000000000000004">
      <c r="A84" s="18"/>
      <c r="B84" s="13" t="s">
        <v>26</v>
      </c>
      <c r="C84" s="13"/>
      <c r="D84" s="13"/>
      <c r="E84" s="13"/>
      <c r="F84" s="17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24" x14ac:dyDescent="0.55000000000000004">
      <c r="A85" s="3"/>
      <c r="B85" s="4" t="s">
        <v>3</v>
      </c>
      <c r="C85" s="4" t="s">
        <v>4</v>
      </c>
      <c r="D85" s="4" t="s">
        <v>5</v>
      </c>
      <c r="E85" s="4" t="s">
        <v>6</v>
      </c>
      <c r="F85" s="17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24" x14ac:dyDescent="0.55000000000000004">
      <c r="A86" s="18"/>
      <c r="B86" s="5" t="s">
        <v>7</v>
      </c>
      <c r="C86" s="5">
        <v>40</v>
      </c>
      <c r="D86" s="5">
        <v>42</v>
      </c>
      <c r="E86" s="5">
        <f t="shared" ref="E86:E87" si="12">SUM(C86:D86)</f>
        <v>82</v>
      </c>
      <c r="F86" s="17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24" x14ac:dyDescent="0.55000000000000004">
      <c r="A87" s="18"/>
      <c r="B87" s="5" t="s">
        <v>8</v>
      </c>
      <c r="C87" s="5">
        <v>160</v>
      </c>
      <c r="D87" s="5">
        <v>168</v>
      </c>
      <c r="E87" s="5">
        <f t="shared" si="12"/>
        <v>328</v>
      </c>
      <c r="F87" s="17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24" x14ac:dyDescent="0.55000000000000004">
      <c r="A88" s="18"/>
      <c r="B88" s="5" t="s">
        <v>6</v>
      </c>
      <c r="C88" s="5">
        <f t="shared" ref="C88:E88" si="13">SUM(C86:C87)</f>
        <v>200</v>
      </c>
      <c r="D88" s="5">
        <f t="shared" si="13"/>
        <v>210</v>
      </c>
      <c r="E88" s="5">
        <f t="shared" si="13"/>
        <v>410</v>
      </c>
      <c r="F88" s="17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24" x14ac:dyDescent="0.55000000000000004">
      <c r="A89" s="19"/>
      <c r="B89" s="20"/>
      <c r="C89" s="20"/>
      <c r="D89" s="20"/>
      <c r="E89" s="20"/>
      <c r="F89" s="21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24" x14ac:dyDescent="0.55000000000000004">
      <c r="A90" s="1"/>
      <c r="B90" s="2"/>
      <c r="C90" s="2"/>
      <c r="D90" s="2"/>
      <c r="E90" s="2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30.75" x14ac:dyDescent="0.7">
      <c r="A91" s="3"/>
      <c r="B91" s="6" t="s">
        <v>17</v>
      </c>
      <c r="C91" s="16"/>
      <c r="D91" s="16"/>
      <c r="E91" s="16"/>
      <c r="F91" s="17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30.75" x14ac:dyDescent="0.7">
      <c r="A92" s="3"/>
      <c r="B92" s="6" t="s">
        <v>1</v>
      </c>
      <c r="C92" s="16"/>
      <c r="D92" s="16"/>
      <c r="E92" s="16"/>
      <c r="F92" s="17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30.75" x14ac:dyDescent="0.7">
      <c r="A93" s="3"/>
      <c r="B93" s="6" t="s">
        <v>2</v>
      </c>
      <c r="C93" s="16"/>
      <c r="D93" s="16"/>
      <c r="E93" s="16"/>
      <c r="F93" s="17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24" x14ac:dyDescent="0.55000000000000004">
      <c r="A94" s="18"/>
      <c r="B94" s="13"/>
      <c r="C94" s="13"/>
      <c r="D94" s="13"/>
      <c r="E94" s="13"/>
      <c r="F94" s="17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24" x14ac:dyDescent="0.55000000000000004">
      <c r="A95" s="18"/>
      <c r="B95" s="13" t="s">
        <v>26</v>
      </c>
      <c r="C95" s="13"/>
      <c r="D95" s="13"/>
      <c r="E95" s="13"/>
      <c r="F95" s="17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24" x14ac:dyDescent="0.55000000000000004">
      <c r="A96" s="3"/>
      <c r="B96" s="4" t="s">
        <v>3</v>
      </c>
      <c r="C96" s="4" t="s">
        <v>4</v>
      </c>
      <c r="D96" s="4" t="s">
        <v>5</v>
      </c>
      <c r="E96" s="4" t="s">
        <v>6</v>
      </c>
      <c r="F96" s="17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24" x14ac:dyDescent="0.55000000000000004">
      <c r="A97" s="18"/>
      <c r="B97" s="5" t="s">
        <v>7</v>
      </c>
      <c r="C97" s="5">
        <v>26</v>
      </c>
      <c r="D97" s="5">
        <v>19</v>
      </c>
      <c r="E97" s="5">
        <f t="shared" ref="E97:E98" si="14">SUM(C97:D97)</f>
        <v>45</v>
      </c>
      <c r="F97" s="17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24" x14ac:dyDescent="0.55000000000000004">
      <c r="A98" s="18"/>
      <c r="B98" s="5" t="s">
        <v>8</v>
      </c>
      <c r="C98" s="5">
        <v>92</v>
      </c>
      <c r="D98" s="5">
        <v>89</v>
      </c>
      <c r="E98" s="5">
        <f t="shared" si="14"/>
        <v>181</v>
      </c>
      <c r="F98" s="17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24" x14ac:dyDescent="0.55000000000000004">
      <c r="A99" s="18"/>
      <c r="B99" s="5" t="s">
        <v>6</v>
      </c>
      <c r="C99" s="5">
        <f t="shared" ref="C99:E99" si="15">SUM(C97:C98)</f>
        <v>118</v>
      </c>
      <c r="D99" s="5">
        <f t="shared" si="15"/>
        <v>108</v>
      </c>
      <c r="E99" s="5">
        <f t="shared" si="15"/>
        <v>226</v>
      </c>
      <c r="F99" s="17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24" x14ac:dyDescent="0.55000000000000004">
      <c r="A100" s="19"/>
      <c r="B100" s="20"/>
      <c r="C100" s="20"/>
      <c r="D100" s="20"/>
      <c r="E100" s="20"/>
      <c r="F100" s="21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24" x14ac:dyDescent="0.55000000000000004">
      <c r="A101" s="1"/>
      <c r="B101" s="2"/>
      <c r="C101" s="2"/>
      <c r="D101" s="2"/>
      <c r="E101" s="2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30.75" x14ac:dyDescent="0.7">
      <c r="A102" s="3"/>
      <c r="B102" s="6" t="s">
        <v>18</v>
      </c>
      <c r="C102" s="16"/>
      <c r="D102" s="16"/>
      <c r="E102" s="16"/>
      <c r="F102" s="17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30.75" x14ac:dyDescent="0.7">
      <c r="A103" s="3"/>
      <c r="B103" s="6" t="s">
        <v>1</v>
      </c>
      <c r="C103" s="16"/>
      <c r="D103" s="16"/>
      <c r="E103" s="16"/>
      <c r="F103" s="17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30.75" x14ac:dyDescent="0.7">
      <c r="A104" s="3"/>
      <c r="B104" s="6" t="s">
        <v>2</v>
      </c>
      <c r="C104" s="16"/>
      <c r="D104" s="16"/>
      <c r="E104" s="16"/>
      <c r="F104" s="17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24" x14ac:dyDescent="0.55000000000000004">
      <c r="A105" s="18"/>
      <c r="B105" s="13"/>
      <c r="C105" s="13"/>
      <c r="D105" s="13"/>
      <c r="E105" s="13"/>
      <c r="F105" s="17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24" x14ac:dyDescent="0.55000000000000004">
      <c r="A106" s="18"/>
      <c r="B106" s="13" t="s">
        <v>26</v>
      </c>
      <c r="C106" s="13"/>
      <c r="D106" s="13"/>
      <c r="E106" s="13"/>
      <c r="F106" s="17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24" x14ac:dyDescent="0.55000000000000004">
      <c r="A107" s="3"/>
      <c r="B107" s="4" t="s">
        <v>3</v>
      </c>
      <c r="C107" s="4" t="s">
        <v>4</v>
      </c>
      <c r="D107" s="4" t="s">
        <v>5</v>
      </c>
      <c r="E107" s="4" t="s">
        <v>6</v>
      </c>
      <c r="F107" s="17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24" x14ac:dyDescent="0.55000000000000004">
      <c r="A108" s="18"/>
      <c r="B108" s="5" t="s">
        <v>7</v>
      </c>
      <c r="C108" s="5">
        <v>8</v>
      </c>
      <c r="D108" s="5">
        <v>13</v>
      </c>
      <c r="E108" s="5">
        <f t="shared" ref="E108:E109" si="16">SUM(C108:D108)</f>
        <v>21</v>
      </c>
      <c r="F108" s="17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24" x14ac:dyDescent="0.55000000000000004">
      <c r="A109" s="18"/>
      <c r="B109" s="5" t="s">
        <v>8</v>
      </c>
      <c r="C109" s="5">
        <v>44</v>
      </c>
      <c r="D109" s="5">
        <v>62</v>
      </c>
      <c r="E109" s="5">
        <f t="shared" si="16"/>
        <v>106</v>
      </c>
      <c r="F109" s="17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24" x14ac:dyDescent="0.55000000000000004">
      <c r="A110" s="18"/>
      <c r="B110" s="5" t="s">
        <v>6</v>
      </c>
      <c r="C110" s="5">
        <f t="shared" ref="C110:E110" si="17">SUM(C108:C109)</f>
        <v>52</v>
      </c>
      <c r="D110" s="5">
        <f t="shared" si="17"/>
        <v>75</v>
      </c>
      <c r="E110" s="5">
        <f t="shared" si="17"/>
        <v>127</v>
      </c>
      <c r="F110" s="17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24" x14ac:dyDescent="0.55000000000000004">
      <c r="A111" s="19"/>
      <c r="B111" s="20"/>
      <c r="C111" s="20"/>
      <c r="D111" s="20"/>
      <c r="E111" s="20"/>
      <c r="F111" s="21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24" x14ac:dyDescent="0.55000000000000004">
      <c r="A112" s="1"/>
      <c r="B112" s="2"/>
      <c r="C112" s="2"/>
      <c r="D112" s="2"/>
      <c r="E112" s="2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30.75" x14ac:dyDescent="0.7">
      <c r="A113" s="3"/>
      <c r="B113" s="6" t="s">
        <v>19</v>
      </c>
      <c r="C113" s="16"/>
      <c r="D113" s="16"/>
      <c r="E113" s="16"/>
      <c r="F113" s="17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30.75" x14ac:dyDescent="0.7">
      <c r="A114" s="3"/>
      <c r="B114" s="6" t="s">
        <v>1</v>
      </c>
      <c r="C114" s="16"/>
      <c r="D114" s="16"/>
      <c r="E114" s="16"/>
      <c r="F114" s="17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30.75" x14ac:dyDescent="0.7">
      <c r="A115" s="3"/>
      <c r="B115" s="6" t="s">
        <v>2</v>
      </c>
      <c r="C115" s="16"/>
      <c r="D115" s="16"/>
      <c r="E115" s="16"/>
      <c r="F115" s="17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24" x14ac:dyDescent="0.55000000000000004">
      <c r="A116" s="18"/>
      <c r="B116" s="13"/>
      <c r="C116" s="13"/>
      <c r="D116" s="13"/>
      <c r="E116" s="13"/>
      <c r="F116" s="17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24" x14ac:dyDescent="0.55000000000000004">
      <c r="A117" s="18"/>
      <c r="B117" s="13" t="s">
        <v>26</v>
      </c>
      <c r="C117" s="13"/>
      <c r="D117" s="13"/>
      <c r="E117" s="13"/>
      <c r="F117" s="17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24" x14ac:dyDescent="0.55000000000000004">
      <c r="A118" s="3"/>
      <c r="B118" s="4" t="s">
        <v>3</v>
      </c>
      <c r="C118" s="4" t="s">
        <v>4</v>
      </c>
      <c r="D118" s="4" t="s">
        <v>5</v>
      </c>
      <c r="E118" s="4" t="s">
        <v>6</v>
      </c>
      <c r="F118" s="17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24" x14ac:dyDescent="0.55000000000000004">
      <c r="A119" s="18"/>
      <c r="B119" s="5" t="s">
        <v>7</v>
      </c>
      <c r="C119" s="5">
        <v>29</v>
      </c>
      <c r="D119" s="5">
        <v>27</v>
      </c>
      <c r="E119" s="5">
        <f t="shared" ref="E119:E120" si="18">SUM(C119:D119)</f>
        <v>56</v>
      </c>
      <c r="F119" s="17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24" x14ac:dyDescent="0.55000000000000004">
      <c r="A120" s="18"/>
      <c r="B120" s="5" t="s">
        <v>8</v>
      </c>
      <c r="C120" s="5">
        <v>130</v>
      </c>
      <c r="D120" s="5">
        <v>114</v>
      </c>
      <c r="E120" s="5">
        <f t="shared" si="18"/>
        <v>244</v>
      </c>
      <c r="F120" s="17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24" x14ac:dyDescent="0.55000000000000004">
      <c r="A121" s="18"/>
      <c r="B121" s="5" t="s">
        <v>6</v>
      </c>
      <c r="C121" s="5">
        <f t="shared" ref="C121:E121" si="19">SUM(C119:C120)</f>
        <v>159</v>
      </c>
      <c r="D121" s="5">
        <f t="shared" si="19"/>
        <v>141</v>
      </c>
      <c r="E121" s="5">
        <f t="shared" si="19"/>
        <v>300</v>
      </c>
      <c r="F121" s="17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24" x14ac:dyDescent="0.55000000000000004">
      <c r="A122" s="19"/>
      <c r="B122" s="20"/>
      <c r="C122" s="20"/>
      <c r="D122" s="20"/>
      <c r="E122" s="20"/>
      <c r="F122" s="21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24" x14ac:dyDescent="0.55000000000000004">
      <c r="A123" s="1"/>
      <c r="B123" s="2"/>
      <c r="C123" s="2"/>
      <c r="D123" s="2"/>
      <c r="E123" s="2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30.75" x14ac:dyDescent="0.7">
      <c r="A124" s="3"/>
      <c r="B124" s="6" t="s">
        <v>20</v>
      </c>
      <c r="C124" s="16"/>
      <c r="D124" s="16"/>
      <c r="E124" s="16"/>
      <c r="F124" s="17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30.75" x14ac:dyDescent="0.7">
      <c r="A125" s="3"/>
      <c r="B125" s="6" t="s">
        <v>1</v>
      </c>
      <c r="C125" s="16"/>
      <c r="D125" s="16"/>
      <c r="E125" s="16"/>
      <c r="F125" s="1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30.75" x14ac:dyDescent="0.7">
      <c r="A126" s="3"/>
      <c r="B126" s="6" t="s">
        <v>2</v>
      </c>
      <c r="C126" s="16"/>
      <c r="D126" s="16"/>
      <c r="E126" s="16"/>
      <c r="F126" s="1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24" x14ac:dyDescent="0.55000000000000004">
      <c r="A127" s="18"/>
      <c r="B127" s="13"/>
      <c r="C127" s="13"/>
      <c r="D127" s="13"/>
      <c r="E127" s="13"/>
      <c r="F127" s="1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24" x14ac:dyDescent="0.55000000000000004">
      <c r="A128" s="18"/>
      <c r="B128" s="13" t="s">
        <v>26</v>
      </c>
      <c r="C128" s="13"/>
      <c r="D128" s="13"/>
      <c r="E128" s="13"/>
      <c r="F128" s="1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24" x14ac:dyDescent="0.55000000000000004">
      <c r="A129" s="3"/>
      <c r="B129" s="4" t="s">
        <v>3</v>
      </c>
      <c r="C129" s="4" t="s">
        <v>4</v>
      </c>
      <c r="D129" s="4" t="s">
        <v>5</v>
      </c>
      <c r="E129" s="4" t="s">
        <v>6</v>
      </c>
      <c r="F129" s="1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24" x14ac:dyDescent="0.55000000000000004">
      <c r="A130" s="18"/>
      <c r="B130" s="5" t="s">
        <v>7</v>
      </c>
      <c r="C130" s="5">
        <v>15</v>
      </c>
      <c r="D130" s="5">
        <v>11</v>
      </c>
      <c r="E130" s="5">
        <f t="shared" ref="E130:E131" si="20">SUM(C130:D130)</f>
        <v>26</v>
      </c>
      <c r="F130" s="1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24" x14ac:dyDescent="0.55000000000000004">
      <c r="A131" s="18"/>
      <c r="B131" s="5" t="s">
        <v>8</v>
      </c>
      <c r="C131" s="5">
        <v>35</v>
      </c>
      <c r="D131" s="5">
        <v>31</v>
      </c>
      <c r="E131" s="5">
        <f t="shared" si="20"/>
        <v>66</v>
      </c>
      <c r="F131" s="1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24" x14ac:dyDescent="0.55000000000000004">
      <c r="A132" s="18"/>
      <c r="B132" s="5" t="s">
        <v>6</v>
      </c>
      <c r="C132" s="5">
        <f t="shared" ref="C132:E132" si="21">SUM(C130:C131)</f>
        <v>50</v>
      </c>
      <c r="D132" s="5">
        <f t="shared" si="21"/>
        <v>42</v>
      </c>
      <c r="E132" s="5">
        <f t="shared" si="21"/>
        <v>92</v>
      </c>
      <c r="F132" s="1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24" x14ac:dyDescent="0.55000000000000004">
      <c r="A133" s="19"/>
      <c r="B133" s="20"/>
      <c r="C133" s="20"/>
      <c r="D133" s="20"/>
      <c r="E133" s="20"/>
      <c r="F133" s="21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4" x14ac:dyDescent="0.55000000000000004">
      <c r="A134" s="1"/>
      <c r="B134" s="2"/>
      <c r="C134" s="2"/>
      <c r="D134" s="2"/>
      <c r="E134" s="2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30.75" x14ac:dyDescent="0.7">
      <c r="A135" s="3"/>
      <c r="B135" s="6" t="s">
        <v>21</v>
      </c>
      <c r="C135" s="16"/>
      <c r="D135" s="16"/>
      <c r="E135" s="16"/>
      <c r="F135" s="1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30.75" x14ac:dyDescent="0.7">
      <c r="A136" s="3"/>
      <c r="B136" s="6" t="s">
        <v>1</v>
      </c>
      <c r="C136" s="16"/>
      <c r="D136" s="16"/>
      <c r="E136" s="16"/>
      <c r="F136" s="1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30.75" x14ac:dyDescent="0.7">
      <c r="A137" s="3"/>
      <c r="B137" s="6" t="s">
        <v>2</v>
      </c>
      <c r="C137" s="16"/>
      <c r="D137" s="16"/>
      <c r="E137" s="16"/>
      <c r="F137" s="1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24" x14ac:dyDescent="0.55000000000000004">
      <c r="A138" s="18"/>
      <c r="B138" s="13"/>
      <c r="C138" s="13"/>
      <c r="D138" s="13"/>
      <c r="E138" s="13"/>
      <c r="F138" s="1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24" x14ac:dyDescent="0.55000000000000004">
      <c r="A139" s="18"/>
      <c r="B139" s="13" t="s">
        <v>26</v>
      </c>
      <c r="C139" s="13"/>
      <c r="D139" s="13"/>
      <c r="E139" s="13"/>
      <c r="F139" s="1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24" x14ac:dyDescent="0.55000000000000004">
      <c r="A140" s="3"/>
      <c r="B140" s="4" t="s">
        <v>3</v>
      </c>
      <c r="C140" s="4" t="s">
        <v>4</v>
      </c>
      <c r="D140" s="4" t="s">
        <v>5</v>
      </c>
      <c r="E140" s="4" t="s">
        <v>6</v>
      </c>
      <c r="F140" s="1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24" x14ac:dyDescent="0.55000000000000004">
      <c r="A141" s="18"/>
      <c r="B141" s="5" t="s">
        <v>7</v>
      </c>
      <c r="C141" s="5">
        <v>43</v>
      </c>
      <c r="D141" s="5">
        <v>42</v>
      </c>
      <c r="E141" s="5">
        <f t="shared" ref="E141:E142" si="22">SUM(C141:D141)</f>
        <v>85</v>
      </c>
      <c r="F141" s="1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24" x14ac:dyDescent="0.55000000000000004">
      <c r="A142" s="18"/>
      <c r="B142" s="5" t="s">
        <v>8</v>
      </c>
      <c r="C142" s="5">
        <v>221</v>
      </c>
      <c r="D142" s="5">
        <v>190</v>
      </c>
      <c r="E142" s="5">
        <f t="shared" si="22"/>
        <v>411</v>
      </c>
      <c r="F142" s="1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24" x14ac:dyDescent="0.55000000000000004">
      <c r="A143" s="18"/>
      <c r="B143" s="5" t="s">
        <v>6</v>
      </c>
      <c r="C143" s="5">
        <f t="shared" ref="C143:E143" si="23">SUM(C141:C142)</f>
        <v>264</v>
      </c>
      <c r="D143" s="5">
        <f t="shared" si="23"/>
        <v>232</v>
      </c>
      <c r="E143" s="5">
        <f t="shared" si="23"/>
        <v>496</v>
      </c>
      <c r="F143" s="1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24" x14ac:dyDescent="0.55000000000000004">
      <c r="A144" s="19"/>
      <c r="B144" s="20"/>
      <c r="C144" s="20"/>
      <c r="D144" s="20"/>
      <c r="E144" s="20"/>
      <c r="F144" s="21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24" x14ac:dyDescent="0.55000000000000004">
      <c r="A145" s="1"/>
      <c r="B145" s="2"/>
      <c r="C145" s="2"/>
      <c r="D145" s="2"/>
      <c r="E145" s="2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30.75" x14ac:dyDescent="0.7">
      <c r="A146" s="3"/>
      <c r="B146" s="6" t="s">
        <v>22</v>
      </c>
      <c r="C146" s="16"/>
      <c r="D146" s="16"/>
      <c r="E146" s="16"/>
      <c r="F146" s="1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30.75" x14ac:dyDescent="0.7">
      <c r="A147" s="3"/>
      <c r="B147" s="6" t="s">
        <v>1</v>
      </c>
      <c r="C147" s="16"/>
      <c r="D147" s="16"/>
      <c r="E147" s="16"/>
      <c r="F147" s="1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30.75" x14ac:dyDescent="0.7">
      <c r="A148" s="3"/>
      <c r="B148" s="6" t="s">
        <v>2</v>
      </c>
      <c r="C148" s="16"/>
      <c r="D148" s="16"/>
      <c r="E148" s="16"/>
      <c r="F148" s="1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24" x14ac:dyDescent="0.55000000000000004">
      <c r="A149" s="18"/>
      <c r="B149" s="13"/>
      <c r="C149" s="13"/>
      <c r="D149" s="13"/>
      <c r="E149" s="13"/>
      <c r="F149" s="1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24" x14ac:dyDescent="0.55000000000000004">
      <c r="A150" s="18"/>
      <c r="B150" s="13" t="s">
        <v>26</v>
      </c>
      <c r="C150" s="13"/>
      <c r="D150" s="13"/>
      <c r="E150" s="13"/>
      <c r="F150" s="1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24" x14ac:dyDescent="0.55000000000000004">
      <c r="A151" s="3"/>
      <c r="B151" s="4" t="s">
        <v>3</v>
      </c>
      <c r="C151" s="4" t="s">
        <v>4</v>
      </c>
      <c r="D151" s="4" t="s">
        <v>5</v>
      </c>
      <c r="E151" s="4" t="s">
        <v>6</v>
      </c>
      <c r="F151" s="1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24" x14ac:dyDescent="0.55000000000000004">
      <c r="A152" s="18"/>
      <c r="B152" s="5" t="s">
        <v>7</v>
      </c>
      <c r="C152" s="5">
        <v>6</v>
      </c>
      <c r="D152" s="5">
        <v>14</v>
      </c>
      <c r="E152" s="5">
        <f t="shared" ref="E152:E153" si="24">SUM(C152:D152)</f>
        <v>20</v>
      </c>
      <c r="F152" s="1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24" x14ac:dyDescent="0.55000000000000004">
      <c r="A153" s="18"/>
      <c r="B153" s="5" t="s">
        <v>8</v>
      </c>
      <c r="C153" s="5">
        <v>28</v>
      </c>
      <c r="D153" s="5">
        <v>43</v>
      </c>
      <c r="E153" s="5">
        <f t="shared" si="24"/>
        <v>71</v>
      </c>
      <c r="F153" s="1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24" x14ac:dyDescent="0.55000000000000004">
      <c r="A154" s="18"/>
      <c r="B154" s="5" t="s">
        <v>6</v>
      </c>
      <c r="C154" s="5">
        <f t="shared" ref="C154:E154" si="25">SUM(C152:C153)</f>
        <v>34</v>
      </c>
      <c r="D154" s="5">
        <f t="shared" si="25"/>
        <v>57</v>
      </c>
      <c r="E154" s="5">
        <f t="shared" si="25"/>
        <v>91</v>
      </c>
      <c r="F154" s="1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24" x14ac:dyDescent="0.55000000000000004">
      <c r="A155" s="19"/>
      <c r="B155" s="20"/>
      <c r="C155" s="20"/>
      <c r="D155" s="20"/>
      <c r="E155" s="20"/>
      <c r="F155" s="21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24" x14ac:dyDescent="0.55000000000000004">
      <c r="A156" s="1"/>
      <c r="B156" s="2"/>
      <c r="C156" s="2"/>
      <c r="D156" s="2"/>
      <c r="E156" s="2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30.75" x14ac:dyDescent="0.7">
      <c r="A157" s="3"/>
      <c r="B157" s="6" t="s">
        <v>23</v>
      </c>
      <c r="C157" s="16"/>
      <c r="D157" s="16"/>
      <c r="E157" s="16"/>
      <c r="F157" s="1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30.75" x14ac:dyDescent="0.7">
      <c r="A158" s="3"/>
      <c r="B158" s="6" t="s">
        <v>1</v>
      </c>
      <c r="C158" s="16"/>
      <c r="D158" s="16"/>
      <c r="E158" s="16"/>
      <c r="F158" s="1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30.75" x14ac:dyDescent="0.7">
      <c r="A159" s="3"/>
      <c r="B159" s="6" t="s">
        <v>2</v>
      </c>
      <c r="C159" s="16"/>
      <c r="D159" s="16"/>
      <c r="E159" s="16"/>
      <c r="F159" s="1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24" x14ac:dyDescent="0.55000000000000004">
      <c r="A160" s="18"/>
      <c r="B160" s="13"/>
      <c r="C160" s="13"/>
      <c r="D160" s="13"/>
      <c r="E160" s="13"/>
      <c r="F160" s="1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24" x14ac:dyDescent="0.55000000000000004">
      <c r="A161" s="18"/>
      <c r="B161" s="13" t="s">
        <v>26</v>
      </c>
      <c r="C161" s="13"/>
      <c r="D161" s="13"/>
      <c r="E161" s="13"/>
      <c r="F161" s="1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24" x14ac:dyDescent="0.55000000000000004">
      <c r="A162" s="3"/>
      <c r="B162" s="4" t="s">
        <v>3</v>
      </c>
      <c r="C162" s="4" t="s">
        <v>4</v>
      </c>
      <c r="D162" s="4" t="s">
        <v>5</v>
      </c>
      <c r="E162" s="4" t="s">
        <v>6</v>
      </c>
      <c r="F162" s="1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24" x14ac:dyDescent="0.55000000000000004">
      <c r="A163" s="18"/>
      <c r="B163" s="5" t="s">
        <v>7</v>
      </c>
      <c r="C163" s="28">
        <v>16</v>
      </c>
      <c r="D163" s="29">
        <v>9</v>
      </c>
      <c r="E163" s="5">
        <f t="shared" ref="E163:E164" si="26">SUM(C163:D163)</f>
        <v>25</v>
      </c>
      <c r="F163" s="1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24" x14ac:dyDescent="0.55000000000000004">
      <c r="A164" s="18"/>
      <c r="B164" s="5" t="s">
        <v>8</v>
      </c>
      <c r="C164" s="30">
        <v>39</v>
      </c>
      <c r="D164" s="31">
        <v>29</v>
      </c>
      <c r="E164" s="5">
        <f t="shared" si="26"/>
        <v>68</v>
      </c>
      <c r="F164" s="1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24" x14ac:dyDescent="0.55000000000000004">
      <c r="A165" s="18"/>
      <c r="B165" s="5" t="s">
        <v>6</v>
      </c>
      <c r="C165" s="5">
        <f t="shared" ref="C165:E165" si="27">SUM(C163:C164)</f>
        <v>55</v>
      </c>
      <c r="D165" s="5">
        <f t="shared" si="27"/>
        <v>38</v>
      </c>
      <c r="E165" s="5">
        <f t="shared" si="27"/>
        <v>93</v>
      </c>
      <c r="F165" s="1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24" x14ac:dyDescent="0.55000000000000004">
      <c r="A166" s="19"/>
      <c r="B166" s="20"/>
      <c r="C166" s="20"/>
      <c r="D166" s="20"/>
      <c r="E166" s="20"/>
      <c r="F166" s="21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24" x14ac:dyDescent="0.55000000000000004">
      <c r="A167" s="1"/>
      <c r="B167" s="2"/>
      <c r="C167" s="2"/>
      <c r="D167" s="2"/>
      <c r="E167" s="2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30.75" x14ac:dyDescent="0.7">
      <c r="A168" s="3"/>
      <c r="B168" s="6" t="s">
        <v>24</v>
      </c>
      <c r="C168" s="16"/>
      <c r="D168" s="16"/>
      <c r="E168" s="16"/>
      <c r="F168" s="1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30.75" x14ac:dyDescent="0.7">
      <c r="A169" s="3"/>
      <c r="B169" s="6" t="s">
        <v>1</v>
      </c>
      <c r="C169" s="16"/>
      <c r="D169" s="16"/>
      <c r="E169" s="16"/>
      <c r="F169" s="1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30.75" x14ac:dyDescent="0.7">
      <c r="A170" s="3"/>
      <c r="B170" s="6" t="s">
        <v>2</v>
      </c>
      <c r="C170" s="16"/>
      <c r="D170" s="16"/>
      <c r="E170" s="16"/>
      <c r="F170" s="1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24" x14ac:dyDescent="0.55000000000000004">
      <c r="A171" s="18"/>
      <c r="B171" s="13"/>
      <c r="C171" s="13"/>
      <c r="D171" s="13"/>
      <c r="E171" s="13"/>
      <c r="F171" s="1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24" x14ac:dyDescent="0.55000000000000004">
      <c r="A172" s="18"/>
      <c r="B172" s="13" t="s">
        <v>26</v>
      </c>
      <c r="C172" s="13"/>
      <c r="D172" s="13"/>
      <c r="E172" s="13"/>
      <c r="F172" s="1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24" x14ac:dyDescent="0.55000000000000004">
      <c r="A173" s="3"/>
      <c r="B173" s="4" t="s">
        <v>3</v>
      </c>
      <c r="C173" s="4" t="s">
        <v>4</v>
      </c>
      <c r="D173" s="4" t="s">
        <v>5</v>
      </c>
      <c r="E173" s="4" t="s">
        <v>6</v>
      </c>
      <c r="F173" s="1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24" x14ac:dyDescent="0.55000000000000004">
      <c r="A174" s="18"/>
      <c r="B174" s="5" t="s">
        <v>7</v>
      </c>
      <c r="C174" s="5">
        <v>12</v>
      </c>
      <c r="D174" s="5">
        <v>14</v>
      </c>
      <c r="E174" s="5">
        <f t="shared" ref="E174:E175" si="28">SUM(C174:D174)</f>
        <v>26</v>
      </c>
      <c r="F174" s="17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24" x14ac:dyDescent="0.55000000000000004">
      <c r="A175" s="18"/>
      <c r="B175" s="5" t="s">
        <v>8</v>
      </c>
      <c r="C175" s="5">
        <v>58</v>
      </c>
      <c r="D175" s="5">
        <v>45</v>
      </c>
      <c r="E175" s="5">
        <f t="shared" si="28"/>
        <v>103</v>
      </c>
      <c r="F175" s="17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24" x14ac:dyDescent="0.55000000000000004">
      <c r="A176" s="18"/>
      <c r="B176" s="5" t="s">
        <v>6</v>
      </c>
      <c r="C176" s="5">
        <f t="shared" ref="C176:E176" si="29">SUM(C174:C175)</f>
        <v>70</v>
      </c>
      <c r="D176" s="5">
        <f t="shared" si="29"/>
        <v>59</v>
      </c>
      <c r="E176" s="5">
        <f t="shared" si="29"/>
        <v>129</v>
      </c>
      <c r="F176" s="17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24" x14ac:dyDescent="0.55000000000000004">
      <c r="A177" s="19"/>
      <c r="B177" s="20"/>
      <c r="C177" s="20"/>
      <c r="D177" s="20"/>
      <c r="E177" s="20"/>
      <c r="F177" s="21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24" x14ac:dyDescent="0.55000000000000004">
      <c r="A178" s="1"/>
      <c r="B178" s="2"/>
      <c r="C178" s="2"/>
      <c r="D178" s="2"/>
      <c r="E178" s="2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30.75" x14ac:dyDescent="0.7">
      <c r="A179" s="3"/>
      <c r="B179" s="6" t="s">
        <v>25</v>
      </c>
      <c r="C179" s="16"/>
      <c r="D179" s="16"/>
      <c r="E179" s="16"/>
      <c r="F179" s="17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30.75" x14ac:dyDescent="0.7">
      <c r="A180" s="3"/>
      <c r="B180" s="6" t="s">
        <v>1</v>
      </c>
      <c r="C180" s="16"/>
      <c r="D180" s="16"/>
      <c r="E180" s="16"/>
      <c r="F180" s="17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30.75" x14ac:dyDescent="0.7">
      <c r="A181" s="3"/>
      <c r="B181" s="6" t="s">
        <v>2</v>
      </c>
      <c r="C181" s="16"/>
      <c r="D181" s="16"/>
      <c r="E181" s="16"/>
      <c r="F181" s="17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24" x14ac:dyDescent="0.55000000000000004">
      <c r="A182" s="18"/>
      <c r="B182" s="13"/>
      <c r="C182" s="13"/>
      <c r="D182" s="13"/>
      <c r="E182" s="13"/>
      <c r="F182" s="17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24" x14ac:dyDescent="0.55000000000000004">
      <c r="A183" s="18"/>
      <c r="B183" s="13" t="s">
        <v>26</v>
      </c>
      <c r="C183" s="13"/>
      <c r="D183" s="13"/>
      <c r="E183" s="13"/>
      <c r="F183" s="17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24" x14ac:dyDescent="0.55000000000000004">
      <c r="A184" s="3"/>
      <c r="B184" s="4" t="s">
        <v>3</v>
      </c>
      <c r="C184" s="4" t="s">
        <v>4</v>
      </c>
      <c r="D184" s="4" t="s">
        <v>5</v>
      </c>
      <c r="E184" s="4" t="s">
        <v>6</v>
      </c>
      <c r="F184" s="17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24" x14ac:dyDescent="0.55000000000000004">
      <c r="A185" s="18"/>
      <c r="B185" s="5" t="s">
        <v>7</v>
      </c>
      <c r="C185" s="5">
        <v>7</v>
      </c>
      <c r="D185" s="5">
        <v>4</v>
      </c>
      <c r="E185" s="5">
        <f t="shared" ref="E185:E186" si="30">SUM(C185:D185)</f>
        <v>11</v>
      </c>
      <c r="F185" s="17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24" x14ac:dyDescent="0.55000000000000004">
      <c r="A186" s="18"/>
      <c r="B186" s="5" t="s">
        <v>8</v>
      </c>
      <c r="C186" s="5">
        <v>20</v>
      </c>
      <c r="D186" s="5">
        <v>20</v>
      </c>
      <c r="E186" s="5">
        <f t="shared" si="30"/>
        <v>40</v>
      </c>
      <c r="F186" s="17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24" x14ac:dyDescent="0.55000000000000004">
      <c r="A187" s="18"/>
      <c r="B187" s="5" t="s">
        <v>6</v>
      </c>
      <c r="C187" s="5">
        <f t="shared" ref="C187:E187" si="31">SUM(C185:C186)</f>
        <v>27</v>
      </c>
      <c r="D187" s="5">
        <f t="shared" si="31"/>
        <v>24</v>
      </c>
      <c r="E187" s="5">
        <f t="shared" si="31"/>
        <v>51</v>
      </c>
      <c r="F187" s="17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24" x14ac:dyDescent="0.55000000000000004">
      <c r="A188" s="19"/>
      <c r="B188" s="20"/>
      <c r="C188" s="20"/>
      <c r="D188" s="20"/>
      <c r="E188" s="20"/>
      <c r="F188" s="21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24" x14ac:dyDescent="0.55000000000000004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24" x14ac:dyDescent="0.5500000000000000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24" x14ac:dyDescent="0.5500000000000000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24" x14ac:dyDescent="0.5500000000000000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24" x14ac:dyDescent="0.5500000000000000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24" x14ac:dyDescent="0.5500000000000000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24" x14ac:dyDescent="0.55000000000000004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24" x14ac:dyDescent="0.5500000000000000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24" x14ac:dyDescent="0.55000000000000004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24" x14ac:dyDescent="0.55000000000000004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24" x14ac:dyDescent="0.5500000000000000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24" x14ac:dyDescent="0.5500000000000000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24" x14ac:dyDescent="0.5500000000000000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24" x14ac:dyDescent="0.5500000000000000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24" x14ac:dyDescent="0.5500000000000000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24" x14ac:dyDescent="0.550000000000000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24" x14ac:dyDescent="0.5500000000000000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24" x14ac:dyDescent="0.5500000000000000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24" x14ac:dyDescent="0.5500000000000000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ht="24" x14ac:dyDescent="0.5500000000000000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24" x14ac:dyDescent="0.55000000000000004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24" x14ac:dyDescent="0.55000000000000004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ht="24" x14ac:dyDescent="0.5500000000000000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ht="24" x14ac:dyDescent="0.55000000000000004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24" x14ac:dyDescent="0.55000000000000004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24" x14ac:dyDescent="0.5500000000000000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24" x14ac:dyDescent="0.55000000000000004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24" x14ac:dyDescent="0.55000000000000004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24" x14ac:dyDescent="0.5500000000000000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24" x14ac:dyDescent="0.55000000000000004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24" x14ac:dyDescent="0.55000000000000004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24" x14ac:dyDescent="0.5500000000000000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24" x14ac:dyDescent="0.55000000000000004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24" x14ac:dyDescent="0.55000000000000004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24" x14ac:dyDescent="0.5500000000000000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24" x14ac:dyDescent="0.5500000000000000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24" x14ac:dyDescent="0.55000000000000004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ht="24" x14ac:dyDescent="0.5500000000000000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ht="24" x14ac:dyDescent="0.55000000000000004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24" x14ac:dyDescent="0.55000000000000004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24" x14ac:dyDescent="0.5500000000000000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ht="24" x14ac:dyDescent="0.55000000000000004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24" x14ac:dyDescent="0.55000000000000004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ht="24" x14ac:dyDescent="0.5500000000000000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ht="24" x14ac:dyDescent="0.55000000000000004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24" x14ac:dyDescent="0.5500000000000000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24" x14ac:dyDescent="0.55000000000000004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24" x14ac:dyDescent="0.55000000000000004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ht="24" x14ac:dyDescent="0.55000000000000004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ht="24" x14ac:dyDescent="0.5500000000000000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ht="24" x14ac:dyDescent="0.55000000000000004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24" x14ac:dyDescent="0.55000000000000004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24" x14ac:dyDescent="0.55000000000000004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24" x14ac:dyDescent="0.55000000000000004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24" x14ac:dyDescent="0.55000000000000004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24" x14ac:dyDescent="0.5500000000000000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24" x14ac:dyDescent="0.5500000000000000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ht="24" x14ac:dyDescent="0.5500000000000000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24" x14ac:dyDescent="0.5500000000000000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24" x14ac:dyDescent="0.5500000000000000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24" x14ac:dyDescent="0.5500000000000000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24" x14ac:dyDescent="0.5500000000000000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24" x14ac:dyDescent="0.5500000000000000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24" x14ac:dyDescent="0.5500000000000000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ht="24" x14ac:dyDescent="0.5500000000000000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ht="24" x14ac:dyDescent="0.5500000000000000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24" x14ac:dyDescent="0.5500000000000000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24" x14ac:dyDescent="0.5500000000000000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ht="24" x14ac:dyDescent="0.5500000000000000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ht="24" x14ac:dyDescent="0.5500000000000000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ht="24" x14ac:dyDescent="0.5500000000000000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ht="24" x14ac:dyDescent="0.5500000000000000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ht="24" x14ac:dyDescent="0.5500000000000000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ht="24" x14ac:dyDescent="0.5500000000000000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ht="24" x14ac:dyDescent="0.5500000000000000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ht="24" x14ac:dyDescent="0.5500000000000000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ht="24" x14ac:dyDescent="0.5500000000000000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ht="24" x14ac:dyDescent="0.5500000000000000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ht="24" x14ac:dyDescent="0.5500000000000000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ht="24" x14ac:dyDescent="0.5500000000000000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ht="24" x14ac:dyDescent="0.5500000000000000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ht="24" x14ac:dyDescent="0.5500000000000000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ht="24" x14ac:dyDescent="0.5500000000000000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ht="24" x14ac:dyDescent="0.5500000000000000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ht="24" x14ac:dyDescent="0.5500000000000000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ht="24" x14ac:dyDescent="0.5500000000000000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24" x14ac:dyDescent="0.5500000000000000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24" x14ac:dyDescent="0.5500000000000000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24" x14ac:dyDescent="0.5500000000000000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24" x14ac:dyDescent="0.5500000000000000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24" x14ac:dyDescent="0.5500000000000000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ht="24" x14ac:dyDescent="0.5500000000000000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ht="24" x14ac:dyDescent="0.5500000000000000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ht="24" x14ac:dyDescent="0.5500000000000000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24" x14ac:dyDescent="0.5500000000000000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ht="24" x14ac:dyDescent="0.5500000000000000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ht="24" x14ac:dyDescent="0.5500000000000000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ht="24" x14ac:dyDescent="0.5500000000000000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24" x14ac:dyDescent="0.5500000000000000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ht="24" x14ac:dyDescent="0.5500000000000000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ht="24" x14ac:dyDescent="0.5500000000000000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ht="24" x14ac:dyDescent="0.5500000000000000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ht="24" x14ac:dyDescent="0.5500000000000000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 ht="24" x14ac:dyDescent="0.5500000000000000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ht="24" x14ac:dyDescent="0.5500000000000000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 ht="24" x14ac:dyDescent="0.5500000000000000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ht="24" x14ac:dyDescent="0.5500000000000000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24" x14ac:dyDescent="0.5500000000000000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24" x14ac:dyDescent="0.5500000000000000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24" x14ac:dyDescent="0.5500000000000000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24" x14ac:dyDescent="0.5500000000000000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24" x14ac:dyDescent="0.5500000000000000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ht="24" x14ac:dyDescent="0.5500000000000000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 ht="24" x14ac:dyDescent="0.5500000000000000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ht="24" x14ac:dyDescent="0.5500000000000000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ht="24" x14ac:dyDescent="0.550000000000000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24" x14ac:dyDescent="0.5500000000000000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24" x14ac:dyDescent="0.5500000000000000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ht="24" x14ac:dyDescent="0.5500000000000000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 ht="24" x14ac:dyDescent="0.5500000000000000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 ht="24" x14ac:dyDescent="0.5500000000000000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 ht="24" x14ac:dyDescent="0.5500000000000000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 ht="24" x14ac:dyDescent="0.5500000000000000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 ht="24" x14ac:dyDescent="0.5500000000000000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 ht="24" x14ac:dyDescent="0.5500000000000000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ht="24" x14ac:dyDescent="0.5500000000000000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 ht="24" x14ac:dyDescent="0.5500000000000000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24" x14ac:dyDescent="0.5500000000000000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24" x14ac:dyDescent="0.5500000000000000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ht="24" x14ac:dyDescent="0.5500000000000000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ht="24" x14ac:dyDescent="0.5500000000000000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ht="24" x14ac:dyDescent="0.5500000000000000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ht="24" x14ac:dyDescent="0.5500000000000000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ht="24" x14ac:dyDescent="0.5500000000000000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ht="24" x14ac:dyDescent="0.5500000000000000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24" x14ac:dyDescent="0.5500000000000000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ht="24" x14ac:dyDescent="0.5500000000000000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ht="24" x14ac:dyDescent="0.5500000000000000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ht="24" x14ac:dyDescent="0.5500000000000000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ht="24" x14ac:dyDescent="0.5500000000000000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ht="24" x14ac:dyDescent="0.5500000000000000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ht="24" x14ac:dyDescent="0.5500000000000000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ht="24" x14ac:dyDescent="0.5500000000000000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:27" ht="24" x14ac:dyDescent="0.5500000000000000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:27" ht="24" x14ac:dyDescent="0.5500000000000000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:27" ht="24" x14ac:dyDescent="0.5500000000000000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:27" ht="24" x14ac:dyDescent="0.5500000000000000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ht="24" x14ac:dyDescent="0.5500000000000000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:27" ht="24" x14ac:dyDescent="0.5500000000000000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24" x14ac:dyDescent="0.5500000000000000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24" x14ac:dyDescent="0.5500000000000000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24" x14ac:dyDescent="0.5500000000000000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ht="24" x14ac:dyDescent="0.5500000000000000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:27" ht="24" x14ac:dyDescent="0.5500000000000000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ht="24" x14ac:dyDescent="0.5500000000000000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27" ht="24" x14ac:dyDescent="0.5500000000000000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:27" ht="24" x14ac:dyDescent="0.5500000000000000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ht="24" x14ac:dyDescent="0.5500000000000000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:27" ht="24" x14ac:dyDescent="0.5500000000000000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ht="24" x14ac:dyDescent="0.5500000000000000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:27" ht="24" x14ac:dyDescent="0.5500000000000000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ht="24" x14ac:dyDescent="0.5500000000000000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:27" ht="24" x14ac:dyDescent="0.5500000000000000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ht="24" x14ac:dyDescent="0.5500000000000000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:27" ht="24" x14ac:dyDescent="0.5500000000000000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:27" ht="24" x14ac:dyDescent="0.5500000000000000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ht="24" x14ac:dyDescent="0.5500000000000000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ht="24" x14ac:dyDescent="0.5500000000000000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24" x14ac:dyDescent="0.5500000000000000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24" x14ac:dyDescent="0.5500000000000000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24" x14ac:dyDescent="0.5500000000000000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24" x14ac:dyDescent="0.5500000000000000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24" x14ac:dyDescent="0.5500000000000000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ht="24" x14ac:dyDescent="0.5500000000000000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:27" ht="24" x14ac:dyDescent="0.5500000000000000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24" x14ac:dyDescent="0.5500000000000000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24" x14ac:dyDescent="0.5500000000000000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24" x14ac:dyDescent="0.5500000000000000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ht="24" x14ac:dyDescent="0.5500000000000000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:27" ht="24" x14ac:dyDescent="0.5500000000000000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ht="24" x14ac:dyDescent="0.5500000000000000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ht="24" x14ac:dyDescent="0.5500000000000000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ht="24" x14ac:dyDescent="0.5500000000000000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ht="24" x14ac:dyDescent="0.5500000000000000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:27" ht="24" x14ac:dyDescent="0.5500000000000000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ht="24" x14ac:dyDescent="0.5500000000000000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ht="24" x14ac:dyDescent="0.5500000000000000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ht="24" x14ac:dyDescent="0.5500000000000000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ht="24" x14ac:dyDescent="0.5500000000000000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ht="24" x14ac:dyDescent="0.5500000000000000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ht="24" x14ac:dyDescent="0.5500000000000000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ht="24" x14ac:dyDescent="0.5500000000000000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ht="24" x14ac:dyDescent="0.5500000000000000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ht="24" x14ac:dyDescent="0.5500000000000000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ht="24" x14ac:dyDescent="0.5500000000000000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27" ht="24" x14ac:dyDescent="0.5500000000000000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ht="24" x14ac:dyDescent="0.5500000000000000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ht="24" x14ac:dyDescent="0.5500000000000000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ht="24" x14ac:dyDescent="0.5500000000000000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ht="24" x14ac:dyDescent="0.5500000000000000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ht="24" x14ac:dyDescent="0.5500000000000000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ht="24" x14ac:dyDescent="0.5500000000000000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27" ht="24" x14ac:dyDescent="0.5500000000000000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ht="24" x14ac:dyDescent="0.5500000000000000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ht="24" x14ac:dyDescent="0.5500000000000000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ht="24" x14ac:dyDescent="0.5500000000000000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ht="24" x14ac:dyDescent="0.5500000000000000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ht="24" x14ac:dyDescent="0.5500000000000000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ht="24" x14ac:dyDescent="0.5500000000000000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ht="24" x14ac:dyDescent="0.5500000000000000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ht="24" x14ac:dyDescent="0.5500000000000000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:27" ht="24" x14ac:dyDescent="0.5500000000000000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ht="24" x14ac:dyDescent="0.5500000000000000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ht="24" x14ac:dyDescent="0.5500000000000000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:27" ht="24" x14ac:dyDescent="0.5500000000000000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ht="24" x14ac:dyDescent="0.550000000000000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ht="24" x14ac:dyDescent="0.5500000000000000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ht="24" x14ac:dyDescent="0.5500000000000000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ht="24" x14ac:dyDescent="0.5500000000000000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ht="24" x14ac:dyDescent="0.5500000000000000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ht="24" x14ac:dyDescent="0.5500000000000000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ht="24" x14ac:dyDescent="0.5500000000000000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ht="24" x14ac:dyDescent="0.5500000000000000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ht="24" x14ac:dyDescent="0.5500000000000000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:27" ht="24" x14ac:dyDescent="0.5500000000000000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ht="24" x14ac:dyDescent="0.5500000000000000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ht="24" x14ac:dyDescent="0.5500000000000000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ht="24" x14ac:dyDescent="0.5500000000000000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ht="24" x14ac:dyDescent="0.5500000000000000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:27" ht="24" x14ac:dyDescent="0.5500000000000000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ht="24" x14ac:dyDescent="0.5500000000000000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:27" ht="24" x14ac:dyDescent="0.5500000000000000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27" ht="24" x14ac:dyDescent="0.5500000000000000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ht="24" x14ac:dyDescent="0.5500000000000000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:27" ht="24" x14ac:dyDescent="0.5500000000000000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ht="24" x14ac:dyDescent="0.5500000000000000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:27" ht="24" x14ac:dyDescent="0.5500000000000000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:27" ht="24" x14ac:dyDescent="0.5500000000000000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:27" ht="24" x14ac:dyDescent="0.5500000000000000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ht="24" x14ac:dyDescent="0.5500000000000000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ht="24" x14ac:dyDescent="0.5500000000000000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ht="24" x14ac:dyDescent="0.5500000000000000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ht="24" x14ac:dyDescent="0.5500000000000000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ht="24" x14ac:dyDescent="0.5500000000000000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ht="24" x14ac:dyDescent="0.5500000000000000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ht="24" x14ac:dyDescent="0.5500000000000000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ht="24" x14ac:dyDescent="0.5500000000000000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ht="24" x14ac:dyDescent="0.5500000000000000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ht="24" x14ac:dyDescent="0.5500000000000000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ht="24" x14ac:dyDescent="0.5500000000000000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ht="24" x14ac:dyDescent="0.5500000000000000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ht="24" x14ac:dyDescent="0.5500000000000000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ht="24" x14ac:dyDescent="0.5500000000000000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27" ht="24" x14ac:dyDescent="0.5500000000000000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:27" ht="24" x14ac:dyDescent="0.5500000000000000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ht="24" x14ac:dyDescent="0.5500000000000000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ht="24" x14ac:dyDescent="0.5500000000000000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ht="24" x14ac:dyDescent="0.5500000000000000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ht="24" x14ac:dyDescent="0.5500000000000000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:27" ht="24" x14ac:dyDescent="0.5500000000000000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ht="24" x14ac:dyDescent="0.5500000000000000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ht="24" x14ac:dyDescent="0.5500000000000000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27" ht="24" x14ac:dyDescent="0.5500000000000000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:27" ht="24" x14ac:dyDescent="0.5500000000000000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:27" ht="24" x14ac:dyDescent="0.5500000000000000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ht="24" x14ac:dyDescent="0.5500000000000000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ht="24" x14ac:dyDescent="0.5500000000000000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27" ht="24" x14ac:dyDescent="0.5500000000000000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:27" ht="24" x14ac:dyDescent="0.5500000000000000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:27" ht="24" x14ac:dyDescent="0.5500000000000000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:27" ht="24" x14ac:dyDescent="0.5500000000000000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ht="24" x14ac:dyDescent="0.5500000000000000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27" ht="24" x14ac:dyDescent="0.5500000000000000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:27" ht="24" x14ac:dyDescent="0.5500000000000000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ht="24" x14ac:dyDescent="0.5500000000000000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:27" ht="24" x14ac:dyDescent="0.5500000000000000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:27" ht="24" x14ac:dyDescent="0.5500000000000000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:27" ht="24" x14ac:dyDescent="0.5500000000000000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:27" ht="24" x14ac:dyDescent="0.5500000000000000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:27" ht="24" x14ac:dyDescent="0.5500000000000000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:27" ht="24" x14ac:dyDescent="0.5500000000000000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:27" ht="24" x14ac:dyDescent="0.5500000000000000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:27" ht="24" x14ac:dyDescent="0.5500000000000000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:27" ht="24" x14ac:dyDescent="0.5500000000000000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:27" ht="24" x14ac:dyDescent="0.5500000000000000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27" ht="24" x14ac:dyDescent="0.5500000000000000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:27" ht="24" x14ac:dyDescent="0.5500000000000000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:27" ht="24" x14ac:dyDescent="0.5500000000000000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:27" ht="24" x14ac:dyDescent="0.5500000000000000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:27" ht="24" x14ac:dyDescent="0.5500000000000000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1:27" ht="24" x14ac:dyDescent="0.5500000000000000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:27" ht="24" x14ac:dyDescent="0.5500000000000000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:27" ht="24" x14ac:dyDescent="0.5500000000000000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:27" ht="24" x14ac:dyDescent="0.5500000000000000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:27" ht="24" x14ac:dyDescent="0.5500000000000000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:27" ht="24" x14ac:dyDescent="0.5500000000000000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:27" ht="24" x14ac:dyDescent="0.5500000000000000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:27" ht="24" x14ac:dyDescent="0.5500000000000000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:27" ht="24" x14ac:dyDescent="0.5500000000000000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:27" ht="24" x14ac:dyDescent="0.5500000000000000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:27" ht="24" x14ac:dyDescent="0.5500000000000000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:27" ht="24" x14ac:dyDescent="0.5500000000000000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:27" ht="24" x14ac:dyDescent="0.5500000000000000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:27" ht="24" x14ac:dyDescent="0.5500000000000000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:27" ht="24" x14ac:dyDescent="0.5500000000000000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:27" ht="24" x14ac:dyDescent="0.5500000000000000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:27" ht="24" x14ac:dyDescent="0.5500000000000000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:27" ht="24" x14ac:dyDescent="0.5500000000000000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:27" ht="24" x14ac:dyDescent="0.5500000000000000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:27" ht="24" x14ac:dyDescent="0.5500000000000000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:27" ht="24" x14ac:dyDescent="0.5500000000000000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:27" ht="24" x14ac:dyDescent="0.5500000000000000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ht="24" x14ac:dyDescent="0.5500000000000000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ht="24" x14ac:dyDescent="0.5500000000000000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ht="24" x14ac:dyDescent="0.5500000000000000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ht="24" x14ac:dyDescent="0.550000000000000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ht="24" x14ac:dyDescent="0.5500000000000000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ht="24" x14ac:dyDescent="0.5500000000000000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ht="24" x14ac:dyDescent="0.5500000000000000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ht="24" x14ac:dyDescent="0.5500000000000000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ht="24" x14ac:dyDescent="0.5500000000000000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ht="24" x14ac:dyDescent="0.5500000000000000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ht="24" x14ac:dyDescent="0.5500000000000000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ht="24" x14ac:dyDescent="0.5500000000000000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ht="24" x14ac:dyDescent="0.5500000000000000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ht="24" x14ac:dyDescent="0.5500000000000000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ht="24" x14ac:dyDescent="0.5500000000000000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1:27" ht="24" x14ac:dyDescent="0.5500000000000000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1:27" ht="24" x14ac:dyDescent="0.5500000000000000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27" ht="24" x14ac:dyDescent="0.5500000000000000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1:27" ht="24" x14ac:dyDescent="0.5500000000000000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1:27" ht="24" x14ac:dyDescent="0.5500000000000000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1:27" ht="24" x14ac:dyDescent="0.5500000000000000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ht="24" x14ac:dyDescent="0.5500000000000000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27" ht="24" x14ac:dyDescent="0.5500000000000000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ht="24" x14ac:dyDescent="0.5500000000000000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1:27" ht="24" x14ac:dyDescent="0.5500000000000000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1:27" ht="24" x14ac:dyDescent="0.5500000000000000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1:27" ht="24" x14ac:dyDescent="0.5500000000000000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1:27" ht="24" x14ac:dyDescent="0.5500000000000000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27" ht="24" x14ac:dyDescent="0.5500000000000000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1:27" ht="24" x14ac:dyDescent="0.5500000000000000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1:27" ht="24" x14ac:dyDescent="0.5500000000000000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1:27" ht="24" x14ac:dyDescent="0.5500000000000000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1:27" ht="24" x14ac:dyDescent="0.5500000000000000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1:27" ht="24" x14ac:dyDescent="0.5500000000000000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1:27" ht="24" x14ac:dyDescent="0.5500000000000000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1:27" ht="24" x14ac:dyDescent="0.5500000000000000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1:27" ht="24" x14ac:dyDescent="0.5500000000000000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1:27" ht="24" x14ac:dyDescent="0.5500000000000000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1:27" ht="24" x14ac:dyDescent="0.5500000000000000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1:27" ht="24" x14ac:dyDescent="0.5500000000000000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1:27" ht="24" x14ac:dyDescent="0.5500000000000000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1:27" ht="24" x14ac:dyDescent="0.5500000000000000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1:27" ht="24" x14ac:dyDescent="0.5500000000000000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1:27" ht="24" x14ac:dyDescent="0.5500000000000000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1:27" ht="24" x14ac:dyDescent="0.5500000000000000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1:27" ht="24" x14ac:dyDescent="0.5500000000000000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1:27" ht="24" x14ac:dyDescent="0.5500000000000000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1:27" ht="24" x14ac:dyDescent="0.5500000000000000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1:27" ht="24" x14ac:dyDescent="0.5500000000000000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1:27" ht="24" x14ac:dyDescent="0.5500000000000000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1:27" ht="24" x14ac:dyDescent="0.5500000000000000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1:27" ht="24" x14ac:dyDescent="0.5500000000000000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1:27" ht="24" x14ac:dyDescent="0.5500000000000000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1:27" ht="24" x14ac:dyDescent="0.5500000000000000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1:27" ht="24" x14ac:dyDescent="0.5500000000000000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1:27" ht="24" x14ac:dyDescent="0.5500000000000000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1:27" ht="24" x14ac:dyDescent="0.5500000000000000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1:27" ht="24" x14ac:dyDescent="0.5500000000000000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1:27" ht="24" x14ac:dyDescent="0.5500000000000000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1:27" ht="24" x14ac:dyDescent="0.5500000000000000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1:27" ht="24" x14ac:dyDescent="0.5500000000000000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1:27" ht="24" x14ac:dyDescent="0.5500000000000000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1:27" ht="24" x14ac:dyDescent="0.5500000000000000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1:27" ht="24" x14ac:dyDescent="0.5500000000000000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27" ht="24" x14ac:dyDescent="0.5500000000000000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1:27" ht="24" x14ac:dyDescent="0.5500000000000000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1:27" ht="24" x14ac:dyDescent="0.5500000000000000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27" ht="24" x14ac:dyDescent="0.5500000000000000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1:27" ht="24" x14ac:dyDescent="0.5500000000000000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1:27" ht="24" x14ac:dyDescent="0.5500000000000000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1:27" ht="24" x14ac:dyDescent="0.5500000000000000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1:27" ht="24" x14ac:dyDescent="0.5500000000000000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1:27" ht="24" x14ac:dyDescent="0.5500000000000000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1:27" ht="24" x14ac:dyDescent="0.5500000000000000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1:27" ht="24" x14ac:dyDescent="0.5500000000000000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1:27" ht="24" x14ac:dyDescent="0.5500000000000000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27" ht="24" x14ac:dyDescent="0.5500000000000000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1:27" ht="24" x14ac:dyDescent="0.5500000000000000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1:27" ht="24" x14ac:dyDescent="0.5500000000000000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1:27" ht="24" x14ac:dyDescent="0.5500000000000000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1:27" ht="24" x14ac:dyDescent="0.5500000000000000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1:27" ht="24" x14ac:dyDescent="0.5500000000000000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1:27" ht="24" x14ac:dyDescent="0.5500000000000000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1:27" ht="24" x14ac:dyDescent="0.5500000000000000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1:27" ht="24" x14ac:dyDescent="0.5500000000000000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1:27" ht="24" x14ac:dyDescent="0.5500000000000000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1:27" ht="24" x14ac:dyDescent="0.5500000000000000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spans="1:27" ht="24" x14ac:dyDescent="0.5500000000000000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1:27" ht="24" x14ac:dyDescent="0.5500000000000000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1:27" ht="24" x14ac:dyDescent="0.5500000000000000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1:27" ht="24" x14ac:dyDescent="0.5500000000000000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spans="1:27" ht="24" x14ac:dyDescent="0.5500000000000000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1:27" ht="24" x14ac:dyDescent="0.5500000000000000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spans="1:27" ht="24" x14ac:dyDescent="0.5500000000000000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spans="1:27" ht="24" x14ac:dyDescent="0.5500000000000000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1:27" ht="24" x14ac:dyDescent="0.5500000000000000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spans="1:27" ht="24" x14ac:dyDescent="0.5500000000000000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1:27" ht="24" x14ac:dyDescent="0.5500000000000000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1:27" ht="24" x14ac:dyDescent="0.5500000000000000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1:27" ht="24" x14ac:dyDescent="0.5500000000000000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1:27" ht="24" x14ac:dyDescent="0.5500000000000000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1:27" ht="24" x14ac:dyDescent="0.5500000000000000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1:27" ht="24" x14ac:dyDescent="0.5500000000000000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1:27" ht="24" x14ac:dyDescent="0.550000000000000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1:27" ht="24" x14ac:dyDescent="0.5500000000000000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1:27" ht="24" x14ac:dyDescent="0.5500000000000000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1:27" ht="24" x14ac:dyDescent="0.5500000000000000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1:27" ht="24" x14ac:dyDescent="0.5500000000000000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1:27" ht="24" x14ac:dyDescent="0.5500000000000000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1:27" ht="24" x14ac:dyDescent="0.5500000000000000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1:27" ht="24" x14ac:dyDescent="0.5500000000000000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1:27" ht="24" x14ac:dyDescent="0.5500000000000000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1:27" ht="24" x14ac:dyDescent="0.5500000000000000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1:27" ht="24" x14ac:dyDescent="0.5500000000000000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1:27" ht="24" x14ac:dyDescent="0.5500000000000000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1:27" ht="24" x14ac:dyDescent="0.5500000000000000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1:27" ht="24" x14ac:dyDescent="0.5500000000000000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1:27" ht="24" x14ac:dyDescent="0.5500000000000000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1:27" ht="24" x14ac:dyDescent="0.5500000000000000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1:27" ht="24" x14ac:dyDescent="0.5500000000000000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1:27" ht="24" x14ac:dyDescent="0.5500000000000000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1:27" ht="24" x14ac:dyDescent="0.5500000000000000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1:27" ht="24" x14ac:dyDescent="0.5500000000000000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1:27" ht="24" x14ac:dyDescent="0.5500000000000000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1:27" ht="24" x14ac:dyDescent="0.5500000000000000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1:27" ht="24" x14ac:dyDescent="0.5500000000000000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1:27" ht="24" x14ac:dyDescent="0.5500000000000000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1:27" ht="24" x14ac:dyDescent="0.5500000000000000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1:27" ht="24" x14ac:dyDescent="0.5500000000000000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spans="1:27" ht="24" x14ac:dyDescent="0.5500000000000000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spans="1:27" ht="24" x14ac:dyDescent="0.5500000000000000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1:27" ht="24" x14ac:dyDescent="0.5500000000000000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1:27" ht="24" x14ac:dyDescent="0.5500000000000000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1:27" ht="24" x14ac:dyDescent="0.5500000000000000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spans="1:27" ht="24" x14ac:dyDescent="0.5500000000000000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1:27" ht="24" x14ac:dyDescent="0.5500000000000000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1:27" ht="24" x14ac:dyDescent="0.5500000000000000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spans="1:27" ht="24" x14ac:dyDescent="0.5500000000000000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spans="1:27" ht="24" x14ac:dyDescent="0.5500000000000000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spans="1:27" ht="24" x14ac:dyDescent="0.5500000000000000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1:27" ht="24" x14ac:dyDescent="0.5500000000000000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1:27" ht="24" x14ac:dyDescent="0.5500000000000000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1:27" ht="24" x14ac:dyDescent="0.5500000000000000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1:27" ht="24" x14ac:dyDescent="0.5500000000000000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1:27" ht="24" x14ac:dyDescent="0.5500000000000000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spans="1:27" ht="24" x14ac:dyDescent="0.5500000000000000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spans="1:27" ht="24" x14ac:dyDescent="0.5500000000000000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spans="1:27" ht="24" x14ac:dyDescent="0.5500000000000000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spans="1:27" ht="24" x14ac:dyDescent="0.5500000000000000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1:27" ht="24" x14ac:dyDescent="0.5500000000000000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1:27" ht="24" x14ac:dyDescent="0.5500000000000000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1:27" ht="24" x14ac:dyDescent="0.5500000000000000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1:27" ht="24" x14ac:dyDescent="0.5500000000000000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1:27" ht="24" x14ac:dyDescent="0.5500000000000000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1:27" ht="24" x14ac:dyDescent="0.5500000000000000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spans="1:27" ht="24" x14ac:dyDescent="0.5500000000000000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1:27" ht="24" x14ac:dyDescent="0.5500000000000000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spans="1:27" ht="24" x14ac:dyDescent="0.5500000000000000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1:27" ht="24" x14ac:dyDescent="0.5500000000000000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1:27" ht="24" x14ac:dyDescent="0.5500000000000000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1:27" ht="24" x14ac:dyDescent="0.5500000000000000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1:27" ht="24" x14ac:dyDescent="0.5500000000000000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spans="1:27" ht="24" x14ac:dyDescent="0.5500000000000000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spans="1:27" ht="24" x14ac:dyDescent="0.5500000000000000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1:27" ht="24" x14ac:dyDescent="0.5500000000000000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spans="1:27" ht="24" x14ac:dyDescent="0.5500000000000000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spans="1:27" ht="24" x14ac:dyDescent="0.5500000000000000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1:27" ht="24" x14ac:dyDescent="0.5500000000000000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spans="1:27" ht="24" x14ac:dyDescent="0.5500000000000000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spans="1:27" ht="24" x14ac:dyDescent="0.5500000000000000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spans="1:27" ht="24" x14ac:dyDescent="0.5500000000000000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spans="1:27" ht="24" x14ac:dyDescent="0.5500000000000000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spans="1:27" ht="24" x14ac:dyDescent="0.5500000000000000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spans="1:27" ht="24" x14ac:dyDescent="0.5500000000000000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spans="1:27" ht="24" x14ac:dyDescent="0.5500000000000000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spans="1:27" ht="24" x14ac:dyDescent="0.5500000000000000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spans="1:27" ht="24" x14ac:dyDescent="0.5500000000000000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spans="1:27" ht="24" x14ac:dyDescent="0.5500000000000000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1:27" ht="24" x14ac:dyDescent="0.5500000000000000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1:27" ht="24" x14ac:dyDescent="0.5500000000000000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1:27" ht="24" x14ac:dyDescent="0.5500000000000000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1:27" ht="24" x14ac:dyDescent="0.5500000000000000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1:27" ht="24" x14ac:dyDescent="0.5500000000000000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1:27" ht="24" x14ac:dyDescent="0.5500000000000000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1:27" ht="24" x14ac:dyDescent="0.5500000000000000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1:27" ht="24" x14ac:dyDescent="0.5500000000000000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1:27" ht="24" x14ac:dyDescent="0.5500000000000000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spans="1:27" ht="24" x14ac:dyDescent="0.5500000000000000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spans="1:27" ht="24" x14ac:dyDescent="0.5500000000000000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spans="1:27" ht="24" x14ac:dyDescent="0.5500000000000000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spans="1:27" ht="24" x14ac:dyDescent="0.5500000000000000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1:27" ht="24" x14ac:dyDescent="0.5500000000000000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spans="1:27" ht="24" x14ac:dyDescent="0.5500000000000000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spans="1:27" ht="24" x14ac:dyDescent="0.5500000000000000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1:27" ht="24" x14ac:dyDescent="0.5500000000000000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1:27" ht="24" x14ac:dyDescent="0.5500000000000000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1:27" ht="24" x14ac:dyDescent="0.5500000000000000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1:27" ht="24" x14ac:dyDescent="0.5500000000000000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1:27" ht="24" x14ac:dyDescent="0.5500000000000000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1:27" ht="24" x14ac:dyDescent="0.5500000000000000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spans="1:27" ht="24" x14ac:dyDescent="0.5500000000000000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spans="1:27" ht="24" x14ac:dyDescent="0.5500000000000000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1:27" ht="24" x14ac:dyDescent="0.5500000000000000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1:27" ht="24" x14ac:dyDescent="0.550000000000000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spans="1:27" ht="24" x14ac:dyDescent="0.5500000000000000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spans="1:27" ht="24" x14ac:dyDescent="0.5500000000000000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1:27" ht="24" x14ac:dyDescent="0.5500000000000000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spans="1:27" ht="24" x14ac:dyDescent="0.5500000000000000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1:27" ht="24" x14ac:dyDescent="0.5500000000000000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1:27" ht="24" x14ac:dyDescent="0.5500000000000000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1:27" ht="24" x14ac:dyDescent="0.5500000000000000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1:27" ht="24" x14ac:dyDescent="0.5500000000000000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spans="1:27" ht="24" x14ac:dyDescent="0.5500000000000000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spans="1:27" ht="24" x14ac:dyDescent="0.5500000000000000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1:27" ht="24" x14ac:dyDescent="0.5500000000000000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spans="1:27" ht="24" x14ac:dyDescent="0.5500000000000000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spans="1:27" ht="24" x14ac:dyDescent="0.5500000000000000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1:27" ht="24" x14ac:dyDescent="0.5500000000000000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spans="1:27" ht="24" x14ac:dyDescent="0.5500000000000000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1:27" ht="24" x14ac:dyDescent="0.5500000000000000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spans="1:27" ht="24" x14ac:dyDescent="0.5500000000000000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1:27" ht="24" x14ac:dyDescent="0.5500000000000000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spans="1:27" ht="24" x14ac:dyDescent="0.5500000000000000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spans="1:27" ht="24" x14ac:dyDescent="0.5500000000000000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spans="1:27" ht="24" x14ac:dyDescent="0.5500000000000000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spans="1:27" ht="24" x14ac:dyDescent="0.5500000000000000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1:27" ht="24" x14ac:dyDescent="0.5500000000000000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spans="1:27" ht="24" x14ac:dyDescent="0.5500000000000000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1:27" ht="24" x14ac:dyDescent="0.5500000000000000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1:27" ht="24" x14ac:dyDescent="0.5500000000000000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1:27" ht="24" x14ac:dyDescent="0.5500000000000000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1:27" ht="24" x14ac:dyDescent="0.5500000000000000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1:27" ht="24" x14ac:dyDescent="0.5500000000000000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1:27" ht="24" x14ac:dyDescent="0.5500000000000000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1:27" ht="24" x14ac:dyDescent="0.5500000000000000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1:27" ht="24" x14ac:dyDescent="0.5500000000000000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spans="1:27" ht="24" x14ac:dyDescent="0.5500000000000000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1:27" ht="24" x14ac:dyDescent="0.5500000000000000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1:27" ht="24" x14ac:dyDescent="0.5500000000000000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spans="1:27" ht="24" x14ac:dyDescent="0.5500000000000000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1:27" ht="24" x14ac:dyDescent="0.5500000000000000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1:27" ht="24" x14ac:dyDescent="0.5500000000000000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spans="1:27" ht="24" x14ac:dyDescent="0.5500000000000000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1:27" ht="24" x14ac:dyDescent="0.5500000000000000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1:27" ht="24" x14ac:dyDescent="0.5500000000000000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1:27" ht="24" x14ac:dyDescent="0.5500000000000000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spans="1:27" ht="24" x14ac:dyDescent="0.5500000000000000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1:27" ht="24" x14ac:dyDescent="0.5500000000000000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1:27" ht="24" x14ac:dyDescent="0.5500000000000000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1:27" ht="24" x14ac:dyDescent="0.5500000000000000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1:27" ht="24" x14ac:dyDescent="0.5500000000000000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1:27" ht="24" x14ac:dyDescent="0.5500000000000000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spans="1:27" ht="24" x14ac:dyDescent="0.5500000000000000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1:27" ht="24" x14ac:dyDescent="0.5500000000000000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1:27" ht="24" x14ac:dyDescent="0.5500000000000000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spans="1:27" ht="24" x14ac:dyDescent="0.5500000000000000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1:27" ht="24" x14ac:dyDescent="0.5500000000000000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spans="1:27" ht="24" x14ac:dyDescent="0.5500000000000000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spans="1:27" ht="24" x14ac:dyDescent="0.5500000000000000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spans="1:27" ht="24" x14ac:dyDescent="0.5500000000000000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1:27" ht="24" x14ac:dyDescent="0.5500000000000000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spans="1:27" ht="24" x14ac:dyDescent="0.5500000000000000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1:27" ht="24" x14ac:dyDescent="0.5500000000000000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1:27" ht="24" x14ac:dyDescent="0.5500000000000000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spans="1:27" ht="24" x14ac:dyDescent="0.5500000000000000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spans="1:27" ht="24" x14ac:dyDescent="0.5500000000000000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spans="1:27" ht="24" x14ac:dyDescent="0.5500000000000000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spans="1:27" ht="24" x14ac:dyDescent="0.5500000000000000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1:27" ht="24" x14ac:dyDescent="0.5500000000000000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1:27" ht="24" x14ac:dyDescent="0.5500000000000000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1:27" ht="24" x14ac:dyDescent="0.5500000000000000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1:27" ht="24" x14ac:dyDescent="0.5500000000000000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1:27" ht="24" x14ac:dyDescent="0.5500000000000000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spans="1:27" ht="24" x14ac:dyDescent="0.5500000000000000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spans="1:27" ht="24" x14ac:dyDescent="0.5500000000000000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spans="1:27" ht="24" x14ac:dyDescent="0.5500000000000000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1:27" ht="24" x14ac:dyDescent="0.5500000000000000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spans="1:27" ht="24" x14ac:dyDescent="0.5500000000000000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spans="1:27" ht="24" x14ac:dyDescent="0.5500000000000000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spans="1:27" ht="24" x14ac:dyDescent="0.5500000000000000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spans="1:27" ht="24" x14ac:dyDescent="0.5500000000000000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spans="1:27" ht="24" x14ac:dyDescent="0.5500000000000000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1:27" ht="24" x14ac:dyDescent="0.5500000000000000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1:27" ht="24" x14ac:dyDescent="0.5500000000000000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1:27" ht="24" x14ac:dyDescent="0.5500000000000000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1:27" ht="24" x14ac:dyDescent="0.5500000000000000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1:27" ht="24" x14ac:dyDescent="0.5500000000000000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1:27" ht="24" x14ac:dyDescent="0.5500000000000000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1:27" ht="24" x14ac:dyDescent="0.5500000000000000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1:27" ht="24" x14ac:dyDescent="0.5500000000000000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spans="1:27" ht="24" x14ac:dyDescent="0.5500000000000000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spans="1:27" ht="24" x14ac:dyDescent="0.5500000000000000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1:27" ht="24" x14ac:dyDescent="0.5500000000000000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1:27" ht="24" x14ac:dyDescent="0.5500000000000000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spans="1:27" ht="24" x14ac:dyDescent="0.5500000000000000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spans="1:27" ht="24" x14ac:dyDescent="0.5500000000000000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1:27" ht="24" x14ac:dyDescent="0.5500000000000000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spans="1:27" ht="24" x14ac:dyDescent="0.5500000000000000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1:27" ht="24" x14ac:dyDescent="0.5500000000000000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1:27" ht="24" x14ac:dyDescent="0.5500000000000000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1:27" ht="24" x14ac:dyDescent="0.5500000000000000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1:27" ht="24" x14ac:dyDescent="0.5500000000000000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spans="1:27" ht="24" x14ac:dyDescent="0.5500000000000000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1:27" ht="24" x14ac:dyDescent="0.550000000000000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1:27" ht="24" x14ac:dyDescent="0.5500000000000000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spans="1:27" ht="24" x14ac:dyDescent="0.5500000000000000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1:27" ht="24" x14ac:dyDescent="0.5500000000000000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1:27" ht="24" x14ac:dyDescent="0.5500000000000000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spans="1:27" ht="24" x14ac:dyDescent="0.5500000000000000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spans="1:27" ht="24" x14ac:dyDescent="0.5500000000000000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1:27" ht="24" x14ac:dyDescent="0.5500000000000000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1:27" ht="24" x14ac:dyDescent="0.5500000000000000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1:27" ht="24" x14ac:dyDescent="0.5500000000000000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1:27" ht="24" x14ac:dyDescent="0.5500000000000000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1:27" ht="24" x14ac:dyDescent="0.5500000000000000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spans="1:27" ht="24" x14ac:dyDescent="0.5500000000000000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1:27" ht="24" x14ac:dyDescent="0.5500000000000000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1:27" ht="24" x14ac:dyDescent="0.5500000000000000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spans="1:27" ht="24" x14ac:dyDescent="0.5500000000000000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spans="1:27" ht="24" x14ac:dyDescent="0.5500000000000000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1:27" ht="24" x14ac:dyDescent="0.5500000000000000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1:27" ht="24" x14ac:dyDescent="0.5500000000000000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1:27" ht="24" x14ac:dyDescent="0.5500000000000000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spans="1:27" ht="24" x14ac:dyDescent="0.5500000000000000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1:27" ht="24" x14ac:dyDescent="0.5500000000000000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1:27" ht="24" x14ac:dyDescent="0.5500000000000000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spans="1:27" ht="24" x14ac:dyDescent="0.5500000000000000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1:27" ht="24" x14ac:dyDescent="0.5500000000000000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spans="1:27" ht="24" x14ac:dyDescent="0.5500000000000000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spans="1:27" ht="24" x14ac:dyDescent="0.5500000000000000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1:27" ht="24" x14ac:dyDescent="0.5500000000000000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spans="1:27" ht="24" x14ac:dyDescent="0.5500000000000000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1:27" ht="24" x14ac:dyDescent="0.5500000000000000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1:27" ht="24" x14ac:dyDescent="0.5500000000000000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1:27" ht="24" x14ac:dyDescent="0.5500000000000000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1:27" ht="24" x14ac:dyDescent="0.5500000000000000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1:27" ht="24" x14ac:dyDescent="0.5500000000000000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1:27" ht="24" x14ac:dyDescent="0.5500000000000000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1:27" ht="24" x14ac:dyDescent="0.5500000000000000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spans="1:27" ht="24" x14ac:dyDescent="0.5500000000000000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1:27" ht="24" x14ac:dyDescent="0.5500000000000000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1:27" ht="24" x14ac:dyDescent="0.5500000000000000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1:27" ht="24" x14ac:dyDescent="0.5500000000000000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1:27" ht="24" x14ac:dyDescent="0.5500000000000000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spans="1:27" ht="24" x14ac:dyDescent="0.5500000000000000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1:27" ht="24" x14ac:dyDescent="0.5500000000000000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spans="1:27" ht="24" x14ac:dyDescent="0.5500000000000000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spans="1:27" ht="24" x14ac:dyDescent="0.5500000000000000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spans="1:27" ht="24" x14ac:dyDescent="0.5500000000000000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1:27" ht="24" x14ac:dyDescent="0.5500000000000000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1:27" ht="24" x14ac:dyDescent="0.5500000000000000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1:27" ht="24" x14ac:dyDescent="0.5500000000000000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1:27" ht="24" x14ac:dyDescent="0.5500000000000000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1:27" ht="24" x14ac:dyDescent="0.5500000000000000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1:27" ht="24" x14ac:dyDescent="0.5500000000000000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1:27" ht="24" x14ac:dyDescent="0.5500000000000000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1:27" ht="24" x14ac:dyDescent="0.5500000000000000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spans="1:27" ht="24" x14ac:dyDescent="0.5500000000000000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1:27" ht="24" x14ac:dyDescent="0.5500000000000000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1:27" ht="24" x14ac:dyDescent="0.5500000000000000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spans="1:27" ht="24" x14ac:dyDescent="0.5500000000000000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1:27" ht="24" x14ac:dyDescent="0.5500000000000000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spans="1:27" ht="24" x14ac:dyDescent="0.5500000000000000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1:27" ht="24" x14ac:dyDescent="0.5500000000000000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spans="1:27" ht="24" x14ac:dyDescent="0.5500000000000000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spans="1:27" ht="24" x14ac:dyDescent="0.5500000000000000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spans="1:27" ht="24" x14ac:dyDescent="0.5500000000000000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spans="1:27" ht="24" x14ac:dyDescent="0.5500000000000000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1:27" ht="24" x14ac:dyDescent="0.5500000000000000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1:27" ht="24" x14ac:dyDescent="0.5500000000000000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1:27" ht="24" x14ac:dyDescent="0.5500000000000000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spans="1:27" ht="24" x14ac:dyDescent="0.5500000000000000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spans="1:27" ht="24" x14ac:dyDescent="0.5500000000000000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1:27" ht="24" x14ac:dyDescent="0.5500000000000000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spans="1:27" ht="24" x14ac:dyDescent="0.5500000000000000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1:27" ht="24" x14ac:dyDescent="0.5500000000000000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spans="1:27" ht="24" x14ac:dyDescent="0.5500000000000000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spans="1:27" ht="24" x14ac:dyDescent="0.5500000000000000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1:27" ht="24" x14ac:dyDescent="0.5500000000000000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1:27" ht="24" x14ac:dyDescent="0.5500000000000000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spans="1:27" ht="24" x14ac:dyDescent="0.5500000000000000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1:27" ht="24" x14ac:dyDescent="0.5500000000000000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spans="1:27" ht="24" x14ac:dyDescent="0.5500000000000000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1:27" ht="24" x14ac:dyDescent="0.5500000000000000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1:27" ht="24" x14ac:dyDescent="0.5500000000000000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1:27" ht="24" x14ac:dyDescent="0.5500000000000000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spans="1:27" ht="24" x14ac:dyDescent="0.5500000000000000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1:27" ht="24" x14ac:dyDescent="0.5500000000000000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1:27" ht="24" x14ac:dyDescent="0.5500000000000000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1:27" ht="24" x14ac:dyDescent="0.5500000000000000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spans="1:27" ht="24" x14ac:dyDescent="0.5500000000000000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spans="1:27" ht="24" x14ac:dyDescent="0.5500000000000000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spans="1:27" ht="24" x14ac:dyDescent="0.5500000000000000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1:27" ht="24" x14ac:dyDescent="0.5500000000000000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1:27" ht="24" x14ac:dyDescent="0.5500000000000000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spans="1:27" ht="24" x14ac:dyDescent="0.5500000000000000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1:27" ht="24" x14ac:dyDescent="0.5500000000000000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1:27" ht="24" x14ac:dyDescent="0.5500000000000000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1:27" ht="24" x14ac:dyDescent="0.5500000000000000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1:27" ht="24" x14ac:dyDescent="0.5500000000000000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1:27" ht="24" x14ac:dyDescent="0.5500000000000000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1:27" ht="24" x14ac:dyDescent="0.5500000000000000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1:27" ht="24" x14ac:dyDescent="0.5500000000000000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1:27" ht="24" x14ac:dyDescent="0.550000000000000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1:27" ht="24" x14ac:dyDescent="0.5500000000000000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spans="1:27" ht="24" x14ac:dyDescent="0.5500000000000000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spans="1:27" ht="24" x14ac:dyDescent="0.5500000000000000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1:27" ht="24" x14ac:dyDescent="0.5500000000000000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1:27" ht="24" x14ac:dyDescent="0.5500000000000000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spans="1:27" ht="24" x14ac:dyDescent="0.5500000000000000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1:27" ht="24" x14ac:dyDescent="0.5500000000000000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1:27" ht="24" x14ac:dyDescent="0.5500000000000000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1:27" ht="24" x14ac:dyDescent="0.5500000000000000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spans="1:27" ht="24" x14ac:dyDescent="0.5500000000000000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spans="1:27" ht="24" x14ac:dyDescent="0.5500000000000000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1:27" ht="24" x14ac:dyDescent="0.5500000000000000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spans="1:27" ht="24" x14ac:dyDescent="0.5500000000000000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1:27" ht="24" x14ac:dyDescent="0.5500000000000000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1:27" ht="24" x14ac:dyDescent="0.5500000000000000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spans="1:27" ht="24" x14ac:dyDescent="0.5500000000000000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spans="1:27" ht="24" x14ac:dyDescent="0.5500000000000000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spans="1:27" ht="24" x14ac:dyDescent="0.5500000000000000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spans="1:27" ht="24" x14ac:dyDescent="0.5500000000000000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1:27" ht="24" x14ac:dyDescent="0.5500000000000000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1:27" ht="24" x14ac:dyDescent="0.5500000000000000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1:27" ht="24" x14ac:dyDescent="0.5500000000000000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1:27" ht="24" x14ac:dyDescent="0.5500000000000000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1:27" ht="24" x14ac:dyDescent="0.5500000000000000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spans="1:27" ht="24" x14ac:dyDescent="0.5500000000000000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1:27" ht="24" x14ac:dyDescent="0.5500000000000000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spans="1:27" ht="24" x14ac:dyDescent="0.5500000000000000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spans="1:27" ht="24" x14ac:dyDescent="0.5500000000000000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spans="1:27" ht="24" x14ac:dyDescent="0.5500000000000000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spans="1:27" ht="24" x14ac:dyDescent="0.5500000000000000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1:27" ht="24" x14ac:dyDescent="0.5500000000000000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spans="1:27" ht="24" x14ac:dyDescent="0.5500000000000000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spans="1:27" ht="24" x14ac:dyDescent="0.5500000000000000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spans="1:27" ht="24" x14ac:dyDescent="0.5500000000000000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1:27" ht="24" x14ac:dyDescent="0.5500000000000000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1:27" ht="24" x14ac:dyDescent="0.5500000000000000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1:27" ht="24" x14ac:dyDescent="0.5500000000000000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1:27" ht="24" x14ac:dyDescent="0.5500000000000000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1:27" ht="24" x14ac:dyDescent="0.5500000000000000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1:27" ht="24" x14ac:dyDescent="0.5500000000000000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1:27" ht="24" x14ac:dyDescent="0.5500000000000000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1:27" ht="24" x14ac:dyDescent="0.5500000000000000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1:27" ht="24" x14ac:dyDescent="0.5500000000000000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1:27" ht="24" x14ac:dyDescent="0.5500000000000000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1:27" ht="24" x14ac:dyDescent="0.5500000000000000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1:27" ht="24" x14ac:dyDescent="0.5500000000000000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1:27" ht="24" x14ac:dyDescent="0.5500000000000000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1:27" ht="24" x14ac:dyDescent="0.5500000000000000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1:27" ht="24" x14ac:dyDescent="0.5500000000000000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1:27" ht="24" x14ac:dyDescent="0.5500000000000000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1:27" ht="24" x14ac:dyDescent="0.5500000000000000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1:27" ht="24" x14ac:dyDescent="0.5500000000000000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1:27" ht="24" x14ac:dyDescent="0.5500000000000000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1:27" ht="24" x14ac:dyDescent="0.5500000000000000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1:27" ht="24" x14ac:dyDescent="0.5500000000000000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spans="1:27" ht="24" x14ac:dyDescent="0.5500000000000000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spans="1:27" ht="24" x14ac:dyDescent="0.5500000000000000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spans="1:27" ht="24" x14ac:dyDescent="0.5500000000000000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1:27" ht="24" x14ac:dyDescent="0.5500000000000000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1:27" ht="24" x14ac:dyDescent="0.5500000000000000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1:27" ht="24" x14ac:dyDescent="0.5500000000000000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1:27" ht="24" x14ac:dyDescent="0.5500000000000000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1:27" ht="24" x14ac:dyDescent="0.5500000000000000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1:27" ht="24" x14ac:dyDescent="0.5500000000000000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spans="1:27" ht="24" x14ac:dyDescent="0.5500000000000000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spans="1:27" ht="24" x14ac:dyDescent="0.5500000000000000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spans="1:27" ht="24" x14ac:dyDescent="0.5500000000000000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spans="1:27" ht="24" x14ac:dyDescent="0.5500000000000000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spans="1:27" ht="24" x14ac:dyDescent="0.5500000000000000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spans="1:27" ht="24" x14ac:dyDescent="0.5500000000000000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spans="1:27" ht="24" x14ac:dyDescent="0.5500000000000000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spans="1:27" ht="24" x14ac:dyDescent="0.5500000000000000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spans="1:27" ht="24" x14ac:dyDescent="0.5500000000000000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spans="1:27" ht="24" x14ac:dyDescent="0.5500000000000000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spans="1:27" ht="24" x14ac:dyDescent="0.5500000000000000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spans="1:27" ht="24" x14ac:dyDescent="0.5500000000000000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spans="1:27" ht="24" x14ac:dyDescent="0.5500000000000000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spans="1:27" ht="24" x14ac:dyDescent="0.5500000000000000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spans="1:27" ht="24" x14ac:dyDescent="0.5500000000000000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 spans="1:27" ht="24" x14ac:dyDescent="0.5500000000000000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 spans="1:27" ht="24" x14ac:dyDescent="0.5500000000000000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 spans="1:27" ht="24" x14ac:dyDescent="0.5500000000000000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 spans="1:27" ht="24" x14ac:dyDescent="0.5500000000000000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 spans="1:27" ht="24" x14ac:dyDescent="0.5500000000000000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 spans="1:27" ht="24" x14ac:dyDescent="0.5500000000000000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 spans="1:27" ht="24" x14ac:dyDescent="0.5500000000000000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 spans="1:27" ht="24" x14ac:dyDescent="0.5500000000000000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 spans="1:27" ht="24" x14ac:dyDescent="0.5500000000000000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spans="1:27" ht="24" x14ac:dyDescent="0.5500000000000000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 spans="1:27" ht="24" x14ac:dyDescent="0.5500000000000000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 spans="1:27" ht="24" x14ac:dyDescent="0.55000000000000004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</row>
    <row r="996" spans="1:27" ht="24" x14ac:dyDescent="0.55000000000000004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</row>
    <row r="997" spans="1:27" ht="24" x14ac:dyDescent="0.55000000000000004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</row>
    <row r="998" spans="1:27" ht="24" x14ac:dyDescent="0.55000000000000004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</row>
    <row r="999" spans="1:27" ht="24" x14ac:dyDescent="0.55000000000000004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</row>
    <row r="1000" spans="1:27" ht="24" x14ac:dyDescent="0.55000000000000004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</row>
    <row r="1001" spans="1:27" ht="24" x14ac:dyDescent="0.55000000000000004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</row>
    <row r="1002" spans="1:27" ht="24" x14ac:dyDescent="0.55000000000000004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</row>
  </sheetData>
  <mergeCells count="52">
    <mergeCell ref="A1:F1"/>
    <mergeCell ref="B3:E3"/>
    <mergeCell ref="B4:E4"/>
    <mergeCell ref="B5:E5"/>
    <mergeCell ref="B14:E14"/>
    <mergeCell ref="B15:E15"/>
    <mergeCell ref="B16:E16"/>
    <mergeCell ref="B25:E25"/>
    <mergeCell ref="B26:E26"/>
    <mergeCell ref="B27:E27"/>
    <mergeCell ref="B36:E36"/>
    <mergeCell ref="B37:E37"/>
    <mergeCell ref="B38:E38"/>
    <mergeCell ref="B47:E47"/>
    <mergeCell ref="B48:E48"/>
    <mergeCell ref="B49:E49"/>
    <mergeCell ref="B58:E58"/>
    <mergeCell ref="B59:E59"/>
    <mergeCell ref="B60:E60"/>
    <mergeCell ref="B69:E69"/>
    <mergeCell ref="B70:E70"/>
    <mergeCell ref="B71:E71"/>
    <mergeCell ref="B80:E80"/>
    <mergeCell ref="B81:E81"/>
    <mergeCell ref="B82:E82"/>
    <mergeCell ref="B91:E91"/>
    <mergeCell ref="B92:E92"/>
    <mergeCell ref="B93:E93"/>
    <mergeCell ref="B102:E102"/>
    <mergeCell ref="B103:E103"/>
    <mergeCell ref="B104:E104"/>
    <mergeCell ref="B113:E113"/>
    <mergeCell ref="B114:E114"/>
    <mergeCell ref="B115:E115"/>
    <mergeCell ref="B124:E124"/>
    <mergeCell ref="B125:E125"/>
    <mergeCell ref="B126:E126"/>
    <mergeCell ref="B135:E135"/>
    <mergeCell ref="B136:E136"/>
    <mergeCell ref="B137:E137"/>
    <mergeCell ref="B146:E146"/>
    <mergeCell ref="B147:E147"/>
    <mergeCell ref="B179:E179"/>
    <mergeCell ref="B180:E180"/>
    <mergeCell ref="B181:E181"/>
    <mergeCell ref="B148:E148"/>
    <mergeCell ref="B157:E157"/>
    <mergeCell ref="B158:E158"/>
    <mergeCell ref="B159:E159"/>
    <mergeCell ref="B168:E168"/>
    <mergeCell ref="B169:E169"/>
    <mergeCell ref="B170:E170"/>
  </mergeCells>
  <printOptions horizontalCentered="1" verticalCentered="1"/>
  <pageMargins left="0" right="0" top="0" bottom="0" header="0" footer="0"/>
  <pageSetup paperSize="9" scale="180" orientation="landscape" r:id="rId1"/>
  <rowBreaks count="16" manualBreakCount="16">
    <brk id="12" max="16383" man="1"/>
    <brk id="23" max="16383" man="1"/>
    <brk id="34" max="16383" man="1"/>
    <brk id="45" max="16383" man="1"/>
    <brk id="56" max="16383" man="1"/>
    <brk id="67" max="16383" man="1"/>
    <brk id="78" max="16383" man="1"/>
    <brk id="89" max="16383" man="1"/>
    <brk id="100" max="16383" man="1"/>
    <brk id="111" max="16383" man="1"/>
    <brk id="122" max="16383" man="1"/>
    <brk id="133" max="16383" man="1"/>
    <brk id="144" max="16383" man="1"/>
    <brk id="155" max="16383" man="1"/>
    <brk id="166" max="16383" man="1"/>
    <brk id="1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ชีต1</vt:lpstr>
      <vt:lpstr>ชีต1!Print_Area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bma03449</cp:lastModifiedBy>
  <cp:lastPrinted>2024-04-30T02:57:05Z</cp:lastPrinted>
  <dcterms:created xsi:type="dcterms:W3CDTF">2024-04-29T18:40:31Z</dcterms:created>
  <dcterms:modified xsi:type="dcterms:W3CDTF">2024-04-30T02:57:11Z</dcterms:modified>
</cp:coreProperties>
</file>