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8_{A864EAFE-370A-4F5C-A1EE-BE3639966127}" xr6:coauthVersionLast="45" xr6:coauthVersionMax="45" xr10:uidLastSave="{00000000-0000-0000-0000-000000000000}"/>
  <bookViews>
    <workbookView xWindow="-120" yWindow="-120" windowWidth="21840" windowHeight="13140" xr2:uid="{95FF279B-52B3-4381-B17C-3BA81B7D7EBB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8" i="1" l="1"/>
  <c r="D18" i="1"/>
  <c r="E18" i="1"/>
  <c r="F18" i="1"/>
  <c r="G18" i="1"/>
  <c r="H18" i="1"/>
  <c r="I18" i="1"/>
  <c r="J18" i="1"/>
  <c r="K18" i="1"/>
  <c r="B18" i="1"/>
  <c r="J7" i="1"/>
  <c r="J8" i="1"/>
  <c r="J9" i="1"/>
  <c r="J10" i="1"/>
  <c r="J11" i="1"/>
  <c r="J12" i="1"/>
  <c r="J13" i="1"/>
  <c r="J14" i="1"/>
  <c r="J6" i="1"/>
  <c r="K7" i="1"/>
  <c r="K8" i="1"/>
  <c r="K9" i="1"/>
  <c r="K10" i="1"/>
  <c r="K11" i="1"/>
  <c r="K12" i="1"/>
  <c r="K13" i="1"/>
  <c r="K14" i="1"/>
  <c r="K6" i="1"/>
</calcChain>
</file>

<file path=xl/sharedStrings.xml><?xml version="1.0" encoding="utf-8"?>
<sst xmlns="http://schemas.openxmlformats.org/spreadsheetml/2006/main" count="20" uniqueCount="12">
  <si>
    <t>ข้อมูลการออกบัตรแรงงานต่างด้าวในเขตกรุงเทพมหานคร</t>
  </si>
  <si>
    <t>ประจำปีงบประมาณ พ.ศ.2567 สำนักงานเขตธนบุรี</t>
  </si>
  <si>
    <t>จำนวนแรงงานจำแนกตามประเภทสัญชาติ/จำนวนผู้ติดตาม (อายุไม่เกิน 18 ปี)</t>
  </si>
  <si>
    <t>เดือน</t>
  </si>
  <si>
    <t>กัมพูชา</t>
  </si>
  <si>
    <t>แรงงาน</t>
  </si>
  <si>
    <t>ผู้ติดตาม</t>
  </si>
  <si>
    <t>ลาว</t>
  </si>
  <si>
    <t>เมียนมา</t>
  </si>
  <si>
    <t>เวียดนาม</t>
  </si>
  <si>
    <t>ยอดรวม (ราย)</t>
  </si>
  <si>
    <t>รวม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</si>
</sst>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8" formatCode="_-* #,##0_-;\-* #,##0_-;_-* &quot;-&quot;??_-;_-@_-"/>
  </numFmts>
  <fonts count="3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7" fontId="2" fillId="0" borderId="1" xfId="0" applyNumberFormat="1" applyFont="1" applyBorder="1" applyAlignment="1">
      <alignment horizontal="center"/>
    </xf>
    <xf numFmtId="188" fontId="2" fillId="0" borderId="1" xfId="1" applyNumberFormat="1" applyFont="1" applyBorder="1" applyAlignment="1">
      <alignment horizontal="center"/>
    </xf>
    <xf numFmtId="188" fontId="2" fillId="0" borderId="1" xfId="1" applyNumberFormat="1" applyFont="1" applyBorder="1" applyAlignment="1">
      <alignment horizontal="center"/>
    </xf>
    <xf numFmtId="188" fontId="2" fillId="0" borderId="0" xfId="1" applyNumberFormat="1" applyFont="1" applyAlignment="1">
      <alignment horizont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A28441-4490-4295-92FD-BF98FF40E97A}">
  <dimension ref="A1:K18"/>
  <sheetViews>
    <sheetView tabSelected="1" topLeftCell="A2" workbookViewId="0">
      <selection activeCell="P13" sqref="P13"/>
    </sheetView>
  </sheetViews>
  <sheetFormatPr defaultRowHeight="24" x14ac:dyDescent="0.55000000000000004"/>
  <cols>
    <col min="1" max="1" width="9" style="2"/>
    <col min="2" max="11" width="8.375" style="10" customWidth="1"/>
    <col min="12" max="16384" width="9" style="1"/>
  </cols>
  <sheetData>
    <row r="1" spans="1:11" x14ac:dyDescent="0.5500000000000000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x14ac:dyDescent="0.55000000000000004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x14ac:dyDescent="0.55000000000000004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s="2" customFormat="1" x14ac:dyDescent="0.55000000000000004">
      <c r="A4" s="4" t="s">
        <v>3</v>
      </c>
      <c r="B4" s="8" t="s">
        <v>4</v>
      </c>
      <c r="C4" s="8"/>
      <c r="D4" s="8" t="s">
        <v>7</v>
      </c>
      <c r="E4" s="8"/>
      <c r="F4" s="8" t="s">
        <v>8</v>
      </c>
      <c r="G4" s="8"/>
      <c r="H4" s="8" t="s">
        <v>9</v>
      </c>
      <c r="I4" s="8"/>
      <c r="J4" s="8" t="s">
        <v>10</v>
      </c>
      <c r="K4" s="8"/>
    </row>
    <row r="5" spans="1:11" s="2" customFormat="1" x14ac:dyDescent="0.55000000000000004">
      <c r="A5" s="4"/>
      <c r="B5" s="9" t="s">
        <v>5</v>
      </c>
      <c r="C5" s="9" t="s">
        <v>6</v>
      </c>
      <c r="D5" s="9" t="s">
        <v>5</v>
      </c>
      <c r="E5" s="9" t="s">
        <v>6</v>
      </c>
      <c r="F5" s="9" t="s">
        <v>5</v>
      </c>
      <c r="G5" s="9" t="s">
        <v>6</v>
      </c>
      <c r="H5" s="9" t="s">
        <v>5</v>
      </c>
      <c r="I5" s="9" t="s">
        <v>6</v>
      </c>
      <c r="J5" s="9" t="s">
        <v>5</v>
      </c>
      <c r="K5" s="9" t="s">
        <v>6</v>
      </c>
    </row>
    <row r="6" spans="1:11" x14ac:dyDescent="0.55000000000000004">
      <c r="A6" s="7">
        <v>24381</v>
      </c>
      <c r="B6" s="9"/>
      <c r="C6" s="9"/>
      <c r="D6" s="9">
        <v>4</v>
      </c>
      <c r="E6" s="9"/>
      <c r="F6" s="9">
        <v>59</v>
      </c>
      <c r="G6" s="9"/>
      <c r="H6" s="9"/>
      <c r="I6" s="9"/>
      <c r="J6" s="9">
        <f>+B6+D6+F6+H6</f>
        <v>63</v>
      </c>
      <c r="K6" s="9">
        <f>+C6+E6+G6+I6</f>
        <v>0</v>
      </c>
    </row>
    <row r="7" spans="1:11" x14ac:dyDescent="0.55000000000000004">
      <c r="A7" s="7">
        <v>24412</v>
      </c>
      <c r="B7" s="9">
        <v>4</v>
      </c>
      <c r="C7" s="9"/>
      <c r="D7" s="9">
        <v>3</v>
      </c>
      <c r="E7" s="9"/>
      <c r="F7" s="9">
        <v>28</v>
      </c>
      <c r="G7" s="9"/>
      <c r="H7" s="9"/>
      <c r="I7" s="9"/>
      <c r="J7" s="9">
        <f t="shared" ref="J7:J14" si="0">+B7+D7+F7+H7</f>
        <v>35</v>
      </c>
      <c r="K7" s="9">
        <f t="shared" ref="K7:K14" si="1">+C7+E7+G7+I7</f>
        <v>0</v>
      </c>
    </row>
    <row r="8" spans="1:11" x14ac:dyDescent="0.55000000000000004">
      <c r="A8" s="7">
        <v>24442</v>
      </c>
      <c r="B8" s="9"/>
      <c r="C8" s="9"/>
      <c r="D8" s="9"/>
      <c r="E8" s="9"/>
      <c r="F8" s="9">
        <v>5</v>
      </c>
      <c r="G8" s="9"/>
      <c r="H8" s="9"/>
      <c r="I8" s="9"/>
      <c r="J8" s="9">
        <f t="shared" si="0"/>
        <v>5</v>
      </c>
      <c r="K8" s="9">
        <f t="shared" si="1"/>
        <v>0</v>
      </c>
    </row>
    <row r="9" spans="1:11" x14ac:dyDescent="0.55000000000000004">
      <c r="A9" s="7">
        <v>24473</v>
      </c>
      <c r="B9" s="9">
        <v>2</v>
      </c>
      <c r="C9" s="9"/>
      <c r="D9" s="9"/>
      <c r="E9" s="9"/>
      <c r="F9" s="9">
        <v>11</v>
      </c>
      <c r="G9" s="9"/>
      <c r="H9" s="9"/>
      <c r="I9" s="9"/>
      <c r="J9" s="9">
        <f t="shared" si="0"/>
        <v>13</v>
      </c>
      <c r="K9" s="9">
        <f t="shared" si="1"/>
        <v>0</v>
      </c>
    </row>
    <row r="10" spans="1:11" x14ac:dyDescent="0.55000000000000004">
      <c r="A10" s="7">
        <v>24504</v>
      </c>
      <c r="B10" s="9"/>
      <c r="C10" s="9"/>
      <c r="D10" s="9">
        <v>2</v>
      </c>
      <c r="E10" s="9"/>
      <c r="F10" s="9">
        <v>3</v>
      </c>
      <c r="G10" s="9"/>
      <c r="H10" s="9"/>
      <c r="I10" s="9"/>
      <c r="J10" s="9">
        <f t="shared" si="0"/>
        <v>5</v>
      </c>
      <c r="K10" s="9">
        <f t="shared" si="1"/>
        <v>0</v>
      </c>
    </row>
    <row r="11" spans="1:11" x14ac:dyDescent="0.55000000000000004">
      <c r="A11" s="7">
        <v>24532</v>
      </c>
      <c r="B11" s="9">
        <v>65</v>
      </c>
      <c r="C11" s="9"/>
      <c r="D11" s="9">
        <v>17</v>
      </c>
      <c r="E11" s="9"/>
      <c r="F11" s="9">
        <v>154</v>
      </c>
      <c r="G11" s="9"/>
      <c r="H11" s="9"/>
      <c r="I11" s="9"/>
      <c r="J11" s="9">
        <f t="shared" si="0"/>
        <v>236</v>
      </c>
      <c r="K11" s="9">
        <f t="shared" si="1"/>
        <v>0</v>
      </c>
    </row>
    <row r="12" spans="1:11" x14ac:dyDescent="0.55000000000000004">
      <c r="A12" s="7">
        <v>24563</v>
      </c>
      <c r="B12" s="9">
        <v>30</v>
      </c>
      <c r="C12" s="9"/>
      <c r="D12" s="9">
        <v>25</v>
      </c>
      <c r="E12" s="9"/>
      <c r="F12" s="9">
        <v>187</v>
      </c>
      <c r="G12" s="9"/>
      <c r="H12" s="9"/>
      <c r="I12" s="9"/>
      <c r="J12" s="9">
        <f t="shared" si="0"/>
        <v>242</v>
      </c>
      <c r="K12" s="9">
        <f t="shared" si="1"/>
        <v>0</v>
      </c>
    </row>
    <row r="13" spans="1:11" x14ac:dyDescent="0.55000000000000004">
      <c r="A13" s="7">
        <v>24593</v>
      </c>
      <c r="B13" s="9">
        <v>47</v>
      </c>
      <c r="C13" s="9"/>
      <c r="D13" s="9">
        <v>32</v>
      </c>
      <c r="E13" s="9"/>
      <c r="F13" s="9">
        <v>165</v>
      </c>
      <c r="G13" s="9"/>
      <c r="H13" s="9">
        <v>6</v>
      </c>
      <c r="I13" s="9"/>
      <c r="J13" s="9">
        <f t="shared" si="0"/>
        <v>250</v>
      </c>
      <c r="K13" s="9">
        <f t="shared" si="1"/>
        <v>0</v>
      </c>
    </row>
    <row r="14" spans="1:11" x14ac:dyDescent="0.55000000000000004">
      <c r="A14" s="7">
        <v>24624</v>
      </c>
      <c r="B14" s="9"/>
      <c r="C14" s="9"/>
      <c r="D14" s="9"/>
      <c r="E14" s="9"/>
      <c r="F14" s="9"/>
      <c r="G14" s="9"/>
      <c r="H14" s="9"/>
      <c r="I14" s="9"/>
      <c r="J14" s="9">
        <f t="shared" si="0"/>
        <v>0</v>
      </c>
      <c r="K14" s="9">
        <f t="shared" si="1"/>
        <v>0</v>
      </c>
    </row>
    <row r="15" spans="1:11" x14ac:dyDescent="0.55000000000000004">
      <c r="A15" s="7">
        <v>24654</v>
      </c>
      <c r="B15" s="9"/>
      <c r="C15" s="9"/>
      <c r="D15" s="9"/>
      <c r="E15" s="9"/>
      <c r="F15" s="9"/>
      <c r="G15" s="9"/>
      <c r="H15" s="9"/>
      <c r="I15" s="9"/>
      <c r="J15" s="9"/>
      <c r="K15" s="9"/>
    </row>
    <row r="16" spans="1:11" x14ac:dyDescent="0.55000000000000004">
      <c r="A16" s="7">
        <v>24685</v>
      </c>
      <c r="B16" s="9"/>
      <c r="C16" s="9"/>
      <c r="D16" s="9"/>
      <c r="E16" s="9"/>
      <c r="F16" s="9"/>
      <c r="G16" s="9"/>
      <c r="H16" s="9"/>
      <c r="I16" s="9"/>
      <c r="J16" s="9"/>
      <c r="K16" s="9"/>
    </row>
    <row r="17" spans="1:11" x14ac:dyDescent="0.55000000000000004">
      <c r="A17" s="7">
        <v>24716</v>
      </c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x14ac:dyDescent="0.55000000000000004">
      <c r="A18" s="5" t="s">
        <v>11</v>
      </c>
      <c r="B18" s="9">
        <f>SUM(B6:B17)</f>
        <v>148</v>
      </c>
      <c r="C18" s="9">
        <f t="shared" ref="C18:K18" si="2">SUM(C6:C17)</f>
        <v>0</v>
      </c>
      <c r="D18" s="9">
        <f t="shared" si="2"/>
        <v>83</v>
      </c>
      <c r="E18" s="9">
        <f t="shared" si="2"/>
        <v>0</v>
      </c>
      <c r="F18" s="9">
        <f t="shared" si="2"/>
        <v>612</v>
      </c>
      <c r="G18" s="9">
        <f t="shared" si="2"/>
        <v>0</v>
      </c>
      <c r="H18" s="9">
        <f t="shared" si="2"/>
        <v>6</v>
      </c>
      <c r="I18" s="9">
        <f t="shared" si="2"/>
        <v>0</v>
      </c>
      <c r="J18" s="9">
        <f t="shared" si="2"/>
        <v>849</v>
      </c>
      <c r="K18" s="9">
        <f t="shared" si="2"/>
        <v>0</v>
      </c>
    </row>
  </sheetData>
  <mergeCells count="9">
    <mergeCell ref="A1:K1"/>
    <mergeCell ref="A2:K2"/>
    <mergeCell ref="A3:K3"/>
    <mergeCell ref="B4:C4"/>
    <mergeCell ref="D4:E4"/>
    <mergeCell ref="F4:G4"/>
    <mergeCell ref="H4:I4"/>
    <mergeCell ref="J4:K4"/>
    <mergeCell ref="A4:A5"/>
  </mergeCells>
  <pageMargins left="0.31496062992125984" right="0.11811023622047245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2024-06-20T04:18:58Z</cp:lastPrinted>
  <dcterms:created xsi:type="dcterms:W3CDTF">2024-06-20T04:13:26Z</dcterms:created>
  <dcterms:modified xsi:type="dcterms:W3CDTF">2024-06-20T04:44:54Z</dcterms:modified>
</cp:coreProperties>
</file>