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00 กทม\00ปี 2566\ITA 66\O20\EXCEL\"/>
    </mc:Choice>
  </mc:AlternateContent>
  <xr:revisionPtr revIDLastSave="0" documentId="13_ncr:1_{7DBBB552-CEB3-4359-AC57-2E02AFC15C49}" xr6:coauthVersionLast="47" xr6:coauthVersionMax="47" xr10:uidLastSave="{00000000-0000-0000-0000-000000000000}"/>
  <bookViews>
    <workbookView xWindow="7200" yWindow="1755" windowWidth="21600" windowHeight="11295" xr2:uid="{00000000-000D-0000-FFFF-FFFF00000000}"/>
  </bookViews>
  <sheets>
    <sheet name="วัดบางน้ำชน" sheetId="28" r:id="rId1"/>
    <sheet name="วัดใหญ่ศรีสุพรรณ" sheetId="27" r:id="rId2"/>
    <sheet name="วัดบางสะแกนอก" sheetId="26" r:id="rId3"/>
    <sheet name="วัดราชวรินทร์" sheetId="25" r:id="rId4"/>
    <sheet name="วัดกระจับพินิจ " sheetId="24" r:id="rId5"/>
    <sheet name="วัดใหม่ยายนุ้ย" sheetId="23" r:id="rId6"/>
    <sheet name="ฝ่ายการศึกษา" sheetId="22" r:id="rId7"/>
    <sheet name="วัดเวฬุราชิณ" sheetId="19" r:id="rId8"/>
    <sheet name="กันตทาราราม" sheetId="20" r:id="rId9"/>
    <sheet name="วัดโพธินิมิตร" sheetId="21" r:id="rId10"/>
    <sheet name="วัดบางสะแกใน" sheetId="18" r:id="rId11"/>
    <sheet name="วัดราชคฤห์" sheetId="16" r:id="rId12"/>
    <sheet name="วัดประดิษฐาราม" sheetId="17" r:id="rId13"/>
    <sheet name="วัดกัลยาณมิตร" sheetId="15" r:id="rId14"/>
    <sheet name="วัดดาวคนอง" sheetId="14" r:id="rId15"/>
    <sheet name="วัดบุคคโล" sheetId="13" r:id="rId16"/>
    <sheet name="วัดขุนจันทร์" sheetId="12" r:id="rId17"/>
    <sheet name="วัดประยุรวงศ์" sheetId="11" r:id="rId18"/>
    <sheet name="ฝ่ายการคลัง" sheetId="9" r:id="rId19"/>
    <sheet name="ฝ่ายปกครอง" sheetId="8" r:id="rId20"/>
    <sheet name="ฝ่ายรายได้" sheetId="6" r:id="rId21"/>
    <sheet name="ฝ่ายโยธา" sheetId="5" r:id="rId22"/>
    <sheet name="ฝ่ายเทศกิจ" sheetId="7" r:id="rId23"/>
    <sheet name="ฝ่ายทะเบียน" sheetId="3" r:id="rId24"/>
    <sheet name="ฝ่ายพัฒนาฯ" sheetId="4" r:id="rId25"/>
    <sheet name="ฝ่ายสิ่งแวดล้อมฯ" sheetId="2" r:id="rId26"/>
    <sheet name="ฝ่ายรักษาฯ" sheetId="1" r:id="rId27"/>
  </sheets>
  <definedNames>
    <definedName name="_Hlk106475600" localSheetId="13">วัดกัลยาณมิตร!#REF!</definedName>
    <definedName name="_xlnm.Print_Area" localSheetId="6">ฝ่ายการศึกษา!$A$1:$I$22</definedName>
    <definedName name="_xlnm.Print_Area" localSheetId="21">ฝ่ายโยธา!#REF!</definedName>
    <definedName name="_xlnm.Print_Area" localSheetId="0">วัดบางน้ำชน!$A$1:$I$7</definedName>
    <definedName name="_xlnm.Print_Area" localSheetId="10">วัดบางสะแกใน!$A$1:$I$29</definedName>
    <definedName name="_xlnm.Print_Area" localSheetId="15">วัดบุคคโล!#REF!</definedName>
    <definedName name="_xlnm.Print_Area" localSheetId="7">วัดเวฬุราชิณ!$A$1:$I$4</definedName>
    <definedName name="_xlnm.Print_Titles" localSheetId="18">ฝ่ายการคลัง!$1:$6</definedName>
    <definedName name="_xlnm.Print_Titles" localSheetId="0">วัดบางน้ำชน!$1:$5</definedName>
    <definedName name="_xlnm.Print_Titles" localSheetId="17">วัดประยุรวงศ์!$1:$3</definedName>
    <definedName name="_xlnm.Print_Titles" localSheetId="7">วัดเวฬุราชิณ!$1:$1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4" l="1"/>
  <c r="C12" i="24"/>
  <c r="C18" i="18" l="1"/>
  <c r="D15" i="18"/>
  <c r="D12" i="18"/>
  <c r="D9" i="18"/>
  <c r="D6" i="18"/>
  <c r="D6" i="15"/>
  <c r="G6" i="15"/>
  <c r="D18" i="18" l="1"/>
  <c r="C7" i="14"/>
  <c r="D7" i="14"/>
  <c r="C6" i="13" l="1"/>
  <c r="D6" i="13" s="1"/>
  <c r="G5" i="13"/>
  <c r="D5" i="13"/>
  <c r="D4" i="11" l="1"/>
  <c r="D6" i="11"/>
  <c r="D11" i="11"/>
</calcChain>
</file>

<file path=xl/sharedStrings.xml><?xml version="1.0" encoding="utf-8"?>
<sst xmlns="http://schemas.openxmlformats.org/spreadsheetml/2006/main" count="733" uniqueCount="364">
  <si>
    <t>แบบ สขร. 1</t>
  </si>
  <si>
    <t>ฝ่ายรักษาความสะอาดและสวนสาธารณะ สำนักงานเขตธนบุรี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</si>
  <si>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</si>
  <si>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</si>
  <si>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</si>
  <si>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</si>
  <si>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</si>
  <si>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</si>
  <si>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</si>
  <si>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</si>
  <si>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</t>
  </si>
  <si>
    <t>ที่</t>
  </si>
  <si>
    <t>หรือจ้าง</t>
  </si>
  <si>
    <t>และราคาที่เสนอ</t>
  </si>
  <si>
    <t>ราคาที่ตกลงซื้อหรือจ้าง</t>
  </si>
  <si>
    <t>สัญญาหรือข้อตกลง</t>
  </si>
  <si>
    <t>ในการซื้อหรือจ้าง</t>
  </si>
  <si>
    <t>ผู้รายงาน</t>
  </si>
  <si>
    <t>จ้างเหมาตัดเย็บเครื่องแบบลูกจ้างกรุงเทพมหานคร</t>
  </si>
  <si>
    <t>ร้านสถาพรเย็บผ้า</t>
  </si>
  <si>
    <t>เฉพาะเจาะจง</t>
  </si>
  <si>
    <t>เป็นการจัดซื้อจัดจ้างพัสดุที่มี</t>
  </si>
  <si>
    <t>การผลิต จำหน่าย  ก่อสร้าง</t>
  </si>
  <si>
    <t>หรือให้บริการทั่วไปและมีวงเงิน</t>
  </si>
  <si>
    <t>ไม่เกินตามวงเงินทำกำหนดใน</t>
  </si>
  <si>
    <t xml:space="preserve"> วันที่ 1 กุมภาพันธ์ พ.ศ. 2566</t>
  </si>
  <si>
    <t>ใบสั่งจ้างที่ 21-1-66</t>
  </si>
  <si>
    <t>จำนวน 288 ชุด (ชุดกากี)</t>
  </si>
  <si>
    <t>ลว. 3 ม.ค. 66</t>
  </si>
  <si>
    <t>ในการจัดซื้อจัดจ้างครั้วหนึ่ง</t>
  </si>
  <si>
    <t>วัสดุโครงการอาสาสมัครชักลากมูลฝอยในชุมชน</t>
  </si>
  <si>
    <t>ณิลดาซัพพลาย</t>
  </si>
  <si>
    <t>"</t>
  </si>
  <si>
    <t>ใบสั่งซื้อที่  11-5-66</t>
  </si>
  <si>
    <t xml:space="preserve"> ลว. 23 ม.ค.66</t>
  </si>
  <si>
    <t>สรุปผลการดำเนินการจัดซื้อจัดจ้างในรอบเดือนมกราคม 2565</t>
  </si>
  <si>
    <t>สรุปผลการดำเนินการจัดซื้อจัดจ้างในรอบเดือน มกราคม 2566</t>
  </si>
  <si>
    <t>ฝ่ายสิ่งแวดล้อมและสุขาภิบาล สำนักงานเขตธนบุรี</t>
  </si>
  <si>
    <t>วันที่ 1 เดือน กุมภาพันธ์ พ.ศ. 2566</t>
  </si>
  <si>
    <t>เหตุผลที่คัดเลือก</t>
  </si>
  <si>
    <t>เลขที่และวันที่ของสัญญา</t>
  </si>
  <si>
    <t>ลำดับที่</t>
  </si>
  <si>
    <t>งานที่จะซื้อหรือจ้าง</t>
  </si>
  <si>
    <t>โดยสรุป</t>
  </si>
  <si>
    <t>หรือข้อตกลง</t>
  </si>
  <si>
    <t>ในการจัดซื้อหรือจ้าง</t>
  </si>
  <si>
    <t>1</t>
  </si>
  <si>
    <t xml:space="preserve">จ้างเหมาบริการเป็นรายบุคคล </t>
  </si>
  <si>
    <t>นางสาวฐาปนี  บัวลา</t>
  </si>
  <si>
    <t>เป็นราคาท้องตลาด</t>
  </si>
  <si>
    <t>26-5-66</t>
  </si>
  <si>
    <t>ตำแหน่ง พนักงานธุรการ</t>
  </si>
  <si>
    <t>เห็นสมควรจัดจ้างได้</t>
  </si>
  <si>
    <t>25 มกราคม 2566</t>
  </si>
  <si>
    <t>ลงชื่อ.......................................................................</t>
  </si>
  <si>
    <t xml:space="preserve">               (นางณัฐกัญญา  บุญเทพ)</t>
  </si>
  <si>
    <t xml:space="preserve">             เจ้าพนักงานธุรการปฏิบัติงาน</t>
  </si>
  <si>
    <t>สรุปผลการดำเนินการจัดซื้อจัดจ้างในรอบเดือนมกราคม 2566</t>
  </si>
  <si>
    <t xml:space="preserve"> ฝ่ายทะเบียน สำนักงานเขตธนบุรี</t>
  </si>
  <si>
    <t>วันที่.....1..เดือนกุมภาพันธ์ พ.ศ...2566..</t>
  </si>
  <si>
    <t>วงเงินที่จะซื้อ
หรือจ้าง</t>
  </si>
  <si>
    <t>รายชื่อผู้เสนอราคา
และราคาที่เสนอ</t>
  </si>
  <si>
    <t>ผู้ได้รับการคัดเลือกและ
ราคาที่ตกลงซื้อหรือจ้าง</t>
  </si>
  <si>
    <t>เลขที่และวันที่ของสัญญาหรือข้อตกลงในการซื้อหรือจ้าง</t>
  </si>
  <si>
    <t>-</t>
  </si>
  <si>
    <t>ฝ่ายโยธา สำนักงานเขตธนบุรี</t>
  </si>
  <si>
    <t xml:space="preserve"> 1/1</t>
  </si>
  <si>
    <t>วงเงินที่จะซื้อหรือจ้าง</t>
  </si>
  <si>
    <t>รายชื่อผู้เสนอราคาและราคาที่เสนอ</t>
  </si>
  <si>
    <t>ผู้ที่ได้รับการคัดเลือกและราคาที่ตกลงซื้อหรือจ้าง</t>
  </si>
  <si>
    <t>เสนอราคาต่ำสุด</t>
  </si>
  <si>
    <t>หจก.วุฒิกรณ์การช่าง</t>
  </si>
  <si>
    <t>สรุปผลการดำเนินการจัดซื้อจัดจ้างรอบเดือน มกราคม</t>
  </si>
  <si>
    <t>วันที่ 31 เดือน มกราคม พ.ศ. 2566</t>
  </si>
  <si>
    <t>ปรับปรุงซอยสมเด็จพระเจ้า</t>
  </si>
  <si>
    <t>ประกวดราคา</t>
  </si>
  <si>
    <t>สัญญา</t>
  </si>
  <si>
    <t>ตากสิน 40 เริ่มจากถนนสมเด็จ</t>
  </si>
  <si>
    <t>อิเล็กทรอนิกส์</t>
  </si>
  <si>
    <t>เลขที่ สธร.5/2566</t>
  </si>
  <si>
    <t>พระเจ้าตากสินถึงบ้านเลขที่ 1290/11</t>
  </si>
  <si>
    <t>ลว.25 ม.ค.66</t>
  </si>
  <si>
    <t>ปรับปรุงโรงเรียนกันตทาราราม</t>
  </si>
  <si>
    <t>เลขที่ สธร.1/2566</t>
  </si>
  <si>
    <t>ลว.16 ม.ค.66</t>
  </si>
  <si>
    <t>ปรับปรุงโรงเรียนวัดโพธินิมิตร</t>
  </si>
  <si>
    <t>หจก.สรรสาธร</t>
  </si>
  <si>
    <t>เลขที่ สธร.2/2566</t>
  </si>
  <si>
    <t>ปรับปรุงอาคารสำนักงานเขตธนบุรี</t>
  </si>
  <si>
    <t>บ.นครอินทร์วัฒนา จก.</t>
  </si>
  <si>
    <t>เลขที่ สธร.6/2566</t>
  </si>
  <si>
    <t>ลว.26 ม.ค.66</t>
  </si>
  <si>
    <t>ขุดลอกคลองโพธินิมิตร 5 จาก</t>
  </si>
  <si>
    <t>หจก.โสภณคอร์ปอเรชั่น</t>
  </si>
  <si>
    <t>ถนนราชพฤกษ์ถึงปลายซอยสมเด็จ</t>
  </si>
  <si>
    <t>เลขที่ สธร.3/2566</t>
  </si>
  <si>
    <t>พระเจ้าตากสิน 6</t>
  </si>
  <si>
    <t>ลว.23 ม.ค.66</t>
  </si>
  <si>
    <t>ขุดลอกคลองแยกคลองบางสะแก</t>
  </si>
  <si>
    <t>หจก.ส.วีรชัยก่อสร้าง</t>
  </si>
  <si>
    <t>13 จากคลองบางสะแกถึง</t>
  </si>
  <si>
    <t>เลขที่ สธร.4/2566</t>
  </si>
  <si>
    <t>ถนนรัชดาภิเษก</t>
  </si>
  <si>
    <t>สำรวจผลการดำเนินการจัดซื้อจัดจ้างในรอบเดือนมกราคม 2566</t>
  </si>
  <si>
    <t>ฝ่ายรายได้  สำนักงานเขตธนบุรี</t>
  </si>
  <si>
    <t xml:space="preserve">วันที่ 31 เดือน มกราคม พ.ศ.2566  </t>
  </si>
  <si>
    <t>รายชื่อผู้เสนอราคาและ</t>
  </si>
  <si>
    <t>ราคาที่เสนอ</t>
  </si>
  <si>
    <t>สัญญาหรือข้อตกลงใน</t>
  </si>
  <si>
    <t>การซื้อหรือจ้าง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</si>
  <si>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</si>
  <si>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</si>
  <si>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</si>
  <si>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</si>
  <si>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</si>
  <si>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</si>
  <si>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</si>
  <si>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</si>
  <si>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</si>
  <si>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ค่าจ้างเหมาบริการเป็นรายบุคคล</t>
  </si>
  <si>
    <t>วิธีเฉพาะเจาะจง</t>
  </si>
  <si>
    <t>น.ส.นิภาพร  ตรีเดช</t>
  </si>
  <si>
    <r>
      <rPr>
        <b/>
        <sz val="12"/>
        <color theme="1"/>
        <rFont val="TH SarabunIT๙"/>
        <family val="2"/>
      </rPr>
      <t xml:space="preserve"> -</t>
    </r>
    <r>
      <rPr>
        <sz val="12"/>
        <color theme="1"/>
        <rFont val="TH SarabunIT๙"/>
        <family val="2"/>
      </rPr>
      <t xml:space="preserve"> อัตราที่เคยจ้างหลังสุด</t>
    </r>
  </si>
  <si>
    <t xml:space="preserve"> 26-1-66</t>
  </si>
  <si>
    <t xml:space="preserve"> - สำนักงาน ก.ก.</t>
  </si>
  <si>
    <t xml:space="preserve"> </t>
  </si>
  <si>
    <t>น.ส.ดนยา  นินสง</t>
  </si>
  <si>
    <t xml:space="preserve"> - อัตราที่เคยจ้างหลังสุด</t>
  </si>
  <si>
    <t xml:space="preserve"> 26-4-66</t>
  </si>
  <si>
    <t>น.ส.อรพินท์ พงษ์เจริญ</t>
  </si>
  <si>
    <t xml:space="preserve"> 26-3-66</t>
  </si>
  <si>
    <t>ค่าวัสดุสำนักงานประเภทเครื่อง</t>
  </si>
  <si>
    <t>บริษัท เอ็นริช โฮลดิ้ง</t>
  </si>
  <si>
    <t xml:space="preserve"> - ราคาทั่วไปตามท้อง</t>
  </si>
  <si>
    <t xml:space="preserve"> 13-2-66</t>
  </si>
  <si>
    <t>เขียน แบบพิมพ์</t>
  </si>
  <si>
    <t>(2018) จก.</t>
  </si>
  <si>
    <t xml:space="preserve">  ตลาด</t>
  </si>
  <si>
    <t>ลงชื่อ...................................................................ผู้สรุปผล</t>
  </si>
  <si>
    <t>แบบ สขร.1</t>
  </si>
  <si>
    <t>ฝ่ายเทศกิจ สำนักงานเขตธนบุรี</t>
  </si>
  <si>
    <t>ผู้ที่ได้รับการคับเลือกและราคา</t>
  </si>
  <si>
    <t>ที่ตกลงซื้อหรือจ้าง</t>
  </si>
  <si>
    <t>ไม่มีการจัดซื้อ จัดจ้าง</t>
  </si>
  <si>
    <t xml:space="preserve">สรุปผลการดำเนินงานการจัดซื้อจัดจ้างในรอบเดือนธันวาคม 2565 </t>
  </si>
  <si>
    <t>วันที่ 3 เดือน มกราคม พ.ศ. 2565</t>
  </si>
  <si>
    <t>สรุปผลการดำเนินการจัดซื้อจัดจ้างรอบเดือน ตุลาคม 2565</t>
  </si>
  <si>
    <t>ฝ่ายปกครอง สำนักงานเขตธนบุรี</t>
  </si>
  <si>
    <t>สรุปผลการดำเนินงานการจัดซื้อจัดจ้างในรอบเดือนมกราคม 2566</t>
  </si>
  <si>
    <t>ฝ่ายการคลัง สำนักงานเขตธนบุรี</t>
  </si>
  <si>
    <t>วันที่  1   เดือน  กุมภาพันธ์  พ.ศ. 2566</t>
  </si>
  <si>
    <t>เลขที่และวันที่ของสัญญาหรือ</t>
  </si>
  <si>
    <t>ข้อตกลงในการซื้อหรือจ้าง</t>
  </si>
  <si>
    <t>ผู้ได้รับการคัดเลือกและราคาที่ตกลงซื้อหรือจ้าง</t>
  </si>
  <si>
    <t>21-6-66</t>
  </si>
  <si>
    <t>ผู้อำนวยการสถานศึกษา โรงเรียนวัดประยุรวงศ์</t>
  </si>
  <si>
    <t>(นางสุธัญญา มงคลเจริญลาภ)</t>
  </si>
  <si>
    <t>บริษัท เจ.เจ.เอ็ม.ไอ จำกัด</t>
  </si>
  <si>
    <t>บริษัท ณภัทรฟู๊ดส์ จำกัด</t>
  </si>
  <si>
    <t>จ้างเหมาประกอบอาหาร (ปรุงสำเร็จ)</t>
  </si>
  <si>
    <t>วันที่ 29 ธันวาคม 2565</t>
  </si>
  <si>
    <t>ราคา 20,000 บาท</t>
  </si>
  <si>
    <t>เลขที่ 23-1-66</t>
  </si>
  <si>
    <t>ห้างหุ้นส่วนสามัญ พรนิภา</t>
  </si>
  <si>
    <t>ซ่อมแซมเครื่องดนตรีและอุปกรณ์</t>
  </si>
  <si>
    <t>กรรมการเครือข่ายฯ</t>
  </si>
  <si>
    <t>สถานศึกษา, และวัสดุในการสัมมนาประธาน</t>
  </si>
  <si>
    <t>วัสดุในการจัดประชุมสัมมนาคณะกรรมการ</t>
  </si>
  <si>
    <t>วันที่ 9 มกราคม 2566</t>
  </si>
  <si>
    <t>ราคา 16,900 บาท</t>
  </si>
  <si>
    <t>ให้นักเรียนสร้างสรรค์ผลงานเพื่อการเรียนรู้,</t>
  </si>
  <si>
    <t>เลขที่ 13-1-66</t>
  </si>
  <si>
    <t>ซื้อวัสดุค่าใช้จ่ายในการส่งเสริมสนับสนุน</t>
  </si>
  <si>
    <t>วันที่ 27 มกราคม 2566</t>
  </si>
  <si>
    <t>ราคา 106,400 บาท</t>
  </si>
  <si>
    <t>เดือนกุมภาพันธ์</t>
  </si>
  <si>
    <t>เลขที่ 21-4-66</t>
  </si>
  <si>
    <t xml:space="preserve"> ลำดับที่</t>
  </si>
  <si>
    <t>โรงเรียนวัดประยุรวงศ์ สำนักงานเขตธนบุรี</t>
  </si>
  <si>
    <t xml:space="preserve">  สรุปผลการดำเนินงานการจัดซื้อจัดจ้างในรอบเดือนมกราคม 2566</t>
  </si>
  <si>
    <t>โรงเรียนวัดขุนจันทร์ สำนักงานเขตธนบุรี</t>
  </si>
  <si>
    <t>วันที่   1  เดือน กุมภาพันธ์  2566</t>
  </si>
  <si>
    <t>จ้างเหมาซ่อมเครื่องคอมพิวเตอร์โรงเรียนจำนวน 5 รายการ</t>
  </si>
  <si>
    <t>1.ร้านมนต์ตะวัน</t>
  </si>
  <si>
    <t>ร้านมนต์ตะวัน</t>
  </si>
  <si>
    <t>เป็นราคาท้องตลาดที่เห็นสมควรจัดจ้างได้</t>
  </si>
  <si>
    <t>เลขที่ 26-2-66</t>
  </si>
  <si>
    <t>2.ร้านพรจิตรเจริญ</t>
  </si>
  <si>
    <t>ลวท. 25 ม.ค.66</t>
  </si>
  <si>
    <t>3.ร้านชม้อยพาณิชย์</t>
  </si>
  <si>
    <t>จ้างเหมาทำความสะอาดอาคารโรงเรียนวัดขุนจันทร์</t>
  </si>
  <si>
    <t>1.บ.พาวิน เมคเกอร์ จำกัด</t>
  </si>
  <si>
    <t>เลขที่ 21-7-66</t>
  </si>
  <si>
    <t>2.หจก.อิ่มเอมแฟบบริค</t>
  </si>
  <si>
    <t>ลวท. 27 ม.ค.66</t>
  </si>
  <si>
    <t>3.หจก.จักรคลีน เซพตี้</t>
  </si>
  <si>
    <t>(นางสาวมนธิรา  เครือแดง)</t>
  </si>
  <si>
    <t>เจ้าพนักงานธุรการปฏิบัติงาน</t>
  </si>
  <si>
    <t>โรงเรียนวัดบุคคโล สำนักงานเขตธนบุรี</t>
  </si>
  <si>
    <t>เป็นราคาตามท้องตลาด เห็นสมควรจัดซื้อได้</t>
  </si>
  <si>
    <t>รวม</t>
  </si>
  <si>
    <t xml:space="preserve">                  ลงชื่อ................................................................ผู้รายงาน</t>
  </si>
  <si>
    <t xml:space="preserve">          (นางสาวณมรัตน์  ปึงตระกูล)</t>
  </si>
  <si>
    <t xml:space="preserve">                           ผู้อำนวยการสถานศึกษา โรงเรียนวัดบุคคโล</t>
  </si>
  <si>
    <t>ร้านพิทักษ์ 95,200 บาท</t>
  </si>
  <si>
    <t xml:space="preserve"> วันที่ 1 เดือน กุมภาพันธ์  พ.ศ. 2566</t>
  </si>
  <si>
    <t>จ้างเหมาประกอบอาหาร      (ปรุงสำเร็จ) สำหรับนักเรียนประจำเดือน มกราคม 2566</t>
  </si>
  <si>
    <t>เลขที่ 21-3-66                       ลวท.  28 ธันวาคม 2565</t>
  </si>
  <si>
    <t>ผู้อำนวยการสถานศึกษา โรงเรียนวัดดาวคนอง</t>
  </si>
  <si>
    <t>(นางทัศนียา  จันทรังษี)</t>
  </si>
  <si>
    <t xml:space="preserve"> -</t>
  </si>
  <si>
    <t>เลขที่. 21-7-๖6         ลวท. 23 ม.ค.66</t>
  </si>
  <si>
    <t>เป็นราคาท้องตลาดเห็นสมควรจัดจ้างได้</t>
  </si>
  <si>
    <t>ร้านพิทักษ์ 2516</t>
  </si>
  <si>
    <t xml:space="preserve"> จ้างเหมาประกอบอาหาร(ปรุงสำเร็จ)สำหรับนักเรียนโรงเรียนวัดดาวคนอง ประจำเดือนกุมภาพันธ์ 2566</t>
  </si>
  <si>
    <t>วันที่  1  เดือนกุมภาพันธ์  พ.ศ.2566</t>
  </si>
  <si>
    <t>โรงเรียนวัดดาวคนอง สำนักงานเขตธนบุรี</t>
  </si>
  <si>
    <t>โรงเรียนวัดกัลยาณมิตร สำนักงานเขตธนบุรี</t>
  </si>
  <si>
    <t>ลำดับ
ที่</t>
  </si>
  <si>
    <t>งานที่จัดซื้อจัดจ้าง</t>
  </si>
  <si>
    <t>วงเงิน
ที่จัดซื้อ
จัดจ้าง</t>
  </si>
  <si>
    <t>รายชื่อผู้เสนอราคาและ
ราคาที่เสนอ</t>
  </si>
  <si>
    <t>ผู้ที่ได้รับการคัดเลือกและ
ราคาที่ตกลงซื้อหรือจ้าง</t>
  </si>
  <si>
    <t>เลขที่และวันที่ของ
สัญญาหรือข้อตกลงใน
การซื้อหรือจ้าง</t>
  </si>
  <si>
    <t>บริษัท บ้านผัก อินเตอร์ฟู้ด จำกัด</t>
  </si>
  <si>
    <t>ราคาไม่เกินวงเงินงบประมาณ</t>
  </si>
  <si>
    <t>(นางภัทรวดี  นุ้ยแหลมหลัก)</t>
  </si>
  <si>
    <t>ผู้อำนวยการสถานศึกษา โรงเรียนวัดกัลยาณมิตร</t>
  </si>
  <si>
    <t>วันที่  20 มกราคม 2566</t>
  </si>
  <si>
    <t>จ้างเหมาประกอบอาหาร(ปรุงสำเร็จ)สำหรับนักเรียนโรงเรียนวัดกัลยาณมิตร เดือนมกราคม 2566</t>
  </si>
  <si>
    <t>ใบสั่งซื้อ
เลขที่ 21-5-66
ลงวันที่ 28 ธันวาคม 2565</t>
  </si>
  <si>
    <t>โรงเรียนวัดบางสะแกใน สำนักงานเขตธนบุรี</t>
  </si>
  <si>
    <t>วงเงินที่จะ</t>
  </si>
  <si>
    <t xml:space="preserve">      ผู้ได้รับการคัดเลือกและ</t>
  </si>
  <si>
    <t>ซื้อหรือจ้าง</t>
  </si>
  <si>
    <t>จ้างเหมาประกอบอาหาร (ปรุงสำเร็จ) สำหรับนักเรียน</t>
  </si>
  <si>
    <t>บ. เอ็น.เอเชี่ยน กรุ๊ป จก.</t>
  </si>
  <si>
    <t>(นางสาวณ ภัทร  อธิชากีรติ)</t>
  </si>
  <si>
    <t>เจ้าพนักงานธุรการชำนาญงาน</t>
  </si>
  <si>
    <t>21-4-66</t>
  </si>
  <si>
    <t>วันที่ 1 เดือนกุมภาพันธ์ พ.ศ.2566</t>
  </si>
  <si>
    <t>จัดซื้อวัสดุ 4 โครงการ</t>
  </si>
  <si>
    <t>บ. เอ็มดีชัวร์ จก.</t>
  </si>
  <si>
    <t>13-1-66</t>
  </si>
  <si>
    <t>18 มกราคม 2566</t>
  </si>
  <si>
    <t>จ้างเหมารถยนต์โดยสารไม่ประจำทางเพื่อรับ-ส่ง</t>
  </si>
  <si>
    <t>หจก. นิว วศพล ทรานปอร์ต</t>
  </si>
  <si>
    <t>23-1-66</t>
  </si>
  <si>
    <t>ผู้เข้าร่วมพิธีปฏิญาณตนและสวนสนามยุวกาชาด</t>
  </si>
  <si>
    <t>โรงเรียนวัดบางสะแกในเดือนกุมภาพันธ์ 2566</t>
  </si>
  <si>
    <t>จ้างเหมาซ่อมแซมเครื่องคอมพิวเตอร์โรงเรียน</t>
  </si>
  <si>
    <t>23 มกราคม 2566</t>
  </si>
  <si>
    <t>จ้างเหมาประกอบอาหาร 
(ปรุงสำเร็จ) สำหรับนักเรียนโรงเรียนวัดเวฬุราชิณ 
เดือนกุมภาพันธ์ 2566</t>
  </si>
  <si>
    <t>ร้านครัวคุณพริ้ง
183,500.00
บาท</t>
  </si>
  <si>
    <t>คุณสมบัติและรายละเอียด
ครบถ้วนถูกต้อง</t>
  </si>
  <si>
    <t>เลขที่  ๒๑-6-๖6
ลวท. 
24 ม.ค.2566</t>
  </si>
  <si>
    <t>(นางนุชรี นุชนิล)
ผู้อำนวยการสถานศึกษาโรงเรียนวัดเวฬุราชิณ สำนักงานเขตธนบุรี</t>
  </si>
  <si>
    <t>โรงเรียนวัดโพธินิมิตร สำนักงานเขตธนบุรี</t>
  </si>
  <si>
    <t>ครุภัณฑ์เครื่องถ่ายเอกสาร</t>
  </si>
  <si>
    <r>
      <t>อ.พานิช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87,500.00 บาท</t>
    </r>
  </si>
  <si>
    <t>ใบสั่งซื้อ
เลขที่ 11-1-66
ลงวันที่ 28 พฤศจิกายน 2565</t>
  </si>
  <si>
    <t>จ้างเหมาประกอบอาหาร (ปรุงสำเร็จ) สำหรับนักเรียนโรงเรียน วัดโพธินิมิตร   (มกราคม)               (แก้ไข)</t>
  </si>
  <si>
    <r>
      <t>บริษัท เอ็น.เอเซี่ยน       กรุ๊ป จำกัด</t>
    </r>
    <r>
      <rPr>
        <sz val="15"/>
        <color theme="0"/>
        <rFont val="TH SarabunIT๙"/>
        <family val="2"/>
      </rPr>
      <t xml:space="preserve">.  </t>
    </r>
    <r>
      <rPr>
        <sz val="15"/>
        <color theme="1"/>
        <rFont val="TH SarabunIT๙"/>
        <family val="2"/>
      </rPr>
      <t xml:space="preserve">    247,200.00 บาท</t>
    </r>
  </si>
  <si>
    <t>ใบสั่งจ้าง
เลขที่ 21-7-66
ลงวันที่ 28 ธันวาคม 2565</t>
  </si>
  <si>
    <t xml:space="preserve">           (นางประจวบ อินทรสุชาติ)</t>
  </si>
  <si>
    <t>ผู้อำนวยการสถานศึกษา โรงเรียนวัดโพธินิมิตร</t>
  </si>
  <si>
    <t>ฝ่ายการศึกษา สำนักงานเขตธนบุรี</t>
  </si>
  <si>
    <t>วันที่ 1  เดือน กุมภาพันธ์ 2566</t>
  </si>
  <si>
    <t>ผู้ที่ได้รับการคัดเลือก</t>
  </si>
  <si>
    <t>และราคาที่ตกลงซื้อหรือจ้าง</t>
  </si>
  <si>
    <t>หรือข้อตกลงในการซื้อหรือจ้าง</t>
  </si>
  <si>
    <t>ผู้สรุปผล</t>
  </si>
  <si>
    <t>โรงเรียนวัดใหม่ยายนุ้ย  สำนักงานเขตธนบุรี</t>
  </si>
  <si>
    <t>จ้างประกอบอาหาร (ปรุงสำเร็จ)</t>
  </si>
  <si>
    <t>บริษัท ณภัทรฟู้ดส์ จำกัด</t>
  </si>
  <si>
    <t xml:space="preserve">ซื้อวัสดุ 3 โครงการ จำนวน 25 </t>
  </si>
  <si>
    <t>กิจเจริญทรัพย์</t>
  </si>
  <si>
    <t>กิจเจริญทรัพย์  16,900.-</t>
  </si>
  <si>
    <t>13-2-66</t>
  </si>
  <si>
    <t>รายการ</t>
  </si>
  <si>
    <t>6 มกราคม 2566</t>
  </si>
  <si>
    <t>บริษัท ณภัทรฟู้ดส์ จำกัด 77,280.-</t>
  </si>
  <si>
    <t>21-5-66</t>
  </si>
  <si>
    <t>26 มกราคม 2566</t>
  </si>
  <si>
    <t>โรงเรียนวัดกระจับพินิจ สำนักงานเขตธนบุรี</t>
  </si>
  <si>
    <t>วันที่  30 มกราคม 2566</t>
  </si>
  <si>
    <t>จ้างเหมาประกอบอาหาร (ปรุงสำเร็จ) สำหรับนักเรียนโรงเรียนวัดกระจับพินิจ เดือนกุมภาพันธ์2566 โดยวิธีเฉพาะเจาะจง</t>
  </si>
  <si>
    <t>บริษัท บุญเฮง จำกัด</t>
  </si>
  <si>
    <t>25-01-65</t>
  </si>
  <si>
    <t>สรุปผลการดำเนินการจัดซื้อจัดจ้างในรอบ เดือนมกราคม 2566</t>
  </si>
  <si>
    <t>โรงเรียนวัดราชวรินทร์ สำนักงานเขตธนบุรี กรุงเทพมหานคร</t>
  </si>
  <si>
    <t>รายงาน ณ วันที่  2 กุมภาพันธ์  2566</t>
  </si>
  <si>
    <t>ผู้ได้รับการคัดเลือก</t>
  </si>
  <si>
    <t>หรือข้อตกลงในการจัดซื้อหรือจ้าง</t>
  </si>
  <si>
    <t>ค่าอาหารเช้าและอาหารกลางวันสำหรับนักเรียน</t>
  </si>
  <si>
    <t>1. บริษัท ณภัทรฟุ้ดส์ จำกัด</t>
  </si>
  <si>
    <t>1. บริษัท ณภัทรฟุ๊ดส์ จำกัด</t>
  </si>
  <si>
    <t>ราคาต่ำสดุไม่เกินวงเงิน</t>
  </si>
  <si>
    <t xml:space="preserve">ใบสั่งจ้างเลขที่ 21-5-66 </t>
  </si>
  <si>
    <t>โรงเรียนวัดราชวรินทร์เดือน กุมภาพันธ์ 2566</t>
  </si>
  <si>
    <t>งบประมาณที่ได้รับ</t>
  </si>
  <si>
    <t>ลงวันที่ 24 มกราคม  2566</t>
  </si>
  <si>
    <t>จัดซื้อวัสดุโครงการในการจัดประชุมสัมมนา</t>
  </si>
  <si>
    <t xml:space="preserve"> 1. ร้านแจ็คกี้</t>
  </si>
  <si>
    <t>1. ร้านแจ็คกี้</t>
  </si>
  <si>
    <t>ราคาต่ำสุดไม่เกินวงเงิน</t>
  </si>
  <si>
    <t>ข้อตกลงเลขที่ 13-1-66</t>
  </si>
  <si>
    <t>คณะกรรมการสถานศึกษาขั้นพื้นฐานโรงเรียนสังกัด</t>
  </si>
  <si>
    <t>2. ร้านบุลากร</t>
  </si>
  <si>
    <t>ลงวันที่ 6 มกราคม 2566</t>
  </si>
  <si>
    <t>กรุงเทพมหานคร</t>
  </si>
  <si>
    <t>3. ร้านกรกฎ</t>
  </si>
  <si>
    <t>1. ร้านเลิศพาณิชย์</t>
  </si>
  <si>
    <t>ข้อตกลงเลขที่ 13-2-66</t>
  </si>
  <si>
    <t>ประธานการการเครือข่ายผู้ปกครองเพื่อพัฒนา</t>
  </si>
  <si>
    <t>2. ร้านบารมี</t>
  </si>
  <si>
    <t>โรงเรียนสังกัดกรุงเทพมหานคร</t>
  </si>
  <si>
    <t>3. ร้านแจ็คกี้</t>
  </si>
  <si>
    <t>จัดซื้อวัสดุส่งเสริมสนับสนุนให้นักเรียนสร้างสรรค์</t>
  </si>
  <si>
    <t>1. ร้านกรกฏ</t>
  </si>
  <si>
    <t>1. ร้านกรกฎ</t>
  </si>
  <si>
    <t>ข้อตกลงเลขที่ 13-3-66</t>
  </si>
  <si>
    <t>ผลงานเพื่อการเรียนรู้</t>
  </si>
  <si>
    <t>สรุปผลการดำเนินการจัดซื้อจัดจ้าง ในรอบเดือน มกราคม พ.ศ.2566</t>
  </si>
  <si>
    <t>โรงเรียนวัดบางสะแกนอก  สำนักงานเขตธนบุรี</t>
  </si>
  <si>
    <t>วันที่ 20 เดือน มกราคม พ.ศ.2566</t>
  </si>
  <si>
    <t xml:space="preserve">จ้างเหมาประกอบอาหาร(ปรุงสำเร็จ) </t>
  </si>
  <si>
    <t>ร้านพิทักษ์ 2516  64,620.- บาท</t>
  </si>
  <si>
    <t>ราคาตามที่ กทม.</t>
  </si>
  <si>
    <t>ใบสั่งจ้าง 21-7-66</t>
  </si>
  <si>
    <t>สำหรับนักเรียนโรงเรียนวัดบางสะแกนอก</t>
  </si>
  <si>
    <t>กำหนดและ</t>
  </si>
  <si>
    <t>ลว. 19 ม.ค. 2566</t>
  </si>
  <si>
    <t>ประจำเดือน กุมภาพันธ์ 2566</t>
  </si>
  <si>
    <t>ราคากลางตามมติ</t>
  </si>
  <si>
    <t>รัฐมนตรี (8 พ.ย.65)</t>
  </si>
  <si>
    <t>ลงชื่อ....................................................</t>
  </si>
  <si>
    <t>(นางสาวเบญจวรรณ  แป้นนอก)</t>
  </si>
  <si>
    <t>ผู้อำนวยการสถานศึกษา โรงเรียนวัดบางสะแกนอก</t>
  </si>
  <si>
    <t>สรุปผลการดำเนินการจัดซื้อจัดจ้าง ในรอบเดือน มกราคม  พ.ศ.2566</t>
  </si>
  <si>
    <t>โรงเรียนวัดใหญ่ศรีสุพรรณ  สำนักงานเขตธนบุรี</t>
  </si>
  <si>
    <t>วันที่  1  กุมภาพันธ์ 2566</t>
  </si>
  <si>
    <t>งานที่จัดซื้อ/จ้าง</t>
  </si>
  <si>
    <t>วงเงินที่จะซื้อ/จ้าง</t>
  </si>
  <si>
    <t>ผู้ที่ได้คัดเลือกและ</t>
  </si>
  <si>
    <t>เหตุผลมที่คัดเลือก</t>
  </si>
  <si>
    <t>ราคาที่ตกลงซื้อ</t>
  </si>
  <si>
    <t>จัดซื้อวัสดุโครการสัมมนาคณะกรรมการฯ</t>
  </si>
  <si>
    <t>ร้านสมศักดิ์ การค้า</t>
  </si>
  <si>
    <t>โครงการสัมมนาประธานเครือข่าผู้ปกครองฯ</t>
  </si>
  <si>
    <t>20 ม.ค.66</t>
  </si>
  <si>
    <t>โครงการส่งเสริมสนับสนุนให้นักเรียนสร้างสรรค์ผลงาน</t>
  </si>
  <si>
    <t>จัดจ้างเหมาประกอบอาหารปรุงสำเร็จ</t>
  </si>
  <si>
    <t>เอ็น ที เค เทรดดิ้ง</t>
  </si>
  <si>
    <t>(เดือน ก.พ.  2565)</t>
  </si>
  <si>
    <t>31 ม.ค.66</t>
  </si>
  <si>
    <t>(นางพรพิมล  อุทัยแจ่ม)</t>
  </si>
  <si>
    <t>ผู้อำนวยการสถานศึกษา  โรงเรียนวัดใหญ่ศรีสุพรรณ</t>
  </si>
  <si>
    <t>โรงเรียนวัดบางน้ำชน  สำนักงานเขตธนบุรี</t>
  </si>
  <si>
    <t>วันที่  1 กุมภาพันธ์  2566</t>
  </si>
  <si>
    <t xml:space="preserve">จ้างเหมาประกอบอาหาร (ปรุงสำเร็จ) สำหรับนักเรียนโรงเรียนวัดบางน้ำชน เดือนมกราคม 2566 </t>
  </si>
  <si>
    <t>มีคุณสมบัติครบถ้วน</t>
  </si>
  <si>
    <t xml:space="preserve">     21-4-66       ลว.28 ธ.ค. 65</t>
  </si>
  <si>
    <t>(นายวชิรวิทย์  ศิริสิงห์)
ผู้อำนวยการสถานศึกษา โรงเรียนวัดบางน้ำชน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</si>
</sst>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  <numFmt numFmtId="190" formatCode="_-* #,##0.0_-;\-* #,##0.0_-;_-* &quot;-&quot;??_-;_-@_-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0"/>
      <name val="Arial"/>
      <family val="2"/>
    </font>
    <font>
      <b/>
      <sz val="17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2"/>
      <color theme="1"/>
      <name val="TH SarabunIT๙"/>
      <family val="2"/>
    </font>
    <font>
      <b/>
      <sz val="12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scheme val="minor"/>
    </font>
    <font>
      <sz val="11"/>
      <color theme="1"/>
      <name val="TH SarabunIT๙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5"/>
      <color theme="0"/>
      <name val="TH SarabunIT๙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2" fillId="0" borderId="0"/>
    <xf numFmtId="188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6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center" shrinkToFit="1"/>
    </xf>
    <xf numFmtId="187" fontId="2" fillId="0" borderId="6" xfId="0" applyNumberFormat="1" applyFont="1" applyBorder="1" applyAlignment="1">
      <alignment horizontal="center"/>
    </xf>
    <xf numFmtId="187" fontId="2" fillId="0" borderId="6" xfId="1" applyNumberFormat="1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shrinkToFit="1"/>
    </xf>
    <xf numFmtId="187" fontId="4" fillId="0" borderId="6" xfId="1" applyNumberFormat="1" applyFont="1" applyBorder="1" applyAlignment="1">
      <alignment horizontal="center" shrinkToFit="1"/>
    </xf>
    <xf numFmtId="187" fontId="4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87" fontId="2" fillId="0" borderId="7" xfId="1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shrinkToFit="1"/>
    </xf>
    <xf numFmtId="14" fontId="2" fillId="0" borderId="7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187" fontId="2" fillId="0" borderId="0" xfId="1" applyNumberFormat="1" applyFont="1" applyBorder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14" fontId="2" fillId="0" borderId="0" xfId="0" applyNumberFormat="1" applyFont="1" applyAlignment="1">
      <alignment shrinkToFit="1"/>
    </xf>
    <xf numFmtId="187" fontId="2" fillId="0" borderId="0" xfId="1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3" fillId="0" borderId="6" xfId="0" applyFont="1" applyBorder="1"/>
    <xf numFmtId="187" fontId="3" fillId="0" borderId="6" xfId="1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shrinkToFit="1"/>
    </xf>
    <xf numFmtId="43" fontId="3" fillId="0" borderId="6" xfId="1" applyFont="1" applyBorder="1" applyAlignment="1">
      <alignment horizontal="right" shrinkToFit="1"/>
    </xf>
    <xf numFmtId="187" fontId="3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87" fontId="2" fillId="0" borderId="10" xfId="1" applyNumberFormat="1" applyFont="1" applyBorder="1" applyAlignment="1">
      <alignment horizontal="center" shrinkToFit="1"/>
    </xf>
    <xf numFmtId="3" fontId="2" fillId="0" borderId="10" xfId="0" applyNumberFormat="1" applyFont="1" applyBorder="1" applyAlignment="1">
      <alignment horizontal="center" shrinkToFit="1"/>
    </xf>
    <xf numFmtId="0" fontId="3" fillId="0" borderId="10" xfId="0" applyFont="1" applyBorder="1"/>
    <xf numFmtId="14" fontId="2" fillId="0" borderId="10" xfId="0" applyNumberFormat="1" applyFont="1" applyBorder="1" applyAlignment="1">
      <alignment shrinkToFit="1"/>
    </xf>
    <xf numFmtId="0" fontId="3" fillId="0" borderId="7" xfId="0" applyFont="1" applyBorder="1"/>
    <xf numFmtId="0" fontId="3" fillId="0" borderId="0" xfId="0" applyFont="1"/>
    <xf numFmtId="0" fontId="3" fillId="0" borderId="5" xfId="0" applyFont="1" applyBorder="1" applyAlignment="1">
      <alignment shrinkToFit="1"/>
    </xf>
    <xf numFmtId="0" fontId="3" fillId="0" borderId="5" xfId="0" applyFont="1" applyBorder="1"/>
    <xf numFmtId="187" fontId="3" fillId="0" borderId="5" xfId="1" applyNumberFormat="1" applyFont="1" applyBorder="1" applyAlignment="1">
      <alignment horizontal="center" shrinkToFit="1"/>
    </xf>
    <xf numFmtId="187" fontId="3" fillId="0" borderId="5" xfId="0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right" shrinkToFit="1"/>
    </xf>
    <xf numFmtId="0" fontId="3" fillId="0" borderId="11" xfId="0" applyFont="1" applyBorder="1" applyAlignment="1">
      <alignment horizontal="center"/>
    </xf>
    <xf numFmtId="187" fontId="3" fillId="0" borderId="6" xfId="1" applyNumberFormat="1" applyFont="1" applyBorder="1" applyAlignment="1">
      <alignment horizontal="right"/>
    </xf>
    <xf numFmtId="187" fontId="3" fillId="0" borderId="9" xfId="1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left" shrinkToFit="1"/>
    </xf>
    <xf numFmtId="0" fontId="3" fillId="0" borderId="8" xfId="0" applyFont="1" applyBorder="1"/>
    <xf numFmtId="187" fontId="3" fillId="0" borderId="6" xfId="0" applyNumberFormat="1" applyFont="1" applyBorder="1" applyAlignment="1">
      <alignment horizontal="center" shrinkToFit="1"/>
    </xf>
    <xf numFmtId="0" fontId="3" fillId="0" borderId="6" xfId="0" applyFont="1" applyBorder="1" applyAlignment="1">
      <alignment horizontal="center"/>
    </xf>
    <xf numFmtId="0" fontId="2" fillId="0" borderId="11" xfId="0" applyFont="1" applyBorder="1"/>
    <xf numFmtId="0" fontId="3" fillId="0" borderId="6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" xfId="0" applyNumberFormat="1" applyFont="1" applyBorder="1"/>
    <xf numFmtId="49" fontId="6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187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1" applyNumberFormat="1" applyFont="1" applyBorder="1"/>
    <xf numFmtId="49" fontId="3" fillId="0" borderId="3" xfId="0" applyNumberFormat="1" applyFont="1" applyBorder="1"/>
    <xf numFmtId="3" fontId="3" fillId="0" borderId="3" xfId="0" applyNumberFormat="1" applyFont="1" applyBorder="1" applyAlignment="1">
      <alignment horizontal="left"/>
    </xf>
    <xf numFmtId="3" fontId="3" fillId="0" borderId="0" xfId="0" applyNumberFormat="1" applyFont="1"/>
    <xf numFmtId="49" fontId="3" fillId="0" borderId="0" xfId="0" applyNumberFormat="1" applyFont="1"/>
    <xf numFmtId="49" fontId="3" fillId="0" borderId="17" xfId="0" applyNumberFormat="1" applyFont="1" applyBorder="1"/>
    <xf numFmtId="3" fontId="3" fillId="0" borderId="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3" fontId="3" fillId="0" borderId="3" xfId="0" applyNumberFormat="1" applyFont="1" applyBorder="1"/>
    <xf numFmtId="49" fontId="3" fillId="0" borderId="18" xfId="0" applyNumberFormat="1" applyFont="1" applyBorder="1"/>
    <xf numFmtId="49" fontId="2" fillId="0" borderId="15" xfId="0" applyNumberFormat="1" applyFont="1" applyBorder="1"/>
    <xf numFmtId="49" fontId="2" fillId="0" borderId="4" xfId="0" applyNumberFormat="1" applyFont="1" applyBorder="1"/>
    <xf numFmtId="3" fontId="2" fillId="0" borderId="1" xfId="0" applyNumberFormat="1" applyFont="1" applyBorder="1"/>
    <xf numFmtId="49" fontId="2" fillId="0" borderId="1" xfId="0" applyNumberFormat="1" applyFont="1" applyBorder="1"/>
    <xf numFmtId="49" fontId="2" fillId="0" borderId="16" xfId="0" applyNumberFormat="1" applyFont="1" applyBorder="1"/>
    <xf numFmtId="49" fontId="2" fillId="0" borderId="0" xfId="0" applyNumberFormat="1" applyFont="1"/>
    <xf numFmtId="0" fontId="9" fillId="0" borderId="0" xfId="2" applyFont="1"/>
    <xf numFmtId="0" fontId="9" fillId="0" borderId="0" xfId="2" applyFont="1" applyAlignment="1">
      <alignment vertical="top"/>
    </xf>
    <xf numFmtId="0" fontId="9" fillId="0" borderId="5" xfId="2" applyFont="1" applyBorder="1" applyAlignment="1">
      <alignment horizontal="center" vertical="top"/>
    </xf>
    <xf numFmtId="0" fontId="9" fillId="0" borderId="5" xfId="2" applyFont="1" applyBorder="1" applyAlignment="1">
      <alignment horizontal="center" vertical="top" wrapText="1"/>
    </xf>
    <xf numFmtId="43" fontId="9" fillId="0" borderId="10" xfId="3" applyFont="1" applyBorder="1" applyAlignment="1">
      <alignment horizontal="center" vertical="top"/>
    </xf>
    <xf numFmtId="4" fontId="9" fillId="0" borderId="10" xfId="2" applyNumberFormat="1" applyFont="1" applyBorder="1" applyAlignment="1">
      <alignment horizontal="center" vertical="top"/>
    </xf>
    <xf numFmtId="0" fontId="9" fillId="0" borderId="10" xfId="2" applyFont="1" applyBorder="1" applyAlignment="1">
      <alignment horizontal="center" vertical="top"/>
    </xf>
    <xf numFmtId="0" fontId="9" fillId="0" borderId="10" xfId="2" applyFont="1" applyBorder="1" applyAlignment="1">
      <alignment horizontal="center" vertical="top" wrapText="1"/>
    </xf>
    <xf numFmtId="0" fontId="9" fillId="0" borderId="0" xfId="2" applyFont="1" applyAlignment="1">
      <alignment horizontal="left" vertical="top"/>
    </xf>
    <xf numFmtId="0" fontId="9" fillId="0" borderId="6" xfId="2" applyFont="1" applyBorder="1" applyAlignment="1">
      <alignment horizontal="center"/>
    </xf>
    <xf numFmtId="0" fontId="9" fillId="0" borderId="6" xfId="2" applyFont="1" applyBorder="1" applyAlignment="1">
      <alignment vertical="top"/>
    </xf>
    <xf numFmtId="43" fontId="9" fillId="0" borderId="6" xfId="3" applyFont="1" applyBorder="1" applyAlignment="1">
      <alignment horizontal="center" vertical="top"/>
    </xf>
    <xf numFmtId="43" fontId="9" fillId="0" borderId="6" xfId="3" applyFont="1" applyBorder="1" applyAlignment="1">
      <alignment vertical="top"/>
    </xf>
    <xf numFmtId="4" fontId="9" fillId="0" borderId="6" xfId="2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vertical="top"/>
    </xf>
    <xf numFmtId="43" fontId="9" fillId="0" borderId="4" xfId="3" applyFont="1" applyBorder="1" applyAlignment="1">
      <alignment horizontal="center" vertical="top"/>
    </xf>
    <xf numFmtId="43" fontId="9" fillId="0" borderId="4" xfId="3" applyFont="1" applyBorder="1" applyAlignment="1">
      <alignment vertical="top"/>
    </xf>
    <xf numFmtId="4" fontId="9" fillId="0" borderId="7" xfId="2" applyNumberFormat="1" applyFont="1" applyBorder="1" applyAlignment="1">
      <alignment horizontal="center" vertical="top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left" vertical="top"/>
    </xf>
    <xf numFmtId="43" fontId="10" fillId="0" borderId="5" xfId="3" applyFont="1" applyBorder="1" applyAlignment="1">
      <alignment horizontal="center" vertical="top"/>
    </xf>
    <xf numFmtId="43" fontId="9" fillId="0" borderId="5" xfId="3" applyFont="1" applyBorder="1" applyAlignment="1">
      <alignment horizontal="center" vertical="top"/>
    </xf>
    <xf numFmtId="14" fontId="9" fillId="0" borderId="5" xfId="2" quotePrefix="1" applyNumberFormat="1" applyFont="1" applyBorder="1" applyAlignment="1">
      <alignment horizontal="center" vertical="top"/>
    </xf>
    <xf numFmtId="0" fontId="9" fillId="0" borderId="6" xfId="2" applyFont="1" applyBorder="1" applyAlignment="1">
      <alignment horizontal="center" vertical="top"/>
    </xf>
    <xf numFmtId="0" fontId="9" fillId="0" borderId="7" xfId="2" applyFont="1" applyBorder="1" applyAlignment="1">
      <alignment horizontal="center"/>
    </xf>
    <xf numFmtId="0" fontId="9" fillId="0" borderId="7" xfId="2" applyFont="1" applyBorder="1" applyAlignment="1">
      <alignment vertical="top"/>
    </xf>
    <xf numFmtId="43" fontId="9" fillId="0" borderId="7" xfId="3" applyFont="1" applyBorder="1" applyAlignment="1">
      <alignment horizontal="center" vertical="top"/>
    </xf>
    <xf numFmtId="43" fontId="9" fillId="0" borderId="7" xfId="3" applyFont="1" applyBorder="1" applyAlignment="1">
      <alignment vertical="top"/>
    </xf>
    <xf numFmtId="0" fontId="9" fillId="0" borderId="7" xfId="2" applyFont="1" applyBorder="1" applyAlignment="1">
      <alignment horizontal="center" vertical="top"/>
    </xf>
    <xf numFmtId="0" fontId="9" fillId="0" borderId="10" xfId="2" applyFont="1" applyBorder="1" applyAlignment="1">
      <alignment vertical="top" wrapText="1"/>
    </xf>
    <xf numFmtId="4" fontId="9" fillId="0" borderId="5" xfId="2" applyNumberFormat="1" applyFont="1" applyBorder="1" applyAlignment="1">
      <alignment horizontal="center" vertical="top"/>
    </xf>
    <xf numFmtId="0" fontId="9" fillId="0" borderId="19" xfId="2" applyFont="1" applyBorder="1" applyAlignment="1">
      <alignment horizontal="center"/>
    </xf>
    <xf numFmtId="0" fontId="9" fillId="0" borderId="19" xfId="2" applyFont="1" applyBorder="1" applyAlignment="1">
      <alignment vertical="top"/>
    </xf>
    <xf numFmtId="43" fontId="9" fillId="0" borderId="19" xfId="3" applyFont="1" applyBorder="1" applyAlignment="1">
      <alignment horizontal="center" vertical="top"/>
    </xf>
    <xf numFmtId="43" fontId="9" fillId="0" borderId="19" xfId="3" applyFont="1" applyBorder="1" applyAlignment="1">
      <alignment vertical="top"/>
    </xf>
    <xf numFmtId="4" fontId="9" fillId="0" borderId="19" xfId="2" applyNumberFormat="1" applyFont="1" applyBorder="1" applyAlignment="1">
      <alignment horizontal="center" vertical="top"/>
    </xf>
    <xf numFmtId="0" fontId="9" fillId="0" borderId="19" xfId="2" applyFont="1" applyBorder="1" applyAlignment="1">
      <alignment horizontal="center" vertical="top"/>
    </xf>
    <xf numFmtId="4" fontId="9" fillId="0" borderId="7" xfId="2" applyNumberFormat="1" applyFont="1" applyBorder="1" applyAlignment="1">
      <alignment horizontal="left" vertical="top"/>
    </xf>
    <xf numFmtId="0" fontId="7" fillId="0" borderId="0" xfId="2"/>
    <xf numFmtId="16" fontId="2" fillId="0" borderId="0" xfId="0" applyNumberFormat="1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left" shrinkToFit="1"/>
    </xf>
    <xf numFmtId="43" fontId="2" fillId="0" borderId="0" xfId="1" applyFont="1" applyBorder="1" applyAlignment="1">
      <alignment horizontal="center"/>
    </xf>
    <xf numFmtId="43" fontId="2" fillId="0" borderId="3" xfId="1" applyFont="1" applyBorder="1" applyAlignment="1">
      <alignment horizontal="center" shrinkToFit="1"/>
    </xf>
    <xf numFmtId="0" fontId="2" fillId="0" borderId="18" xfId="0" applyFont="1" applyBorder="1"/>
    <xf numFmtId="0" fontId="2" fillId="0" borderId="3" xfId="0" applyFont="1" applyBorder="1" applyAlignment="1">
      <alignment shrinkToFit="1"/>
    </xf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5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/>
    <xf numFmtId="0" fontId="2" fillId="0" borderId="4" xfId="0" applyFont="1" applyBorder="1"/>
    <xf numFmtId="0" fontId="10" fillId="0" borderId="15" xfId="0" applyFont="1" applyBorder="1"/>
    <xf numFmtId="0" fontId="10" fillId="0" borderId="4" xfId="0" applyFont="1" applyBorder="1" applyAlignment="1">
      <alignment shrinkToFit="1"/>
    </xf>
    <xf numFmtId="0" fontId="10" fillId="0" borderId="1" xfId="0" applyFont="1" applyBorder="1"/>
    <xf numFmtId="0" fontId="10" fillId="0" borderId="4" xfId="0" applyFont="1" applyBorder="1"/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left" shrinkToFit="1"/>
    </xf>
    <xf numFmtId="43" fontId="10" fillId="0" borderId="0" xfId="1" applyFont="1" applyBorder="1" applyAlignment="1">
      <alignment horizontal="center"/>
    </xf>
    <xf numFmtId="43" fontId="10" fillId="0" borderId="3" xfId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8" xfId="0" applyFont="1" applyBorder="1"/>
    <xf numFmtId="0" fontId="10" fillId="0" borderId="3" xfId="0" applyFont="1" applyBorder="1" applyAlignment="1">
      <alignment shrinkToFit="1"/>
    </xf>
    <xf numFmtId="0" fontId="10" fillId="0" borderId="0" xfId="0" applyFont="1"/>
    <xf numFmtId="0" fontId="10" fillId="0" borderId="3" xfId="0" applyFont="1" applyBorder="1"/>
    <xf numFmtId="0" fontId="10" fillId="0" borderId="0" xfId="0" applyFont="1" applyAlignment="1">
      <alignment shrinkToFit="1"/>
    </xf>
    <xf numFmtId="43" fontId="10" fillId="0" borderId="3" xfId="1" applyFont="1" applyBorder="1" applyAlignment="1">
      <alignment horizontal="center"/>
    </xf>
    <xf numFmtId="43" fontId="2" fillId="0" borderId="3" xfId="1" applyFont="1" applyBorder="1" applyAlignment="1">
      <alignment horizontal="right"/>
    </xf>
    <xf numFmtId="43" fontId="2" fillId="0" borderId="0" xfId="1" applyFont="1" applyBorder="1"/>
    <xf numFmtId="43" fontId="2" fillId="0" borderId="3" xfId="1" applyFont="1" applyBorder="1" applyAlignment="1">
      <alignment shrinkToFit="1"/>
    </xf>
    <xf numFmtId="43" fontId="2" fillId="0" borderId="3" xfId="1" applyFont="1" applyBorder="1"/>
    <xf numFmtId="0" fontId="2" fillId="0" borderId="15" xfId="0" applyFont="1" applyBorder="1" applyAlignment="1">
      <alignment horizontal="center"/>
    </xf>
    <xf numFmtId="0" fontId="12" fillId="0" borderId="0" xfId="4"/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3" fillId="0" borderId="4" xfId="4" applyFont="1" applyBorder="1"/>
    <xf numFmtId="0" fontId="3" fillId="0" borderId="4" xfId="4" applyFont="1" applyBorder="1" applyAlignment="1">
      <alignment horizontal="center"/>
    </xf>
    <xf numFmtId="0" fontId="3" fillId="0" borderId="2" xfId="4" quotePrefix="1" applyFont="1" applyBorder="1" applyAlignment="1">
      <alignment horizontal="left"/>
    </xf>
    <xf numFmtId="0" fontId="3" fillId="0" borderId="3" xfId="4" quotePrefix="1" applyFont="1" applyBorder="1" applyAlignment="1">
      <alignment horizontal="center"/>
    </xf>
    <xf numFmtId="0" fontId="3" fillId="0" borderId="4" xfId="4" quotePrefix="1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188" fontId="3" fillId="0" borderId="3" xfId="5" applyFont="1" applyBorder="1" applyAlignment="1">
      <alignment horizontal="center"/>
    </xf>
    <xf numFmtId="188" fontId="3" fillId="0" borderId="3" xfId="5" applyFont="1" applyBorder="1" applyAlignment="1">
      <alignment horizontal="left"/>
    </xf>
    <xf numFmtId="188" fontId="13" fillId="0" borderId="3" xfId="5" applyFont="1" applyBorder="1" applyAlignment="1">
      <alignment horizontal="left"/>
    </xf>
    <xf numFmtId="0" fontId="3" fillId="0" borderId="3" xfId="4" quotePrefix="1" applyFont="1" applyBorder="1"/>
    <xf numFmtId="0" fontId="3" fillId="0" borderId="3" xfId="4" applyFont="1" applyBorder="1"/>
    <xf numFmtId="188" fontId="5" fillId="0" borderId="3" xfId="5" applyFont="1" applyBorder="1" applyAlignment="1">
      <alignment horizontal="left"/>
    </xf>
    <xf numFmtId="0" fontId="5" fillId="0" borderId="3" xfId="4" applyFont="1" applyBorder="1"/>
    <xf numFmtId="188" fontId="3" fillId="0" borderId="3" xfId="5" applyFont="1" applyBorder="1"/>
    <xf numFmtId="0" fontId="3" fillId="0" borderId="3" xfId="4" applyFont="1" applyBorder="1" applyAlignment="1">
      <alignment horizontal="left"/>
    </xf>
    <xf numFmtId="188" fontId="5" fillId="0" borderId="3" xfId="5" applyFont="1" applyBorder="1" applyAlignment="1">
      <alignment horizontal="center"/>
    </xf>
    <xf numFmtId="17" fontId="5" fillId="0" borderId="3" xfId="4" applyNumberFormat="1" applyFont="1" applyBorder="1"/>
    <xf numFmtId="188" fontId="13" fillId="0" borderId="3" xfId="5" applyFont="1" applyBorder="1" applyAlignment="1">
      <alignment horizontal="center"/>
    </xf>
    <xf numFmtId="188" fontId="3" fillId="0" borderId="4" xfId="5" applyFont="1" applyBorder="1"/>
    <xf numFmtId="0" fontId="2" fillId="0" borderId="0" xfId="4" applyFont="1"/>
    <xf numFmtId="0" fontId="3" fillId="0" borderId="0" xfId="4" applyFont="1"/>
    <xf numFmtId="0" fontId="11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/>
    <xf numFmtId="0" fontId="3" fillId="0" borderId="16" xfId="0" applyFont="1" applyBorder="1" applyAlignment="1">
      <alignment horizontal="center"/>
    </xf>
    <xf numFmtId="0" fontId="3" fillId="0" borderId="2" xfId="0" applyFont="1" applyBorder="1"/>
    <xf numFmtId="43" fontId="3" fillId="0" borderId="13" xfId="1" applyFont="1" applyBorder="1"/>
    <xf numFmtId="43" fontId="3" fillId="0" borderId="2" xfId="1" applyFont="1" applyBorder="1"/>
    <xf numFmtId="0" fontId="3" fillId="0" borderId="13" xfId="0" applyFont="1" applyBorder="1"/>
    <xf numFmtId="14" fontId="3" fillId="0" borderId="14" xfId="0" quotePrefix="1" applyNumberFormat="1" applyFont="1" applyBorder="1" applyAlignment="1">
      <alignment horizontal="center"/>
    </xf>
    <xf numFmtId="0" fontId="3" fillId="0" borderId="15" xfId="0" applyFont="1" applyBorder="1"/>
    <xf numFmtId="43" fontId="3" fillId="0" borderId="1" xfId="1" applyFont="1" applyBorder="1"/>
    <xf numFmtId="43" fontId="3" fillId="0" borderId="4" xfId="1" applyFont="1" applyBorder="1"/>
    <xf numFmtId="0" fontId="3" fillId="0" borderId="16" xfId="0" applyFont="1" applyBorder="1"/>
    <xf numFmtId="0" fontId="3" fillId="0" borderId="14" xfId="0" quotePrefix="1" applyFont="1" applyBorder="1" applyAlignment="1">
      <alignment horizontal="center"/>
    </xf>
    <xf numFmtId="43" fontId="3" fillId="0" borderId="0" xfId="1" applyFont="1" applyBorder="1"/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 shrinkToFit="1"/>
    </xf>
    <xf numFmtId="43" fontId="2" fillId="0" borderId="20" xfId="1" applyFont="1" applyBorder="1" applyAlignment="1">
      <alignment horizontal="center"/>
    </xf>
    <xf numFmtId="43" fontId="2" fillId="0" borderId="20" xfId="1" applyFont="1" applyBorder="1" applyAlignment="1">
      <alignment horizontal="center" shrinkToFit="1"/>
    </xf>
    <xf numFmtId="0" fontId="2" fillId="0" borderId="20" xfId="0" applyFont="1" applyBorder="1"/>
    <xf numFmtId="0" fontId="2" fillId="0" borderId="20" xfId="0" applyFont="1" applyBorder="1" applyAlignment="1">
      <alignment shrinkToFit="1"/>
    </xf>
    <xf numFmtId="0" fontId="2" fillId="0" borderId="20" xfId="0" applyFont="1" applyBorder="1" applyAlignment="1">
      <alignment horizontal="center" shrinkToFit="1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 shrinkToFit="1"/>
    </xf>
    <xf numFmtId="0" fontId="15" fillId="0" borderId="0" xfId="2" applyFont="1" applyAlignment="1">
      <alignment vertical="center"/>
    </xf>
    <xf numFmtId="4" fontId="15" fillId="0" borderId="0" xfId="2" applyNumberFormat="1" applyFont="1" applyAlignment="1">
      <alignment horizontal="center" vertical="center"/>
    </xf>
    <xf numFmtId="4" fontId="15" fillId="0" borderId="0" xfId="2" applyNumberFormat="1" applyFont="1" applyAlignment="1">
      <alignment horizontal="center" vertical="center" shrinkToFit="1"/>
    </xf>
    <xf numFmtId="0" fontId="15" fillId="0" borderId="0" xfId="2" applyFont="1" applyAlignment="1">
      <alignment horizontal="right" vertical="center" shrinkToFit="1"/>
    </xf>
    <xf numFmtId="0" fontId="15" fillId="0" borderId="0" xfId="2" applyFont="1" applyAlignment="1">
      <alignment horizontal="right" shrinkToFit="1"/>
    </xf>
    <xf numFmtId="0" fontId="10" fillId="0" borderId="0" xfId="2" applyFont="1"/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4" fontId="15" fillId="0" borderId="2" xfId="2" applyNumberFormat="1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shrinkToFit="1"/>
    </xf>
    <xf numFmtId="0" fontId="15" fillId="0" borderId="4" xfId="2" applyFont="1" applyBorder="1" applyAlignment="1">
      <alignment horizontal="center" vertical="center"/>
    </xf>
    <xf numFmtId="4" fontId="15" fillId="0" borderId="4" xfId="2" applyNumberFormat="1" applyFont="1" applyBorder="1" applyAlignment="1">
      <alignment horizontal="center" vertical="center"/>
    </xf>
    <xf numFmtId="4" fontId="15" fillId="0" borderId="4" xfId="2" applyNumberFormat="1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shrinkToFit="1"/>
    </xf>
    <xf numFmtId="0" fontId="10" fillId="0" borderId="4" xfId="2" applyFont="1" applyBorder="1" applyAlignment="1">
      <alignment horizontal="center" vertical="center"/>
    </xf>
    <xf numFmtId="0" fontId="10" fillId="0" borderId="20" xfId="2" applyFont="1" applyBorder="1" applyAlignment="1">
      <alignment horizontal="left" vertical="top" shrinkToFit="1"/>
    </xf>
    <xf numFmtId="43" fontId="10" fillId="0" borderId="20" xfId="3" applyFont="1" applyFill="1" applyBorder="1" applyAlignment="1">
      <alignment vertical="top" shrinkToFit="1"/>
    </xf>
    <xf numFmtId="4" fontId="10" fillId="0" borderId="4" xfId="2" applyNumberFormat="1" applyFont="1" applyBorder="1" applyAlignment="1">
      <alignment horizontal="center" vertical="top" shrinkToFit="1"/>
    </xf>
    <xf numFmtId="49" fontId="10" fillId="0" borderId="20" xfId="2" applyNumberFormat="1" applyFont="1" applyBorder="1" applyAlignment="1">
      <alignment horizontal="center" vertical="top"/>
    </xf>
    <xf numFmtId="4" fontId="10" fillId="0" borderId="4" xfId="2" applyNumberFormat="1" applyFont="1" applyBorder="1" applyAlignment="1">
      <alignment horizontal="left" vertical="center" shrinkToFit="1"/>
    </xf>
    <xf numFmtId="4" fontId="10" fillId="0" borderId="4" xfId="2" applyNumberFormat="1" applyFont="1" applyBorder="1" applyAlignment="1">
      <alignment horizontal="left" vertical="top" shrinkToFit="1"/>
    </xf>
    <xf numFmtId="49" fontId="10" fillId="0" borderId="20" xfId="2" applyNumberFormat="1" applyFont="1" applyBorder="1" applyAlignment="1">
      <alignment horizontal="left" shrinkToFit="1"/>
    </xf>
    <xf numFmtId="49" fontId="10" fillId="0" borderId="20" xfId="2" applyNumberFormat="1" applyFont="1" applyBorder="1" applyAlignment="1">
      <alignment horizontal="left" vertical="top" shrinkToFit="1"/>
    </xf>
    <xf numFmtId="0" fontId="10" fillId="0" borderId="20" xfId="2" applyFont="1" applyBorder="1" applyAlignment="1">
      <alignment vertical="top" shrinkToFit="1"/>
    </xf>
    <xf numFmtId="0" fontId="10" fillId="0" borderId="4" xfId="2" applyFont="1" applyBorder="1" applyAlignment="1">
      <alignment horizontal="center" vertical="top"/>
    </xf>
    <xf numFmtId="4" fontId="10" fillId="0" borderId="20" xfId="2" applyNumberFormat="1" applyFont="1" applyBorder="1" applyAlignment="1">
      <alignment horizontal="left" vertical="top" shrinkToFit="1"/>
    </xf>
    <xf numFmtId="44" fontId="10" fillId="0" borderId="20" xfId="2" applyNumberFormat="1" applyFont="1" applyBorder="1" applyAlignment="1">
      <alignment horizontal="left" vertical="top" shrinkToFit="1"/>
    </xf>
    <xf numFmtId="0" fontId="10" fillId="0" borderId="20" xfId="2" applyFont="1" applyBorder="1" applyAlignment="1">
      <alignment horizontal="left" shrinkToFit="1"/>
    </xf>
    <xf numFmtId="44" fontId="10" fillId="0" borderId="4" xfId="2" applyNumberFormat="1" applyFont="1" applyBorder="1" applyAlignment="1">
      <alignment horizontal="left" vertical="top" shrinkToFit="1"/>
    </xf>
    <xf numFmtId="0" fontId="10" fillId="0" borderId="4" xfId="2" applyFont="1" applyBorder="1" applyAlignment="1">
      <alignment horizontal="left" shrinkToFit="1"/>
    </xf>
    <xf numFmtId="0" fontId="10" fillId="0" borderId="4" xfId="2" applyFont="1" applyBorder="1" applyAlignment="1">
      <alignment horizontal="center" vertical="center" shrinkToFi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top" shrinkToFit="1"/>
    </xf>
    <xf numFmtId="0" fontId="15" fillId="0" borderId="0" xfId="2" applyFont="1" applyAlignment="1">
      <alignment horizontal="center" vertical="center" shrinkToFit="1"/>
    </xf>
    <xf numFmtId="0" fontId="15" fillId="0" borderId="0" xfId="2" applyFont="1" applyAlignment="1">
      <alignment horizontal="center" shrinkToFi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vertical="top" shrinkToFit="1"/>
    </xf>
    <xf numFmtId="0" fontId="15" fillId="0" borderId="0" xfId="2" applyFont="1" applyAlignment="1">
      <alignment vertical="top"/>
    </xf>
    <xf numFmtId="4" fontId="15" fillId="0" borderId="0" xfId="2" applyNumberFormat="1" applyFont="1" applyAlignment="1">
      <alignment horizontal="center" vertical="top"/>
    </xf>
    <xf numFmtId="0" fontId="15" fillId="0" borderId="0" xfId="2" applyFont="1" applyAlignment="1">
      <alignment horizontal="center" vertical="top"/>
    </xf>
    <xf numFmtId="4" fontId="15" fillId="0" borderId="0" xfId="2" applyNumberFormat="1" applyFont="1" applyAlignment="1">
      <alignment horizontal="center" vertical="top" shrinkToFit="1"/>
    </xf>
    <xf numFmtId="0" fontId="15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Alignment="1">
      <alignment vertical="top"/>
    </xf>
    <xf numFmtId="4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center" vertical="top"/>
    </xf>
    <xf numFmtId="4" fontId="10" fillId="0" borderId="0" xfId="2" applyNumberFormat="1" applyFont="1" applyAlignment="1">
      <alignment horizontal="center" vertical="top" shrinkToFit="1"/>
    </xf>
    <xf numFmtId="0" fontId="10" fillId="0" borderId="0" xfId="2" applyFont="1" applyAlignment="1">
      <alignment horizontal="center" vertical="top" shrinkToFit="1"/>
    </xf>
    <xf numFmtId="0" fontId="10" fillId="0" borderId="0" xfId="2" applyFont="1" applyAlignment="1">
      <alignment shrinkToFit="1"/>
    </xf>
    <xf numFmtId="0" fontId="19" fillId="0" borderId="0" xfId="4" applyFont="1"/>
    <xf numFmtId="0" fontId="20" fillId="0" borderId="0" xfId="4" applyFont="1"/>
    <xf numFmtId="0" fontId="3" fillId="0" borderId="4" xfId="4" applyFont="1" applyBorder="1" applyAlignment="1">
      <alignment horizontal="left" vertical="center"/>
    </xf>
    <xf numFmtId="0" fontId="3" fillId="0" borderId="2" xfId="4" applyFont="1" applyBorder="1" applyAlignment="1">
      <alignment horizontal="left" vertical="center"/>
    </xf>
    <xf numFmtId="188" fontId="3" fillId="0" borderId="2" xfId="5" applyFont="1" applyBorder="1" applyAlignment="1">
      <alignment horizontal="center"/>
    </xf>
    <xf numFmtId="0" fontId="3" fillId="0" borderId="2" xfId="4" applyFont="1" applyBorder="1" applyAlignment="1">
      <alignment horizontal="left"/>
    </xf>
    <xf numFmtId="49" fontId="3" fillId="0" borderId="17" xfId="5" applyNumberFormat="1" applyFont="1" applyBorder="1" applyAlignment="1">
      <alignment horizontal="left" vertical="center"/>
    </xf>
    <xf numFmtId="49" fontId="3" fillId="0" borderId="18" xfId="5" applyNumberFormat="1" applyFont="1" applyBorder="1" applyAlignment="1">
      <alignment horizontal="left" vertical="center"/>
    </xf>
    <xf numFmtId="0" fontId="3" fillId="0" borderId="3" xfId="4" applyFont="1" applyBorder="1" applyAlignment="1">
      <alignment horizontal="left" vertical="center"/>
    </xf>
    <xf numFmtId="0" fontId="3" fillId="0" borderId="4" xfId="4" applyFont="1" applyBorder="1" applyAlignment="1">
      <alignment horizontal="left"/>
    </xf>
    <xf numFmtId="188" fontId="3" fillId="0" borderId="4" xfId="5" applyFont="1" applyBorder="1" applyAlignment="1">
      <alignment horizontal="center"/>
    </xf>
    <xf numFmtId="1" fontId="3" fillId="0" borderId="4" xfId="4" applyNumberFormat="1" applyFont="1" applyBorder="1" applyAlignment="1">
      <alignment vertical="center"/>
    </xf>
    <xf numFmtId="1" fontId="3" fillId="0" borderId="2" xfId="4" applyNumberFormat="1" applyFont="1" applyBorder="1" applyAlignment="1">
      <alignment horizontal="center" vertical="center"/>
    </xf>
    <xf numFmtId="0" fontId="3" fillId="0" borderId="20" xfId="4" applyFont="1" applyBorder="1" applyAlignment="1">
      <alignment horizontal="center" vertical="center" wrapText="1"/>
    </xf>
    <xf numFmtId="0" fontId="3" fillId="0" borderId="20" xfId="4" applyFont="1" applyBorder="1" applyAlignment="1">
      <alignment horizontal="center" vertical="center"/>
    </xf>
    <xf numFmtId="0" fontId="3" fillId="0" borderId="20" xfId="4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88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188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188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3" fontId="3" fillId="0" borderId="2" xfId="1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13" fillId="0" borderId="0" xfId="1" applyFont="1" applyBorder="1" applyAlignment="1">
      <alignment horizontal="center"/>
    </xf>
    <xf numFmtId="188" fontId="13" fillId="0" borderId="0" xfId="0" applyNumberFormat="1" applyFont="1" applyAlignment="1">
      <alignment horizontal="center"/>
    </xf>
    <xf numFmtId="189" fontId="11" fillId="0" borderId="0" xfId="0" applyNumberFormat="1" applyFont="1"/>
    <xf numFmtId="188" fontId="2" fillId="0" borderId="0" xfId="0" applyNumberFormat="1" applyFont="1"/>
    <xf numFmtId="0" fontId="2" fillId="0" borderId="0" xfId="0" applyFont="1" applyAlignment="1">
      <alignment vertical="center"/>
    </xf>
    <xf numFmtId="0" fontId="20" fillId="0" borderId="0" xfId="0" applyFont="1"/>
    <xf numFmtId="0" fontId="2" fillId="0" borderId="2" xfId="0" applyFont="1" applyBorder="1" applyAlignment="1">
      <alignment horizontal="center" vertical="center"/>
    </xf>
    <xf numFmtId="0" fontId="18" fillId="0" borderId="0" xfId="0" applyFont="1"/>
    <xf numFmtId="0" fontId="18" fillId="0" borderId="20" xfId="0" applyFont="1" applyBorder="1" applyAlignment="1">
      <alignment horizontal="center" vertical="center"/>
    </xf>
    <xf numFmtId="43" fontId="18" fillId="0" borderId="20" xfId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49" fontId="22" fillId="0" borderId="20" xfId="0" applyNumberFormat="1" applyFont="1" applyBorder="1" applyAlignment="1">
      <alignment vertical="center" wrapText="1"/>
    </xf>
    <xf numFmtId="0" fontId="18" fillId="0" borderId="20" xfId="0" applyFont="1" applyBorder="1"/>
    <xf numFmtId="0" fontId="21" fillId="0" borderId="20" xfId="0" applyFont="1" applyBorder="1" applyAlignment="1">
      <alignment horizontal="center"/>
    </xf>
    <xf numFmtId="43" fontId="18" fillId="0" borderId="20" xfId="0" applyNumberFormat="1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49" fontId="22" fillId="0" borderId="2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43" fontId="18" fillId="0" borderId="0" xfId="1" applyFont="1" applyFill="1" applyBorder="1"/>
    <xf numFmtId="0" fontId="18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3" fontId="18" fillId="0" borderId="0" xfId="1" applyFont="1" applyFill="1"/>
    <xf numFmtId="0" fontId="17" fillId="0" borderId="0" xfId="0" applyFont="1" applyAlignment="1">
      <alignment horizontal="left"/>
    </xf>
    <xf numFmtId="0" fontId="17" fillId="0" borderId="0" xfId="0" applyFont="1"/>
    <xf numFmtId="43" fontId="16" fillId="0" borderId="0" xfId="1" applyFont="1" applyFill="1" applyBorder="1"/>
    <xf numFmtId="188" fontId="17" fillId="0" borderId="0" xfId="0" applyNumberFormat="1" applyFont="1"/>
    <xf numFmtId="0" fontId="23" fillId="0" borderId="0" xfId="0" applyFont="1"/>
    <xf numFmtId="0" fontId="17" fillId="0" borderId="0" xfId="0" applyFont="1" applyAlignment="1">
      <alignment vertical="center"/>
    </xf>
    <xf numFmtId="189" fontId="16" fillId="0" borderId="0" xfId="0" applyNumberFormat="1" applyFont="1"/>
    <xf numFmtId="0" fontId="2" fillId="0" borderId="0" xfId="4" applyFont="1" applyAlignment="1">
      <alignment horizontal="center"/>
    </xf>
    <xf numFmtId="0" fontId="24" fillId="0" borderId="0" xfId="0" applyFont="1"/>
    <xf numFmtId="188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3" fillId="0" borderId="20" xfId="1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3" fontId="2" fillId="0" borderId="2" xfId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3" fontId="2" fillId="0" borderId="0" xfId="6" applyFont="1"/>
    <xf numFmtId="0" fontId="25" fillId="0" borderId="20" xfId="4" applyFont="1" applyBorder="1" applyAlignment="1">
      <alignment horizontal="center" vertical="top" wrapText="1"/>
    </xf>
    <xf numFmtId="0" fontId="25" fillId="0" borderId="20" xfId="4" applyFont="1" applyBorder="1" applyAlignment="1">
      <alignment horizontal="center" vertical="top"/>
    </xf>
    <xf numFmtId="43" fontId="25" fillId="0" borderId="20" xfId="6" applyFont="1" applyBorder="1" applyAlignment="1">
      <alignment horizontal="center" vertical="top" wrapText="1"/>
    </xf>
    <xf numFmtId="43" fontId="25" fillId="0" borderId="20" xfId="6" applyFont="1" applyBorder="1" applyAlignment="1">
      <alignment horizontal="center" vertical="top"/>
    </xf>
    <xf numFmtId="0" fontId="2" fillId="0" borderId="20" xfId="4" applyFont="1" applyBorder="1" applyAlignment="1">
      <alignment horizontal="center" vertical="top"/>
    </xf>
    <xf numFmtId="0" fontId="2" fillId="0" borderId="20" xfId="4" applyFont="1" applyBorder="1" applyAlignment="1">
      <alignment horizontal="left" vertical="top" wrapText="1"/>
    </xf>
    <xf numFmtId="43" fontId="2" fillId="0" borderId="20" xfId="6" applyFont="1" applyBorder="1" applyAlignment="1">
      <alignment vertical="top"/>
    </xf>
    <xf numFmtId="0" fontId="2" fillId="0" borderId="21" xfId="4" applyFont="1" applyBorder="1" applyAlignment="1">
      <alignment horizontal="center" vertical="top"/>
    </xf>
    <xf numFmtId="0" fontId="4" fillId="0" borderId="20" xfId="4" applyFont="1" applyBorder="1" applyAlignment="1">
      <alignment horizontal="center" vertical="top" wrapText="1"/>
    </xf>
    <xf numFmtId="0" fontId="4" fillId="0" borderId="22" xfId="4" applyFont="1" applyBorder="1" applyAlignment="1">
      <alignment horizontal="center" vertical="top" wrapText="1"/>
    </xf>
    <xf numFmtId="0" fontId="2" fillId="0" borderId="20" xfId="4" applyFont="1" applyBorder="1" applyAlignment="1">
      <alignment horizontal="center" vertical="top" wrapText="1"/>
    </xf>
    <xf numFmtId="1" fontId="3" fillId="0" borderId="3" xfId="4" applyNumberFormat="1" applyFont="1" applyBorder="1" applyAlignment="1">
      <alignment horizontal="center" vertical="center"/>
    </xf>
    <xf numFmtId="1" fontId="3" fillId="0" borderId="4" xfId="4" applyNumberFormat="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13" fillId="0" borderId="13" xfId="4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4" xfId="4" applyFont="1" applyBorder="1" applyAlignment="1">
      <alignment horizontal="center"/>
    </xf>
    <xf numFmtId="0" fontId="13" fillId="0" borderId="1" xfId="4" applyFont="1" applyBorder="1" applyAlignment="1">
      <alignment horizontal="center"/>
    </xf>
    <xf numFmtId="188" fontId="3" fillId="0" borderId="2" xfId="5" applyFont="1" applyBorder="1" applyAlignment="1">
      <alignment horizontal="center" vertical="center"/>
    </xf>
    <xf numFmtId="188" fontId="3" fillId="0" borderId="3" xfId="5" applyFont="1" applyBorder="1" applyAlignment="1">
      <alignment horizontal="center" vertical="center"/>
    </xf>
    <xf numFmtId="188" fontId="3" fillId="0" borderId="4" xfId="5" applyFont="1" applyBorder="1" applyAlignment="1">
      <alignment horizontal="center" vertical="center"/>
    </xf>
    <xf numFmtId="0" fontId="13" fillId="0" borderId="3" xfId="4" applyFont="1" applyBorder="1" applyAlignment="1">
      <alignment horizontal="center" vertical="center"/>
    </xf>
    <xf numFmtId="0" fontId="3" fillId="0" borderId="20" xfId="4" applyFont="1" applyBorder="1"/>
    <xf numFmtId="188" fontId="26" fillId="0" borderId="20" xfId="4" applyNumberFormat="1" applyFont="1" applyBorder="1" applyAlignment="1">
      <alignment horizontal="center" vertical="center"/>
    </xf>
    <xf numFmtId="188" fontId="3" fillId="0" borderId="20" xfId="5" applyFont="1" applyBorder="1" applyAlignment="1">
      <alignment horizontal="center" vertical="center"/>
    </xf>
    <xf numFmtId="49" fontId="3" fillId="0" borderId="20" xfId="4" applyNumberFormat="1" applyFont="1" applyBorder="1" applyAlignment="1">
      <alignment horizontal="center" vertical="center"/>
    </xf>
    <xf numFmtId="49" fontId="3" fillId="0" borderId="2" xfId="5" applyNumberFormat="1" applyFont="1" applyBorder="1" applyAlignment="1">
      <alignment horizontal="center" vertical="center"/>
    </xf>
    <xf numFmtId="49" fontId="3" fillId="0" borderId="3" xfId="5" applyNumberFormat="1" applyFont="1" applyBorder="1" applyAlignment="1">
      <alignment horizontal="center" vertical="center"/>
    </xf>
    <xf numFmtId="0" fontId="12" fillId="0" borderId="3" xfId="4" applyBorder="1"/>
    <xf numFmtId="49" fontId="3" fillId="0" borderId="4" xfId="5" applyNumberFormat="1" applyFont="1" applyBorder="1" applyAlignment="1">
      <alignment horizontal="center" vertical="center"/>
    </xf>
    <xf numFmtId="188" fontId="3" fillId="0" borderId="21" xfId="5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 wrapText="1"/>
    </xf>
    <xf numFmtId="14" fontId="2" fillId="0" borderId="20" xfId="0" applyNumberFormat="1" applyFont="1" applyBorder="1" applyAlignment="1">
      <alignment horizontal="center" vertical="top" wrapText="1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right"/>
    </xf>
    <xf numFmtId="0" fontId="4" fillId="0" borderId="0" xfId="4" applyFont="1"/>
    <xf numFmtId="0" fontId="4" fillId="0" borderId="20" xfId="4" applyFont="1" applyBorder="1" applyAlignment="1">
      <alignment horizontal="center" vertical="top"/>
    </xf>
    <xf numFmtId="43" fontId="4" fillId="0" borderId="20" xfId="6" applyFont="1" applyBorder="1" applyAlignment="1">
      <alignment vertical="top"/>
    </xf>
    <xf numFmtId="0" fontId="4" fillId="0" borderId="0" xfId="4" applyFont="1" applyAlignment="1">
      <alignment horizontal="center" vertical="top"/>
    </xf>
    <xf numFmtId="0" fontId="2" fillId="0" borderId="0" xfId="4" applyFont="1" applyAlignment="1">
      <alignment horizontal="left" vertical="top" wrapText="1"/>
    </xf>
    <xf numFmtId="190" fontId="4" fillId="0" borderId="0" xfId="6" applyNumberFormat="1" applyFont="1" applyBorder="1" applyAlignment="1">
      <alignment vertical="top"/>
    </xf>
    <xf numFmtId="0" fontId="4" fillId="0" borderId="0" xfId="4" applyFont="1" applyAlignment="1">
      <alignment horizontal="center" vertical="top" wrapText="1"/>
    </xf>
    <xf numFmtId="0" fontId="2" fillId="0" borderId="0" xfId="4" applyFont="1" applyAlignment="1">
      <alignment horizontal="center" vertical="top" wrapText="1"/>
    </xf>
    <xf numFmtId="187" fontId="4" fillId="0" borderId="0" xfId="6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0" fontId="16" fillId="0" borderId="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3" xfId="0" applyFont="1" applyBorder="1" applyAlignment="1">
      <alignment horizontal="left" vertical="top"/>
    </xf>
    <xf numFmtId="43" fontId="17" fillId="0" borderId="25" xfId="1" applyFont="1" applyBorder="1" applyAlignment="1">
      <alignment horizontal="center" vertical="top"/>
    </xf>
    <xf numFmtId="0" fontId="17" fillId="0" borderId="25" xfId="0" applyFont="1" applyBorder="1" applyAlignment="1">
      <alignment vertical="center"/>
    </xf>
    <xf numFmtId="0" fontId="17" fillId="0" borderId="25" xfId="0" applyFont="1" applyBorder="1" applyAlignment="1">
      <alignment vertical="top"/>
    </xf>
    <xf numFmtId="14" fontId="17" fillId="0" borderId="25" xfId="0" applyNumberFormat="1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26" xfId="0" applyFont="1" applyBorder="1" applyAlignment="1">
      <alignment vertical="top"/>
    </xf>
    <xf numFmtId="187" fontId="17" fillId="0" borderId="26" xfId="1" applyNumberFormat="1" applyFont="1" applyBorder="1" applyAlignment="1">
      <alignment vertical="top"/>
    </xf>
    <xf numFmtId="187" fontId="17" fillId="0" borderId="26" xfId="0" applyNumberFormat="1" applyFont="1" applyBorder="1" applyAlignment="1">
      <alignment vertical="top"/>
    </xf>
    <xf numFmtId="43" fontId="17" fillId="0" borderId="25" xfId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top"/>
    </xf>
    <xf numFmtId="0" fontId="17" fillId="0" borderId="26" xfId="0" applyFont="1" applyBorder="1" applyAlignment="1">
      <alignment horizontal="left" vertical="top"/>
    </xf>
    <xf numFmtId="43" fontId="17" fillId="0" borderId="26" xfId="1" applyFont="1" applyBorder="1" applyAlignment="1">
      <alignment vertical="top"/>
    </xf>
    <xf numFmtId="0" fontId="17" fillId="0" borderId="24" xfId="0" applyFont="1" applyBorder="1" applyAlignment="1">
      <alignment vertical="top"/>
    </xf>
    <xf numFmtId="43" fontId="17" fillId="0" borderId="24" xfId="1" applyFont="1" applyBorder="1" applyAlignment="1">
      <alignment vertical="top"/>
    </xf>
    <xf numFmtId="187" fontId="17" fillId="0" borderId="24" xfId="0" applyNumberFormat="1" applyFont="1" applyBorder="1" applyAlignment="1">
      <alignment vertical="top"/>
    </xf>
    <xf numFmtId="0" fontId="17" fillId="0" borderId="27" xfId="0" applyFont="1" applyBorder="1" applyAlignment="1">
      <alignment vertical="top"/>
    </xf>
    <xf numFmtId="43" fontId="17" fillId="0" borderId="0" xfId="1" applyFont="1" applyAlignment="1">
      <alignment vertical="top"/>
    </xf>
    <xf numFmtId="187" fontId="17" fillId="0" borderId="0" xfId="0" applyNumberFormat="1" applyFont="1" applyAlignment="1">
      <alignment vertical="top"/>
    </xf>
    <xf numFmtId="0" fontId="20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43" fontId="13" fillId="0" borderId="2" xfId="1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13" fillId="0" borderId="20" xfId="0" applyFont="1" applyBorder="1"/>
    <xf numFmtId="0" fontId="3" fillId="0" borderId="20" xfId="0" applyFont="1" applyBorder="1" applyAlignment="1">
      <alignment horizontal="center"/>
    </xf>
    <xf numFmtId="43" fontId="13" fillId="0" borderId="20" xfId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3" fillId="0" borderId="12" xfId="1" applyNumberFormat="1" applyFont="1" applyBorder="1" applyAlignment="1">
      <alignment horizontal="left" vertical="center"/>
    </xf>
    <xf numFmtId="49" fontId="3" fillId="0" borderId="14" xfId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49" fontId="3" fillId="0" borderId="15" xfId="1" applyNumberFormat="1" applyFont="1" applyBorder="1" applyAlignment="1">
      <alignment horizontal="left" vertical="center"/>
    </xf>
    <xf numFmtId="49" fontId="3" fillId="0" borderId="16" xfId="1" applyNumberFormat="1" applyFont="1" applyBorder="1" applyAlignment="1">
      <alignment horizontal="left" vertical="center"/>
    </xf>
    <xf numFmtId="49" fontId="3" fillId="0" borderId="12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horizontal="left"/>
    </xf>
    <xf numFmtId="49" fontId="3" fillId="0" borderId="16" xfId="1" applyNumberFormat="1" applyFont="1" applyBorder="1" applyAlignment="1">
      <alignment horizontal="left"/>
    </xf>
    <xf numFmtId="0" fontId="17" fillId="0" borderId="0" xfId="4" applyFont="1"/>
    <xf numFmtId="0" fontId="16" fillId="0" borderId="0" xfId="4" applyFont="1"/>
    <xf numFmtId="0" fontId="16" fillId="0" borderId="20" xfId="4" applyFont="1" applyBorder="1" applyAlignment="1">
      <alignment horizontal="center" vertical="center" shrinkToFit="1"/>
    </xf>
    <xf numFmtId="0" fontId="16" fillId="0" borderId="20" xfId="4" applyFont="1" applyBorder="1" applyAlignment="1">
      <alignment horizontal="center" vertical="center"/>
    </xf>
    <xf numFmtId="0" fontId="16" fillId="0" borderId="20" xfId="4" applyFont="1" applyBorder="1" applyAlignment="1">
      <alignment horizontal="center" vertical="center" wrapText="1"/>
    </xf>
    <xf numFmtId="0" fontId="17" fillId="0" borderId="20" xfId="4" applyFont="1" applyBorder="1" applyAlignment="1">
      <alignment horizontal="center" vertical="center" shrinkToFit="1"/>
    </xf>
    <xf numFmtId="0" fontId="17" fillId="0" borderId="20" xfId="4" applyFont="1" applyBorder="1" applyAlignment="1">
      <alignment horizontal="left" vertical="center" wrapText="1"/>
    </xf>
    <xf numFmtId="3" fontId="17" fillId="0" borderId="20" xfId="4" applyNumberFormat="1" applyFont="1" applyBorder="1" applyAlignment="1">
      <alignment horizontal="center" vertical="center" wrapText="1"/>
    </xf>
    <xf numFmtId="3" fontId="17" fillId="0" borderId="20" xfId="4" applyNumberFormat="1" applyFont="1" applyBorder="1" applyAlignment="1">
      <alignment horizontal="center" vertical="center"/>
    </xf>
    <xf numFmtId="0" fontId="17" fillId="0" borderId="20" xfId="4" applyFont="1" applyBorder="1" applyAlignment="1">
      <alignment horizontal="center" vertical="center" wrapText="1"/>
    </xf>
    <xf numFmtId="49" fontId="17" fillId="0" borderId="20" xfId="4" applyNumberFormat="1" applyFont="1" applyBorder="1" applyAlignment="1">
      <alignment horizontal="center" vertical="center" shrinkToFit="1"/>
    </xf>
    <xf numFmtId="0" fontId="17" fillId="0" borderId="20" xfId="4" applyFont="1" applyBorder="1" applyAlignment="1">
      <alignment horizontal="center" vertical="top" shrinkToFit="1"/>
    </xf>
    <xf numFmtId="0" fontId="17" fillId="0" borderId="20" xfId="4" applyFont="1" applyBorder="1" applyAlignment="1">
      <alignment horizontal="left" wrapText="1" shrinkToFit="1"/>
    </xf>
    <xf numFmtId="189" fontId="17" fillId="0" borderId="20" xfId="5" applyNumberFormat="1" applyFont="1" applyBorder="1" applyAlignment="1">
      <alignment horizontal="center" vertical="top" shrinkToFit="1"/>
    </xf>
    <xf numFmtId="0" fontId="18" fillId="0" borderId="20" xfId="4" applyFont="1" applyBorder="1" applyAlignment="1">
      <alignment horizontal="left" vertical="top" wrapText="1" shrinkToFit="1"/>
    </xf>
    <xf numFmtId="49" fontId="17" fillId="0" borderId="20" xfId="4" applyNumberFormat="1" applyFont="1" applyBorder="1" applyAlignment="1">
      <alignment horizontal="center" vertical="top" shrinkToFit="1"/>
    </xf>
    <xf numFmtId="0" fontId="18" fillId="0" borderId="20" xfId="4" applyFont="1" applyBorder="1" applyAlignment="1">
      <alignment horizontal="left" wrapText="1" shrinkToFit="1"/>
    </xf>
    <xf numFmtId="0" fontId="17" fillId="0" borderId="20" xfId="4" applyFont="1" applyBorder="1" applyAlignment="1">
      <alignment wrapText="1" shrinkToFit="1"/>
    </xf>
    <xf numFmtId="189" fontId="17" fillId="0" borderId="20" xfId="5" applyNumberFormat="1" applyFont="1" applyBorder="1" applyAlignment="1">
      <alignment vertical="top" shrinkToFit="1"/>
    </xf>
    <xf numFmtId="0" fontId="17" fillId="0" borderId="20" xfId="4" applyFont="1" applyBorder="1" applyAlignment="1">
      <alignment vertical="top" shrinkToFit="1"/>
    </xf>
    <xf numFmtId="0" fontId="17" fillId="0" borderId="20" xfId="4" applyFont="1" applyBorder="1" applyAlignment="1">
      <alignment shrinkToFit="1"/>
    </xf>
    <xf numFmtId="49" fontId="17" fillId="0" borderId="20" xfId="4" applyNumberFormat="1" applyFont="1" applyBorder="1" applyAlignment="1">
      <alignment vertical="top" shrinkToFit="1"/>
    </xf>
    <xf numFmtId="0" fontId="17" fillId="0" borderId="20" xfId="4" applyFont="1" applyBorder="1" applyAlignment="1">
      <alignment horizontal="center" shrinkToFit="1"/>
    </xf>
    <xf numFmtId="189" fontId="17" fillId="0" borderId="20" xfId="5" applyNumberFormat="1" applyFont="1" applyBorder="1" applyAlignment="1">
      <alignment shrinkToFit="1"/>
    </xf>
    <xf numFmtId="49" fontId="17" fillId="0" borderId="20" xfId="4" applyNumberFormat="1" applyFont="1" applyBorder="1" applyAlignment="1">
      <alignment shrinkToFit="1"/>
    </xf>
    <xf numFmtId="0" fontId="16" fillId="0" borderId="20" xfId="4" applyFont="1" applyBorder="1" applyAlignment="1">
      <alignment shrinkToFit="1"/>
    </xf>
    <xf numFmtId="189" fontId="16" fillId="0" borderId="20" xfId="4" applyNumberFormat="1" applyFont="1" applyBorder="1" applyAlignment="1">
      <alignment shrinkToFit="1"/>
    </xf>
    <xf numFmtId="0" fontId="17" fillId="2" borderId="0" xfId="4" applyFont="1" applyFill="1" applyAlignment="1">
      <alignment shrinkToFit="1"/>
    </xf>
    <xf numFmtId="0" fontId="16" fillId="2" borderId="0" xfId="4" applyFont="1" applyFill="1" applyAlignment="1">
      <alignment shrinkToFit="1"/>
    </xf>
    <xf numFmtId="189" fontId="16" fillId="2" borderId="0" xfId="4" applyNumberFormat="1" applyFont="1" applyFill="1" applyAlignment="1">
      <alignment shrinkToFit="1"/>
    </xf>
    <xf numFmtId="49" fontId="17" fillId="2" borderId="0" xfId="4" applyNumberFormat="1" applyFont="1" applyFill="1" applyAlignment="1">
      <alignment shrinkToFit="1"/>
    </xf>
    <xf numFmtId="0" fontId="17" fillId="2" borderId="0" xfId="4" applyFont="1" applyFill="1"/>
    <xf numFmtId="0" fontId="17" fillId="0" borderId="0" xfId="4" applyFont="1" applyAlignment="1">
      <alignment shrinkToFit="1"/>
    </xf>
    <xf numFmtId="0" fontId="16" fillId="0" borderId="0" xfId="4" applyFont="1" applyAlignment="1">
      <alignment shrinkToFit="1"/>
    </xf>
    <xf numFmtId="189" fontId="16" fillId="0" borderId="0" xfId="4" applyNumberFormat="1" applyFont="1" applyAlignment="1">
      <alignment shrinkToFit="1"/>
    </xf>
    <xf numFmtId="49" fontId="17" fillId="0" borderId="0" xfId="4" applyNumberFormat="1" applyFont="1" applyAlignment="1">
      <alignment shrinkToFi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5" xfId="0" applyNumberFormat="1" applyFont="1" applyBorder="1"/>
    <xf numFmtId="3" fontId="3" fillId="0" borderId="6" xfId="0" applyNumberFormat="1" applyFont="1" applyBorder="1"/>
    <xf numFmtId="14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/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/>
    <xf numFmtId="17" fontId="3" fillId="0" borderId="2" xfId="0" applyNumberFormat="1" applyFont="1" applyBorder="1" applyAlignment="1">
      <alignment horizontal="left"/>
    </xf>
    <xf numFmtId="3" fontId="3" fillId="0" borderId="2" xfId="0" applyNumberFormat="1" applyFont="1" applyBorder="1"/>
    <xf numFmtId="0" fontId="2" fillId="0" borderId="28" xfId="0" applyFont="1" applyBorder="1"/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3" fontId="3" fillId="0" borderId="19" xfId="0" applyNumberFormat="1" applyFont="1" applyBorder="1"/>
    <xf numFmtId="0" fontId="3" fillId="0" borderId="19" xfId="0" applyFont="1" applyBorder="1" applyAlignment="1">
      <alignment horizontal="left"/>
    </xf>
    <xf numFmtId="14" fontId="3" fillId="0" borderId="19" xfId="0" applyNumberFormat="1" applyFont="1" applyBorder="1"/>
    <xf numFmtId="0" fontId="17" fillId="0" borderId="0" xfId="4" applyFont="1" applyAlignment="1">
      <alignment horizontal="center"/>
    </xf>
    <xf numFmtId="0" fontId="21" fillId="0" borderId="20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0" fontId="18" fillId="0" borderId="5" xfId="4" applyFont="1" applyBorder="1" applyAlignment="1">
      <alignment horizontal="center"/>
    </xf>
    <xf numFmtId="0" fontId="28" fillId="0" borderId="5" xfId="4" applyFont="1" applyBorder="1"/>
    <xf numFmtId="3" fontId="28" fillId="0" borderId="5" xfId="4" applyNumberFormat="1" applyFont="1" applyBorder="1"/>
    <xf numFmtId="0" fontId="28" fillId="0" borderId="5" xfId="4" applyFont="1" applyBorder="1" applyAlignment="1">
      <alignment horizontal="center"/>
    </xf>
    <xf numFmtId="0" fontId="28" fillId="0" borderId="29" xfId="4" applyFont="1" applyBorder="1"/>
    <xf numFmtId="0" fontId="28" fillId="0" borderId="2" xfId="4" applyFont="1" applyBorder="1" applyAlignment="1">
      <alignment wrapText="1"/>
    </xf>
    <xf numFmtId="0" fontId="28" fillId="0" borderId="30" xfId="4" applyFont="1" applyBorder="1" applyAlignment="1">
      <alignment horizontal="center"/>
    </xf>
    <xf numFmtId="0" fontId="18" fillId="0" borderId="6" xfId="4" applyFont="1" applyBorder="1" applyAlignment="1">
      <alignment horizontal="center"/>
    </xf>
    <xf numFmtId="0" fontId="28" fillId="0" borderId="6" xfId="4" applyFont="1" applyBorder="1"/>
    <xf numFmtId="3" fontId="28" fillId="0" borderId="6" xfId="4" applyNumberFormat="1" applyFont="1" applyBorder="1" applyAlignment="1">
      <alignment horizontal="left"/>
    </xf>
    <xf numFmtId="3" fontId="28" fillId="0" borderId="8" xfId="4" applyNumberFormat="1" applyFont="1" applyBorder="1" applyAlignment="1">
      <alignment horizontal="left"/>
    </xf>
    <xf numFmtId="0" fontId="28" fillId="0" borderId="9" xfId="4" applyFont="1" applyBorder="1" applyAlignment="1">
      <alignment horizontal="center"/>
    </xf>
    <xf numFmtId="0" fontId="18" fillId="0" borderId="19" xfId="4" applyFont="1" applyBorder="1" applyAlignment="1">
      <alignment horizontal="center"/>
    </xf>
    <xf numFmtId="0" fontId="28" fillId="0" borderId="19" xfId="4" applyFont="1" applyBorder="1"/>
    <xf numFmtId="0" fontId="28" fillId="0" borderId="6" xfId="4" applyFont="1" applyBorder="1" applyAlignment="1">
      <alignment horizontal="center"/>
    </xf>
    <xf numFmtId="0" fontId="28" fillId="0" borderId="6" xfId="4" applyFont="1" applyBorder="1" applyAlignment="1">
      <alignment horizontal="left"/>
    </xf>
    <xf numFmtId="0" fontId="28" fillId="0" borderId="8" xfId="4" applyFont="1" applyBorder="1"/>
    <xf numFmtId="0" fontId="28" fillId="0" borderId="3" xfId="4" applyFont="1" applyBorder="1"/>
    <xf numFmtId="0" fontId="28" fillId="0" borderId="0" xfId="4" applyFont="1" applyAlignment="1">
      <alignment wrapText="1"/>
    </xf>
    <xf numFmtId="0" fontId="18" fillId="0" borderId="7" xfId="4" applyFont="1" applyBorder="1" applyAlignment="1">
      <alignment horizontal="center"/>
    </xf>
    <xf numFmtId="0" fontId="18" fillId="0" borderId="7" xfId="4" applyFont="1" applyBorder="1" applyAlignment="1">
      <alignment horizontal="left"/>
    </xf>
    <xf numFmtId="3" fontId="18" fillId="0" borderId="4" xfId="4" applyNumberFormat="1" applyFont="1" applyBorder="1"/>
    <xf numFmtId="0" fontId="18" fillId="0" borderId="4" xfId="4" applyFont="1" applyBorder="1" applyAlignment="1">
      <alignment horizontal="center"/>
    </xf>
    <xf numFmtId="0" fontId="18" fillId="0" borderId="4" xfId="4" applyFont="1" applyBorder="1" applyAlignment="1">
      <alignment horizontal="left"/>
    </xf>
    <xf numFmtId="0" fontId="18" fillId="0" borderId="15" xfId="4" applyFont="1" applyBorder="1" applyAlignment="1">
      <alignment horizontal="left"/>
    </xf>
    <xf numFmtId="0" fontId="18" fillId="0" borderId="7" xfId="4" applyFont="1" applyBorder="1"/>
    <xf numFmtId="0" fontId="18" fillId="0" borderId="16" xfId="4" applyFont="1" applyBorder="1" applyAlignment="1">
      <alignment horizontal="center"/>
    </xf>
    <xf numFmtId="0" fontId="28" fillId="0" borderId="0" xfId="4" applyFont="1"/>
    <xf numFmtId="0" fontId="29" fillId="0" borderId="5" xfId="4" applyFont="1" applyBorder="1" applyAlignment="1">
      <alignment horizontal="center"/>
    </xf>
    <xf numFmtId="0" fontId="29" fillId="0" borderId="5" xfId="4" applyFont="1" applyBorder="1"/>
    <xf numFmtId="3" fontId="29" fillId="0" borderId="5" xfId="4" applyNumberFormat="1" applyFont="1" applyBorder="1"/>
    <xf numFmtId="0" fontId="29" fillId="0" borderId="5" xfId="4" applyFont="1" applyBorder="1" applyAlignment="1">
      <alignment horizontal="left"/>
    </xf>
    <xf numFmtId="0" fontId="29" fillId="0" borderId="6" xfId="4" applyFont="1" applyBorder="1" applyAlignment="1">
      <alignment horizontal="center"/>
    </xf>
    <xf numFmtId="0" fontId="29" fillId="0" borderId="6" xfId="4" applyFont="1" applyBorder="1"/>
    <xf numFmtId="0" fontId="29" fillId="0" borderId="6" xfId="4" applyFont="1" applyBorder="1" applyAlignment="1">
      <alignment horizontal="left"/>
    </xf>
    <xf numFmtId="0" fontId="18" fillId="0" borderId="0" xfId="4" applyFont="1"/>
    <xf numFmtId="0" fontId="29" fillId="0" borderId="7" xfId="4" applyFont="1" applyBorder="1" applyAlignment="1">
      <alignment horizontal="center"/>
    </xf>
    <xf numFmtId="0" fontId="29" fillId="0" borderId="7" xfId="4" applyFont="1" applyBorder="1"/>
    <xf numFmtId="0" fontId="29" fillId="0" borderId="7" xfId="4" applyFont="1" applyBorder="1" applyAlignment="1">
      <alignment horizontal="left"/>
    </xf>
    <xf numFmtId="0" fontId="18" fillId="0" borderId="6" xfId="4" applyFont="1" applyBorder="1"/>
    <xf numFmtId="0" fontId="30" fillId="0" borderId="7" xfId="4" applyFont="1" applyBorder="1" applyAlignment="1">
      <alignment horizontal="left"/>
    </xf>
    <xf numFmtId="3" fontId="18" fillId="0" borderId="6" xfId="4" applyNumberFormat="1" applyFont="1" applyBorder="1"/>
    <xf numFmtId="0" fontId="18" fillId="0" borderId="6" xfId="4" applyFont="1" applyBorder="1" applyAlignment="1">
      <alignment horizontal="left"/>
    </xf>
    <xf numFmtId="189" fontId="18" fillId="0" borderId="7" xfId="5" applyNumberFormat="1" applyFont="1" applyBorder="1"/>
    <xf numFmtId="0" fontId="17" fillId="0" borderId="0" xfId="4" applyFont="1" applyAlignment="1">
      <alignment horizontal="center"/>
    </xf>
    <xf numFmtId="0" fontId="17" fillId="0" borderId="1" xfId="4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21" xfId="4" applyFont="1" applyBorder="1" applyAlignment="1">
      <alignment horizontal="center" vertical="center" wrapText="1"/>
    </xf>
    <xf numFmtId="0" fontId="16" fillId="0" borderId="22" xfId="4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left"/>
    </xf>
    <xf numFmtId="49" fontId="3" fillId="0" borderId="14" xfId="1" applyNumberFormat="1" applyFont="1" applyBorder="1" applyAlignment="1">
      <alignment horizontal="left"/>
    </xf>
    <xf numFmtId="49" fontId="3" fillId="0" borderId="15" xfId="1" applyNumberFormat="1" applyFont="1" applyBorder="1" applyAlignment="1">
      <alignment horizontal="left" vertical="center"/>
    </xf>
    <xf numFmtId="49" fontId="3" fillId="0" borderId="16" xfId="1" applyNumberFormat="1" applyFont="1" applyBorder="1" applyAlignment="1">
      <alignment horizontal="left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43" fontId="16" fillId="0" borderId="23" xfId="1" applyFont="1" applyBorder="1" applyAlignment="1">
      <alignment horizontal="center" vertical="top"/>
    </xf>
    <xf numFmtId="43" fontId="16" fillId="0" borderId="24" xfId="1" applyFont="1" applyBorder="1" applyAlignment="1">
      <alignment horizontal="center" vertical="top"/>
    </xf>
    <xf numFmtId="187" fontId="16" fillId="0" borderId="23" xfId="0" applyNumberFormat="1" applyFont="1" applyBorder="1" applyAlignment="1">
      <alignment horizontal="center" vertical="top"/>
    </xf>
    <xf numFmtId="187" fontId="16" fillId="0" borderId="2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1" xfId="4" applyFont="1" applyBorder="1" applyAlignment="1">
      <alignment horizontal="center"/>
    </xf>
    <xf numFmtId="0" fontId="13" fillId="0" borderId="20" xfId="4" applyFont="1" applyBorder="1" applyAlignment="1">
      <alignment horizontal="center" vertical="center"/>
    </xf>
    <xf numFmtId="0" fontId="13" fillId="0" borderId="2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4" applyFont="1" applyAlignment="1">
      <alignment horizontal="center"/>
    </xf>
    <xf numFmtId="0" fontId="3" fillId="0" borderId="20" xfId="4" applyFont="1" applyBorder="1" applyAlignment="1">
      <alignment horizontal="center" vertical="center" wrapText="1"/>
    </xf>
    <xf numFmtId="49" fontId="6" fillId="0" borderId="12" xfId="5" applyNumberFormat="1" applyFont="1" applyBorder="1" applyAlignment="1">
      <alignment horizontal="left" vertical="center"/>
    </xf>
    <xf numFmtId="49" fontId="6" fillId="0" borderId="14" xfId="5" applyNumberFormat="1" applyFont="1" applyBorder="1" applyAlignment="1">
      <alignment horizontal="left" vertical="center"/>
    </xf>
    <xf numFmtId="49" fontId="3" fillId="0" borderId="15" xfId="5" applyNumberFormat="1" applyFont="1" applyBorder="1" applyAlignment="1">
      <alignment horizontal="left" vertical="center"/>
    </xf>
    <xf numFmtId="49" fontId="3" fillId="0" borderId="16" xfId="5" applyNumberFormat="1" applyFont="1" applyBorder="1" applyAlignment="1">
      <alignment horizontal="left" vertical="center"/>
    </xf>
    <xf numFmtId="1" fontId="3" fillId="0" borderId="2" xfId="4" applyNumberFormat="1" applyFont="1" applyBorder="1" applyAlignment="1">
      <alignment horizontal="center" vertical="center"/>
    </xf>
    <xf numFmtId="1" fontId="3" fillId="0" borderId="3" xfId="4" applyNumberFormat="1" applyFont="1" applyBorder="1" applyAlignment="1">
      <alignment horizontal="center" vertical="center"/>
    </xf>
    <xf numFmtId="49" fontId="3" fillId="0" borderId="18" xfId="5" applyNumberFormat="1" applyFont="1" applyBorder="1" applyAlignment="1">
      <alignment horizontal="left" vertical="center"/>
    </xf>
    <xf numFmtId="49" fontId="3" fillId="0" borderId="17" xfId="5" applyNumberFormat="1" applyFont="1" applyBorder="1" applyAlignment="1">
      <alignment horizontal="left" vertical="center"/>
    </xf>
    <xf numFmtId="1" fontId="3" fillId="0" borderId="4" xfId="4" applyNumberFormat="1" applyFont="1" applyBorder="1" applyAlignment="1">
      <alignment horizontal="center" vertical="center"/>
    </xf>
    <xf numFmtId="0" fontId="10" fillId="0" borderId="0" xfId="2" applyFont="1" applyAlignment="1">
      <alignment horizontal="center" shrinkToFit="1"/>
    </xf>
    <xf numFmtId="0" fontId="15" fillId="0" borderId="0" xfId="2" applyFont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4" fontId="15" fillId="0" borderId="2" xfId="2" applyNumberFormat="1" applyFont="1" applyBorder="1" applyAlignment="1">
      <alignment horizontal="center" vertical="center"/>
    </xf>
    <xf numFmtId="4" fontId="15" fillId="0" borderId="4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/>
    </xf>
    <xf numFmtId="4" fontId="9" fillId="0" borderId="4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43" fontId="9" fillId="0" borderId="2" xfId="3" applyFont="1" applyBorder="1" applyAlignment="1">
      <alignment horizontal="center" vertical="center" wrapText="1"/>
    </xf>
    <xf numFmtId="43" fontId="9" fillId="0" borderId="4" xfId="3" applyFont="1" applyBorder="1" applyAlignment="1">
      <alignment horizontal="center" vertical="center"/>
    </xf>
    <xf numFmtId="43" fontId="9" fillId="0" borderId="2" xfId="3" applyFont="1" applyBorder="1" applyAlignment="1">
      <alignment horizontal="center" vertical="center"/>
    </xf>
    <xf numFmtId="4" fontId="9" fillId="0" borderId="2" xfId="2" applyNumberFormat="1" applyFont="1" applyBorder="1" applyAlignment="1">
      <alignment horizontal="center" vertical="center" wrapText="1"/>
    </xf>
    <xf numFmtId="4" fontId="9" fillId="0" borderId="4" xfId="2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12" xfId="0" applyFont="1" applyBorder="1"/>
    <xf numFmtId="0" fontId="18" fillId="0" borderId="2" xfId="0" applyFont="1" applyBorder="1"/>
    <xf numFmtId="43" fontId="31" fillId="0" borderId="2" xfId="1" applyFont="1" applyBorder="1"/>
    <xf numFmtId="43" fontId="31" fillId="0" borderId="13" xfId="1" applyFont="1" applyBorder="1"/>
    <xf numFmtId="0" fontId="31" fillId="0" borderId="2" xfId="0" applyFont="1" applyBorder="1"/>
    <xf numFmtId="3" fontId="31" fillId="0" borderId="2" xfId="0" applyNumberFormat="1" applyFont="1" applyBorder="1" applyAlignment="1">
      <alignment horizontal="center"/>
    </xf>
    <xf numFmtId="0" fontId="31" fillId="0" borderId="13" xfId="0" applyFont="1" applyBorder="1"/>
    <xf numFmtId="0" fontId="31" fillId="0" borderId="2" xfId="0" applyFont="1" applyBorder="1" applyAlignment="1">
      <alignment horizontal="center"/>
    </xf>
    <xf numFmtId="49" fontId="31" fillId="0" borderId="2" xfId="0" applyNumberFormat="1" applyFont="1" applyBorder="1" applyAlignment="1">
      <alignment horizontal="center"/>
    </xf>
    <xf numFmtId="0" fontId="17" fillId="0" borderId="18" xfId="0" applyFont="1" applyBorder="1"/>
    <xf numFmtId="0" fontId="18" fillId="0" borderId="3" xfId="0" applyFont="1" applyBorder="1"/>
    <xf numFmtId="43" fontId="31" fillId="0" borderId="3" xfId="1" applyFont="1" applyBorder="1"/>
    <xf numFmtId="43" fontId="31" fillId="0" borderId="0" xfId="1" applyFont="1" applyBorder="1"/>
    <xf numFmtId="0" fontId="31" fillId="0" borderId="3" xfId="0" applyFont="1" applyBorder="1"/>
    <xf numFmtId="3" fontId="31" fillId="0" borderId="3" xfId="0" applyNumberFormat="1" applyFont="1" applyBorder="1" applyAlignment="1">
      <alignment horizontal="center"/>
    </xf>
    <xf numFmtId="0" fontId="31" fillId="0" borderId="0" xfId="0" applyFont="1"/>
    <xf numFmtId="0" fontId="31" fillId="0" borderId="3" xfId="0" applyFont="1" applyBorder="1" applyAlignment="1">
      <alignment horizontal="center"/>
    </xf>
    <xf numFmtId="49" fontId="31" fillId="0" borderId="3" xfId="0" applyNumberFormat="1" applyFont="1" applyBorder="1" applyAlignment="1">
      <alignment horizontal="center"/>
    </xf>
    <xf numFmtId="0" fontId="17" fillId="0" borderId="15" xfId="0" applyFont="1" applyBorder="1"/>
    <xf numFmtId="0" fontId="18" fillId="0" borderId="4" xfId="0" applyFont="1" applyBorder="1"/>
    <xf numFmtId="43" fontId="31" fillId="0" borderId="4" xfId="1" applyFont="1" applyBorder="1"/>
    <xf numFmtId="43" fontId="31" fillId="0" borderId="1" xfId="1" applyFont="1" applyBorder="1"/>
    <xf numFmtId="0" fontId="31" fillId="0" borderId="4" xfId="0" applyFont="1" applyBorder="1"/>
    <xf numFmtId="43" fontId="31" fillId="0" borderId="4" xfId="1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43" fontId="31" fillId="0" borderId="2" xfId="1" applyFont="1" applyBorder="1" applyAlignment="1">
      <alignment horizontal="center"/>
    </xf>
    <xf numFmtId="3" fontId="31" fillId="0" borderId="4" xfId="0" applyNumberFormat="1" applyFont="1" applyBorder="1" applyAlignment="1">
      <alignment horizontal="center"/>
    </xf>
    <xf numFmtId="0" fontId="31" fillId="0" borderId="1" xfId="0" applyFont="1" applyBorder="1"/>
    <xf numFmtId="49" fontId="18" fillId="0" borderId="2" xfId="0" applyNumberFormat="1" applyFont="1" applyBorder="1" applyAlignment="1">
      <alignment horizontal="center"/>
    </xf>
    <xf numFmtId="0" fontId="30" fillId="0" borderId="2" xfId="0" applyFont="1" applyBorder="1"/>
    <xf numFmtId="0" fontId="30" fillId="0" borderId="4" xfId="0" applyFont="1" applyBorder="1"/>
    <xf numFmtId="0" fontId="30" fillId="0" borderId="0" xfId="0" applyFont="1"/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3" fontId="10" fillId="0" borderId="20" xfId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0" xfId="0" applyNumberFormat="1" applyFont="1"/>
    <xf numFmtId="0" fontId="10" fillId="0" borderId="13" xfId="0" applyFont="1" applyBorder="1" applyAlignment="1">
      <alignment horizontal="center" wrapText="1"/>
    </xf>
  </cellXfs>
  <cellStyles count="7">
    <cellStyle name="Comma" xfId="1" builtinId="3"/>
    <cellStyle name="Comma 2" xfId="3" xr:uid="{00000000-0005-0000-0000-000001000000}"/>
    <cellStyle name="Comma 3" xfId="5" xr:uid="{00000000-0005-0000-0000-000002000000}"/>
    <cellStyle name="Comma 4" xfId="6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0</xdr:row>
      <xdr:rowOff>0</xdr:rowOff>
    </xdr:from>
    <xdr:to>
      <xdr:col>9</xdr:col>
      <xdr:colOff>0</xdr:colOff>
      <xdr:row>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1B4301-BDE1-4137-BA3F-AAD8C569B7C4}"/>
            </a:ext>
          </a:extLst>
        </xdr:cNvPr>
        <xdr:cNvSpPr txBox="1"/>
      </xdr:nvSpPr>
      <xdr:spPr>
        <a:xfrm>
          <a:off x="9248775" y="0"/>
          <a:ext cx="10191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1</xdr:row>
      <xdr:rowOff>9525</xdr:rowOff>
    </xdr:from>
    <xdr:to>
      <xdr:col>8</xdr:col>
      <xdr:colOff>1371600</xdr:colOff>
      <xdr:row>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C40389-3512-4AE1-B57A-89BA78BC22F8}"/>
            </a:ext>
          </a:extLst>
        </xdr:cNvPr>
        <xdr:cNvSpPr txBox="1"/>
      </xdr:nvSpPr>
      <xdr:spPr>
        <a:xfrm>
          <a:off x="12087225" y="19050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0</xdr:rowOff>
    </xdr:from>
    <xdr:to>
      <xdr:col>8</xdr:col>
      <xdr:colOff>1085850</xdr:colOff>
      <xdr:row>1</xdr:row>
      <xdr:rowOff>38101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4951E03-C096-4BAA-851A-1195C84BF102}"/>
            </a:ext>
          </a:extLst>
        </xdr:cNvPr>
        <xdr:cNvSpPr txBox="1"/>
      </xdr:nvSpPr>
      <xdr:spPr>
        <a:xfrm>
          <a:off x="9191625" y="12287250"/>
          <a:ext cx="857250" cy="352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สขร.1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409576</xdr:colOff>
      <xdr:row>15</xdr:row>
      <xdr:rowOff>180975</xdr:rowOff>
    </xdr:from>
    <xdr:to>
      <xdr:col>7</xdr:col>
      <xdr:colOff>876301</xdr:colOff>
      <xdr:row>19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22178B-65D9-49BE-8BFC-81A0DB1F3964}"/>
            </a:ext>
          </a:extLst>
        </xdr:cNvPr>
        <xdr:cNvSpPr txBox="1"/>
      </xdr:nvSpPr>
      <xdr:spPr>
        <a:xfrm>
          <a:off x="6791326" y="13782675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  <xdr:twoCellAnchor>
    <xdr:from>
      <xdr:col>6</xdr:col>
      <xdr:colOff>409576</xdr:colOff>
      <xdr:row>0</xdr:row>
      <xdr:rowOff>0</xdr:rowOff>
    </xdr:from>
    <xdr:to>
      <xdr:col>7</xdr:col>
      <xdr:colOff>876301</xdr:colOff>
      <xdr:row>0</xdr:row>
      <xdr:rowOff>57150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7FF9BA-E86B-45EB-A184-326F14373BF2}"/>
            </a:ext>
          </a:extLst>
        </xdr:cNvPr>
        <xdr:cNvSpPr txBox="1"/>
      </xdr:nvSpPr>
      <xdr:spPr>
        <a:xfrm>
          <a:off x="6791326" y="8715375"/>
          <a:ext cx="211455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(นางสาวอุบลรัตน์ หมันสา)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เจ้าพนักงานธุรการชำนาญงาน</a:t>
          </a:r>
        </a:p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ฝ่ายเทศกิจ สำนักงานเขตธนบุรี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342901</xdr:colOff>
      <xdr:row>17</xdr:row>
      <xdr:rowOff>114300</xdr:rowOff>
    </xdr:from>
    <xdr:to>
      <xdr:col>8</xdr:col>
      <xdr:colOff>457201</xdr:colOff>
      <xdr:row>28</xdr:row>
      <xdr:rowOff>89647</xdr:rowOff>
    </xdr:to>
    <xdr:sp macro="" textlink="">
      <xdr:nvSpPr>
        <xdr:cNvPr id="4" name="Text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34251" y="4610100"/>
          <a:ext cx="3352800" cy="17565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ลงชื่อ.........................................ผู้สรุปผลฯ</a:t>
          </a:r>
        </a:p>
        <a:p>
          <a:r>
            <a:rPr lang="th-TH" sz="1600" b="1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    (นางสาวทีรนี ครุธกลิ่น</a:t>
          </a:r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)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  เจ้าพนักงานธุรการปฏิบัติงาน</a:t>
          </a:r>
        </a:p>
        <a:p>
          <a:r>
            <a:rPr lang="th-TH" sz="1600" b="1" baseline="0">
              <a:solidFill>
                <a:sysClr val="windowText" lastClr="000000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  ฝ่ายทะเบียน สำนักงานเขตธนบุรี</a:t>
          </a:r>
          <a:endParaRPr lang="th-TH" sz="1600" b="1">
            <a:solidFill>
              <a:sysClr val="windowText" lastClr="000000"/>
            </a:solidFill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1436</xdr:colOff>
      <xdr:row>39</xdr:row>
      <xdr:rowOff>86722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D5AE7C-D04A-734F-DB91-F8AC50C6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88436" cy="7144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146665</xdr:colOff>
      <xdr:row>20</xdr:row>
      <xdr:rowOff>227481</xdr:rowOff>
    </xdr:from>
    <xdr:to>
      <xdr:col>6</xdr:col>
      <xdr:colOff>995138</xdr:colOff>
      <xdr:row>25</xdr:row>
      <xdr:rowOff>115846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2CE97A-D433-45B1-83D6-AD040DBF7867}"/>
            </a:ext>
          </a:extLst>
        </xdr:cNvPr>
        <xdr:cNvSpPr txBox="1"/>
      </xdr:nvSpPr>
      <xdr:spPr>
        <a:xfrm>
          <a:off x="4613890" y="5047131"/>
          <a:ext cx="3163048" cy="10789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ลงชื่อ..........................................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..............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.</a:t>
          </a: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                </a:t>
          </a:r>
        </a:p>
        <a:p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</a:t>
          </a:r>
          <a:r>
            <a:rPr lang="en-US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(นางโสภา   สโมสร)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ผู้อำนวยการโรงเรียนวัดราชวรินทร์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990600</xdr:colOff>
      <xdr:row>12</xdr:row>
      <xdr:rowOff>171450</xdr:rowOff>
    </xdr:from>
    <xdr:ext cx="2554738" cy="49808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820025" y="5048250"/>
          <a:ext cx="2554738" cy="498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ลงชื่อ.....................................................ผู้รายงาน</a:t>
          </a:r>
        </a:p>
        <a:p>
          <a:r>
            <a:rPr lang="th-TH" sz="1400" b="1">
              <a:latin typeface="TH SarabunIT๙" pitchFamily="34" charset="-34"/>
              <a:cs typeface="TH SarabunIT๙" pitchFamily="34" charset="-34"/>
            </a:rPr>
            <a:t>       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(</a:t>
          </a:r>
          <a:r>
            <a:rPr lang="th-TH" sz="1400" b="1">
              <a:latin typeface="TH SarabunIT๙" pitchFamily="34" charset="-34"/>
              <a:cs typeface="TH SarabunIT๙" pitchFamily="34" charset="-34"/>
            </a:rPr>
            <a:t>นางสาวศิณิชา</a:t>
          </a:r>
          <a:r>
            <a:rPr lang="th-TH" sz="1400" b="1" baseline="0">
              <a:latin typeface="TH SarabunIT๙" pitchFamily="34" charset="-34"/>
              <a:cs typeface="TH SarabunIT๙" pitchFamily="34" charset="-34"/>
            </a:rPr>
            <a:t>  อ่อนสมบูรณ์</a:t>
          </a:r>
          <a:r>
            <a:rPr lang="en-US" sz="1400" b="1">
              <a:latin typeface="TH SarabunIT๙" pitchFamily="34" charset="-34"/>
              <a:cs typeface="TH SarabunIT๙" pitchFamily="34" charset="-34"/>
            </a:rPr>
            <a:t>)</a:t>
          </a:r>
          <a:endParaRPr lang="th-TH" sz="14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163383</xdr:colOff>
      <xdr:row>39</xdr:row>
      <xdr:rowOff>134354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14E436-288E-8A27-DCD9-0211C7FAB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50383" cy="71923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230068</xdr:colOff>
      <xdr:row>39</xdr:row>
      <xdr:rowOff>20038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7640D4-66FA-2A21-0604-BFE7D26DE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17068" cy="707806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172623</xdr:colOff>
      <xdr:row>32</xdr:row>
      <xdr:rowOff>124651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916CB-F6B9-BB64-C670-A039C74AD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02223" cy="59158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38100</xdr:rowOff>
    </xdr:from>
    <xdr:to>
      <xdr:col>8</xdr:col>
      <xdr:colOff>1628775</xdr:colOff>
      <xdr:row>1</xdr:row>
      <xdr:rowOff>95250</xdr:rowOff>
    </xdr:to>
    <xdr:sp macro="" textlink="">
      <xdr:nvSpPr>
        <xdr:cNvPr id="2" name="สี่เหลี่ยมผืนผ้า 13">
          <a:extLst>
            <a:ext uri="{FF2B5EF4-FFF2-40B4-BE49-F238E27FC236}">
              <a16:creationId xmlns:a16="http://schemas.microsoft.com/office/drawing/2014/main" id="{B65F47DC-E59D-4E8D-9371-E7C2A47A67F2}"/>
            </a:ext>
          </a:extLst>
        </xdr:cNvPr>
        <xdr:cNvSpPr/>
      </xdr:nvSpPr>
      <xdr:spPr>
        <a:xfrm>
          <a:off x="8639175" y="21126450"/>
          <a:ext cx="1000125" cy="333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แบบ สขร.1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533400</xdr:colOff>
      <xdr:row>0</xdr:row>
      <xdr:rowOff>38100</xdr:rowOff>
    </xdr:from>
    <xdr:ext cx="756232" cy="2952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477500" y="38100"/>
          <a:ext cx="756232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แบบ สขร.1</a:t>
          </a:r>
          <a:endParaRPr lang="en-US" sz="1400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12</xdr:row>
      <xdr:rowOff>0</xdr:rowOff>
    </xdr:from>
    <xdr:ext cx="1028700" cy="533400"/>
    <xdr:pic>
      <xdr:nvPicPr>
        <xdr:cNvPr id="2" name="รูปภาพ 2">
          <a:extLst>
            <a:ext uri="{FF2B5EF4-FFF2-40B4-BE49-F238E27FC236}">
              <a16:creationId xmlns:a16="http://schemas.microsoft.com/office/drawing/2014/main" id="{F4571E87-9C68-4F64-92F3-DAAEBB05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13" t="36736" r="22115" b="58476"/>
        <a:stretch>
          <a:fillRect/>
        </a:stretch>
      </xdr:blipFill>
      <xdr:spPr bwMode="auto">
        <a:xfrm>
          <a:off x="4114800" y="5238750"/>
          <a:ext cx="10287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407FE-8A1E-4F66-9DF8-9B80081A0DF6}">
  <dimension ref="A1:L11"/>
  <sheetViews>
    <sheetView tabSelected="1" view="pageBreakPreview" zoomScaleNormal="100" zoomScaleSheetLayoutView="100" workbookViewId="0">
      <selection activeCell="F6" sqref="F6"/>
    </sheetView>
  </sheetViews>
  <sheetFormatPr defaultRowHeight="20.25" x14ac:dyDescent="0.3"/>
  <cols>
    <col min="1" max="1" width="5.875" style="714" customWidth="1"/>
    <col min="2" max="2" width="28.75" style="164" customWidth="1"/>
    <col min="3" max="3" width="11.75" style="164" customWidth="1"/>
    <col min="4" max="4" width="12.625" style="164" customWidth="1"/>
    <col min="5" max="5" width="10.75" style="164" customWidth="1"/>
    <col min="6" max="6" width="18.125" style="164" customWidth="1"/>
    <col min="7" max="7" width="19.5" style="164" customWidth="1"/>
    <col min="8" max="8" width="11.625" style="164" customWidth="1"/>
    <col min="9" max="9" width="15.75" style="164" customWidth="1"/>
    <col min="10" max="16384" width="9" style="164"/>
  </cols>
  <sheetData>
    <row r="1" spans="1:12" x14ac:dyDescent="0.3">
      <c r="A1" s="708" t="s">
        <v>36</v>
      </c>
      <c r="B1" s="708"/>
      <c r="C1" s="708"/>
      <c r="D1" s="708"/>
      <c r="E1" s="708"/>
      <c r="F1" s="708"/>
      <c r="G1" s="708"/>
      <c r="H1" s="708"/>
      <c r="I1" s="708"/>
    </row>
    <row r="2" spans="1:12" x14ac:dyDescent="0.3">
      <c r="A2" s="708" t="s">
        <v>358</v>
      </c>
      <c r="B2" s="708"/>
      <c r="C2" s="708"/>
      <c r="D2" s="708"/>
      <c r="E2" s="708"/>
      <c r="F2" s="708"/>
      <c r="G2" s="708"/>
      <c r="H2" s="708"/>
      <c r="I2" s="708"/>
    </row>
    <row r="3" spans="1:12" x14ac:dyDescent="0.3">
      <c r="A3" s="708" t="s">
        <v>359</v>
      </c>
      <c r="B3" s="708"/>
      <c r="C3" s="708"/>
      <c r="D3" s="708"/>
      <c r="E3" s="708"/>
      <c r="F3" s="708"/>
      <c r="G3" s="708"/>
      <c r="H3" s="708"/>
      <c r="I3" s="708"/>
    </row>
    <row r="5" spans="1:12" ht="84" customHeight="1" x14ac:dyDescent="0.3">
      <c r="A5" s="709" t="s">
        <v>41</v>
      </c>
      <c r="B5" s="710" t="s">
        <v>3</v>
      </c>
      <c r="C5" s="710" t="s">
        <v>67</v>
      </c>
      <c r="D5" s="710" t="s">
        <v>5</v>
      </c>
      <c r="E5" s="710" t="s">
        <v>6</v>
      </c>
      <c r="F5" s="710" t="s">
        <v>68</v>
      </c>
      <c r="G5" s="710" t="s">
        <v>153</v>
      </c>
      <c r="H5" s="710" t="s">
        <v>9</v>
      </c>
      <c r="I5" s="710" t="s">
        <v>63</v>
      </c>
      <c r="J5" s="711"/>
      <c r="K5" s="711"/>
      <c r="L5" s="711"/>
    </row>
    <row r="6" spans="1:12" ht="81" customHeight="1" x14ac:dyDescent="0.3">
      <c r="A6" s="403">
        <v>1</v>
      </c>
      <c r="B6" s="401" t="s">
        <v>360</v>
      </c>
      <c r="C6" s="712">
        <v>45360</v>
      </c>
      <c r="D6" s="712">
        <v>45360</v>
      </c>
      <c r="E6" s="403" t="s">
        <v>20</v>
      </c>
      <c r="F6" s="403" t="s">
        <v>274</v>
      </c>
      <c r="G6" s="403" t="s">
        <v>274</v>
      </c>
      <c r="H6" s="403" t="s">
        <v>361</v>
      </c>
      <c r="I6" s="713" t="s">
        <v>362</v>
      </c>
      <c r="J6" s="711"/>
      <c r="K6" s="711"/>
      <c r="L6" s="711"/>
    </row>
    <row r="7" spans="1:12" ht="109.5" customHeight="1" x14ac:dyDescent="0.3">
      <c r="F7" s="715" t="s">
        <v>363</v>
      </c>
      <c r="G7" s="715"/>
    </row>
    <row r="9" spans="1:12" ht="54" customHeight="1" x14ac:dyDescent="0.3"/>
    <row r="10" spans="1:12" ht="54" customHeight="1" x14ac:dyDescent="0.3"/>
    <row r="11" spans="1:12" s="714" customFormat="1" ht="54" customHeight="1" x14ac:dyDescent="0.3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</row>
  </sheetData>
  <mergeCells count="4">
    <mergeCell ref="A1:I1"/>
    <mergeCell ref="A2:I2"/>
    <mergeCell ref="A3:I3"/>
    <mergeCell ref="F7:G7"/>
  </mergeCells>
  <pageMargins left="0.23622047244094491" right="3.937007874015748E-2" top="0.59055118110236227" bottom="0.15748031496062992" header="0.31496062992125984" footer="0.31496062992125984"/>
  <pageSetup paperSize="9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view="pageBreakPreview" zoomScaleNormal="100" zoomScaleSheetLayoutView="100" workbookViewId="0">
      <selection activeCell="I8" sqref="I8"/>
    </sheetView>
  </sheetViews>
  <sheetFormatPr defaultRowHeight="20.25" x14ac:dyDescent="0.3"/>
  <cols>
    <col min="1" max="1" width="4.875" style="405" customWidth="1"/>
    <col min="2" max="2" width="24.5" style="195" customWidth="1"/>
    <col min="3" max="3" width="12.375" style="195" customWidth="1"/>
    <col min="4" max="4" width="12.5" style="195" customWidth="1"/>
    <col min="5" max="5" width="10.75" style="195" customWidth="1"/>
    <col min="6" max="6" width="16.125" style="195" customWidth="1"/>
    <col min="7" max="7" width="16.5" style="195" customWidth="1"/>
    <col min="8" max="8" width="20.75" style="195" customWidth="1"/>
    <col min="9" max="9" width="23" style="195" customWidth="1"/>
    <col min="10" max="16384" width="9" style="195"/>
  </cols>
  <sheetData>
    <row r="1" spans="1:11" x14ac:dyDescent="0.3">
      <c r="I1" s="406" t="s">
        <v>139</v>
      </c>
    </row>
    <row r="2" spans="1:11" ht="19.5" customHeight="1" x14ac:dyDescent="0.3"/>
    <row r="3" spans="1:11" x14ac:dyDescent="0.3">
      <c r="A3" s="595" t="s">
        <v>36</v>
      </c>
      <c r="B3" s="595"/>
      <c r="C3" s="595"/>
      <c r="D3" s="595"/>
      <c r="E3" s="595"/>
      <c r="F3" s="595"/>
      <c r="G3" s="595"/>
      <c r="H3" s="595"/>
      <c r="I3" s="595"/>
    </row>
    <row r="4" spans="1:11" x14ac:dyDescent="0.3">
      <c r="A4" s="595" t="s">
        <v>257</v>
      </c>
      <c r="B4" s="595"/>
      <c r="C4" s="595"/>
      <c r="D4" s="595"/>
      <c r="E4" s="595"/>
      <c r="F4" s="595"/>
      <c r="G4" s="595"/>
      <c r="H4" s="595"/>
      <c r="I4" s="595"/>
    </row>
    <row r="5" spans="1:11" x14ac:dyDescent="0.3">
      <c r="A5" s="595" t="s">
        <v>228</v>
      </c>
      <c r="B5" s="595"/>
      <c r="C5" s="595"/>
      <c r="D5" s="595"/>
      <c r="E5" s="595"/>
      <c r="F5" s="595"/>
      <c r="G5" s="595"/>
      <c r="H5" s="595"/>
      <c r="I5" s="595"/>
    </row>
    <row r="7" spans="1:11" s="407" customFormat="1" ht="78" x14ac:dyDescent="0.3">
      <c r="A7" s="364" t="s">
        <v>218</v>
      </c>
      <c r="B7" s="365" t="s">
        <v>219</v>
      </c>
      <c r="C7" s="364" t="s">
        <v>220</v>
      </c>
      <c r="D7" s="365" t="s">
        <v>5</v>
      </c>
      <c r="E7" s="365" t="s">
        <v>6</v>
      </c>
      <c r="F7" s="364" t="s">
        <v>221</v>
      </c>
      <c r="G7" s="364" t="s">
        <v>222</v>
      </c>
      <c r="H7" s="365" t="s">
        <v>9</v>
      </c>
      <c r="I7" s="364" t="s">
        <v>223</v>
      </c>
      <c r="K7" s="407" t="s">
        <v>125</v>
      </c>
    </row>
    <row r="8" spans="1:11" s="407" customFormat="1" ht="107.25" customHeight="1" x14ac:dyDescent="0.3">
      <c r="A8" s="408">
        <v>1</v>
      </c>
      <c r="B8" s="369" t="s">
        <v>258</v>
      </c>
      <c r="C8" s="409">
        <v>87500</v>
      </c>
      <c r="D8" s="409">
        <v>87500</v>
      </c>
      <c r="E8" s="408" t="s">
        <v>20</v>
      </c>
      <c r="F8" s="372" t="s">
        <v>259</v>
      </c>
      <c r="G8" s="372" t="s">
        <v>259</v>
      </c>
      <c r="H8" s="408" t="s">
        <v>225</v>
      </c>
      <c r="I8" s="374" t="s">
        <v>260</v>
      </c>
    </row>
    <row r="9" spans="1:11" s="407" customFormat="1" ht="88.5" customHeight="1" x14ac:dyDescent="0.3">
      <c r="A9" s="408">
        <v>2</v>
      </c>
      <c r="B9" s="369" t="s">
        <v>261</v>
      </c>
      <c r="C9" s="409">
        <v>247200</v>
      </c>
      <c r="D9" s="409">
        <v>247200</v>
      </c>
      <c r="E9" s="408" t="s">
        <v>20</v>
      </c>
      <c r="F9" s="372" t="s">
        <v>262</v>
      </c>
      <c r="G9" s="372" t="s">
        <v>262</v>
      </c>
      <c r="H9" s="408" t="s">
        <v>225</v>
      </c>
      <c r="I9" s="374" t="s">
        <v>263</v>
      </c>
    </row>
    <row r="10" spans="1:11" s="407" customFormat="1" ht="44.25" customHeight="1" x14ac:dyDescent="0.3">
      <c r="A10" s="410"/>
      <c r="B10" s="411"/>
      <c r="C10" s="412"/>
      <c r="D10" s="412"/>
      <c r="E10" s="410"/>
      <c r="F10" s="413"/>
      <c r="G10" s="413"/>
      <c r="H10" s="410"/>
      <c r="I10" s="414"/>
    </row>
    <row r="11" spans="1:11" s="407" customFormat="1" ht="17.25" customHeight="1" x14ac:dyDescent="0.3">
      <c r="A11" s="410"/>
      <c r="B11" s="411"/>
      <c r="C11" s="415"/>
      <c r="D11" s="415"/>
      <c r="E11" s="410"/>
      <c r="F11" s="413"/>
      <c r="G11" s="413"/>
      <c r="H11" s="410"/>
      <c r="I11" s="414"/>
    </row>
    <row r="12" spans="1:11" x14ac:dyDescent="0.3">
      <c r="C12" s="363"/>
      <c r="D12" s="363"/>
      <c r="E12" s="350"/>
      <c r="F12" s="350"/>
      <c r="G12" s="596" t="s">
        <v>264</v>
      </c>
      <c r="H12" s="596"/>
      <c r="I12" s="350"/>
    </row>
    <row r="13" spans="1:11" x14ac:dyDescent="0.3">
      <c r="C13" s="363"/>
      <c r="D13" s="363"/>
      <c r="E13" s="350"/>
      <c r="F13" s="350"/>
      <c r="G13" s="596" t="s">
        <v>265</v>
      </c>
      <c r="H13" s="596"/>
      <c r="I13" s="350"/>
    </row>
    <row r="15" spans="1:11" x14ac:dyDescent="0.3">
      <c r="I15" s="406"/>
    </row>
    <row r="17" spans="1:9" x14ac:dyDescent="0.3">
      <c r="A17" s="595"/>
      <c r="B17" s="595"/>
      <c r="C17" s="595"/>
      <c r="D17" s="595"/>
      <c r="E17" s="595"/>
      <c r="F17" s="595"/>
      <c r="G17" s="595"/>
      <c r="H17" s="595"/>
      <c r="I17" s="595"/>
    </row>
    <row r="18" spans="1:9" x14ac:dyDescent="0.3">
      <c r="A18" s="595"/>
      <c r="B18" s="595"/>
      <c r="C18" s="595"/>
      <c r="D18" s="595"/>
      <c r="E18" s="595"/>
      <c r="F18" s="595"/>
      <c r="G18" s="595"/>
      <c r="H18" s="595"/>
      <c r="I18" s="595"/>
    </row>
    <row r="19" spans="1:9" x14ac:dyDescent="0.3">
      <c r="A19" s="595"/>
      <c r="B19" s="595"/>
      <c r="C19" s="595"/>
      <c r="D19" s="595"/>
      <c r="E19" s="595"/>
      <c r="F19" s="595"/>
      <c r="G19" s="595"/>
      <c r="H19" s="595"/>
      <c r="I19" s="595"/>
    </row>
    <row r="20" spans="1:9" x14ac:dyDescent="0.3">
      <c r="C20" s="363"/>
      <c r="D20" s="363"/>
      <c r="E20" s="350"/>
      <c r="F20" s="350"/>
      <c r="G20" s="596"/>
      <c r="H20" s="596"/>
      <c r="I20" s="350"/>
    </row>
    <row r="21" spans="1:9" x14ac:dyDescent="0.3">
      <c r="C21" s="363"/>
      <c r="D21" s="363"/>
      <c r="E21" s="350"/>
      <c r="F21" s="350"/>
      <c r="G21" s="596"/>
      <c r="H21" s="596"/>
      <c r="I21" s="350"/>
    </row>
  </sheetData>
  <mergeCells count="10">
    <mergeCell ref="A18:I18"/>
    <mergeCell ref="A19:I19"/>
    <mergeCell ref="G20:H20"/>
    <mergeCell ref="G21:H21"/>
    <mergeCell ref="A3:I3"/>
    <mergeCell ref="A4:I4"/>
    <mergeCell ref="A5:I5"/>
    <mergeCell ref="G12:H12"/>
    <mergeCell ref="G13:H13"/>
    <mergeCell ref="A17:I17"/>
  </mergeCells>
  <pageMargins left="0.31496062992125984" right="0.11811023622047245" top="0.35433070866141736" bottom="0.1574803149606299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WhiteSpace="0" view="pageBreakPreview" zoomScaleNormal="100" zoomScaleSheetLayoutView="100" workbookViewId="0">
      <selection activeCell="B21" sqref="B21"/>
    </sheetView>
  </sheetViews>
  <sheetFormatPr defaultRowHeight="14.25" x14ac:dyDescent="0.2"/>
  <cols>
    <col min="1" max="1" width="5" style="173" customWidth="1"/>
    <col min="2" max="2" width="33" style="173" customWidth="1"/>
    <col min="3" max="3" width="12.75" style="173" customWidth="1"/>
    <col min="4" max="4" width="13.125" style="173" customWidth="1"/>
    <col min="5" max="5" width="10.125" style="173" customWidth="1"/>
    <col min="6" max="7" width="14.875" style="173" customWidth="1"/>
    <col min="8" max="8" width="14.375" style="173" customWidth="1"/>
    <col min="9" max="9" width="17.125" style="173" customWidth="1"/>
    <col min="10" max="256" width="9" style="173"/>
    <col min="257" max="257" width="5" style="173" customWidth="1"/>
    <col min="258" max="258" width="33" style="173" customWidth="1"/>
    <col min="259" max="259" width="12.75" style="173" customWidth="1"/>
    <col min="260" max="260" width="13.125" style="173" customWidth="1"/>
    <col min="261" max="261" width="10.125" style="173" customWidth="1"/>
    <col min="262" max="263" width="14.875" style="173" customWidth="1"/>
    <col min="264" max="264" width="14.375" style="173" customWidth="1"/>
    <col min="265" max="265" width="17.125" style="173" customWidth="1"/>
    <col min="266" max="512" width="9" style="173"/>
    <col min="513" max="513" width="5" style="173" customWidth="1"/>
    <col min="514" max="514" width="33" style="173" customWidth="1"/>
    <col min="515" max="515" width="12.75" style="173" customWidth="1"/>
    <col min="516" max="516" width="13.125" style="173" customWidth="1"/>
    <col min="517" max="517" width="10.125" style="173" customWidth="1"/>
    <col min="518" max="519" width="14.875" style="173" customWidth="1"/>
    <col min="520" max="520" width="14.375" style="173" customWidth="1"/>
    <col min="521" max="521" width="17.125" style="173" customWidth="1"/>
    <col min="522" max="768" width="9" style="173"/>
    <col min="769" max="769" width="5" style="173" customWidth="1"/>
    <col min="770" max="770" width="33" style="173" customWidth="1"/>
    <col min="771" max="771" width="12.75" style="173" customWidth="1"/>
    <col min="772" max="772" width="13.125" style="173" customWidth="1"/>
    <col min="773" max="773" width="10.125" style="173" customWidth="1"/>
    <col min="774" max="775" width="14.875" style="173" customWidth="1"/>
    <col min="776" max="776" width="14.375" style="173" customWidth="1"/>
    <col min="777" max="777" width="17.125" style="173" customWidth="1"/>
    <col min="778" max="1024" width="9" style="173"/>
    <col min="1025" max="1025" width="5" style="173" customWidth="1"/>
    <col min="1026" max="1026" width="33" style="173" customWidth="1"/>
    <col min="1027" max="1027" width="12.75" style="173" customWidth="1"/>
    <col min="1028" max="1028" width="13.125" style="173" customWidth="1"/>
    <col min="1029" max="1029" width="10.125" style="173" customWidth="1"/>
    <col min="1030" max="1031" width="14.875" style="173" customWidth="1"/>
    <col min="1032" max="1032" width="14.375" style="173" customWidth="1"/>
    <col min="1033" max="1033" width="17.125" style="173" customWidth="1"/>
    <col min="1034" max="1280" width="9" style="173"/>
    <col min="1281" max="1281" width="5" style="173" customWidth="1"/>
    <col min="1282" max="1282" width="33" style="173" customWidth="1"/>
    <col min="1283" max="1283" width="12.75" style="173" customWidth="1"/>
    <col min="1284" max="1284" width="13.125" style="173" customWidth="1"/>
    <col min="1285" max="1285" width="10.125" style="173" customWidth="1"/>
    <col min="1286" max="1287" width="14.875" style="173" customWidth="1"/>
    <col min="1288" max="1288" width="14.375" style="173" customWidth="1"/>
    <col min="1289" max="1289" width="17.125" style="173" customWidth="1"/>
    <col min="1290" max="1536" width="9" style="173"/>
    <col min="1537" max="1537" width="5" style="173" customWidth="1"/>
    <col min="1538" max="1538" width="33" style="173" customWidth="1"/>
    <col min="1539" max="1539" width="12.75" style="173" customWidth="1"/>
    <col min="1540" max="1540" width="13.125" style="173" customWidth="1"/>
    <col min="1541" max="1541" width="10.125" style="173" customWidth="1"/>
    <col min="1542" max="1543" width="14.875" style="173" customWidth="1"/>
    <col min="1544" max="1544" width="14.375" style="173" customWidth="1"/>
    <col min="1545" max="1545" width="17.125" style="173" customWidth="1"/>
    <col min="1546" max="1792" width="9" style="173"/>
    <col min="1793" max="1793" width="5" style="173" customWidth="1"/>
    <col min="1794" max="1794" width="33" style="173" customWidth="1"/>
    <col min="1795" max="1795" width="12.75" style="173" customWidth="1"/>
    <col min="1796" max="1796" width="13.125" style="173" customWidth="1"/>
    <col min="1797" max="1797" width="10.125" style="173" customWidth="1"/>
    <col min="1798" max="1799" width="14.875" style="173" customWidth="1"/>
    <col min="1800" max="1800" width="14.375" style="173" customWidth="1"/>
    <col min="1801" max="1801" width="17.125" style="173" customWidth="1"/>
    <col min="1802" max="2048" width="9" style="173"/>
    <col min="2049" max="2049" width="5" style="173" customWidth="1"/>
    <col min="2050" max="2050" width="33" style="173" customWidth="1"/>
    <col min="2051" max="2051" width="12.75" style="173" customWidth="1"/>
    <col min="2052" max="2052" width="13.125" style="173" customWidth="1"/>
    <col min="2053" max="2053" width="10.125" style="173" customWidth="1"/>
    <col min="2054" max="2055" width="14.875" style="173" customWidth="1"/>
    <col min="2056" max="2056" width="14.375" style="173" customWidth="1"/>
    <col min="2057" max="2057" width="17.125" style="173" customWidth="1"/>
    <col min="2058" max="2304" width="9" style="173"/>
    <col min="2305" max="2305" width="5" style="173" customWidth="1"/>
    <col min="2306" max="2306" width="33" style="173" customWidth="1"/>
    <col min="2307" max="2307" width="12.75" style="173" customWidth="1"/>
    <col min="2308" max="2308" width="13.125" style="173" customWidth="1"/>
    <col min="2309" max="2309" width="10.125" style="173" customWidth="1"/>
    <col min="2310" max="2311" width="14.875" style="173" customWidth="1"/>
    <col min="2312" max="2312" width="14.375" style="173" customWidth="1"/>
    <col min="2313" max="2313" width="17.125" style="173" customWidth="1"/>
    <col min="2314" max="2560" width="9" style="173"/>
    <col min="2561" max="2561" width="5" style="173" customWidth="1"/>
    <col min="2562" max="2562" width="33" style="173" customWidth="1"/>
    <col min="2563" max="2563" width="12.75" style="173" customWidth="1"/>
    <col min="2564" max="2564" width="13.125" style="173" customWidth="1"/>
    <col min="2565" max="2565" width="10.125" style="173" customWidth="1"/>
    <col min="2566" max="2567" width="14.875" style="173" customWidth="1"/>
    <col min="2568" max="2568" width="14.375" style="173" customWidth="1"/>
    <col min="2569" max="2569" width="17.125" style="173" customWidth="1"/>
    <col min="2570" max="2816" width="9" style="173"/>
    <col min="2817" max="2817" width="5" style="173" customWidth="1"/>
    <col min="2818" max="2818" width="33" style="173" customWidth="1"/>
    <col min="2819" max="2819" width="12.75" style="173" customWidth="1"/>
    <col min="2820" max="2820" width="13.125" style="173" customWidth="1"/>
    <col min="2821" max="2821" width="10.125" style="173" customWidth="1"/>
    <col min="2822" max="2823" width="14.875" style="173" customWidth="1"/>
    <col min="2824" max="2824" width="14.375" style="173" customWidth="1"/>
    <col min="2825" max="2825" width="17.125" style="173" customWidth="1"/>
    <col min="2826" max="3072" width="9" style="173"/>
    <col min="3073" max="3073" width="5" style="173" customWidth="1"/>
    <col min="3074" max="3074" width="33" style="173" customWidth="1"/>
    <col min="3075" max="3075" width="12.75" style="173" customWidth="1"/>
    <col min="3076" max="3076" width="13.125" style="173" customWidth="1"/>
    <col min="3077" max="3077" width="10.125" style="173" customWidth="1"/>
    <col min="3078" max="3079" width="14.875" style="173" customWidth="1"/>
    <col min="3080" max="3080" width="14.375" style="173" customWidth="1"/>
    <col min="3081" max="3081" width="17.125" style="173" customWidth="1"/>
    <col min="3082" max="3328" width="9" style="173"/>
    <col min="3329" max="3329" width="5" style="173" customWidth="1"/>
    <col min="3330" max="3330" width="33" style="173" customWidth="1"/>
    <col min="3331" max="3331" width="12.75" style="173" customWidth="1"/>
    <col min="3332" max="3332" width="13.125" style="173" customWidth="1"/>
    <col min="3333" max="3333" width="10.125" style="173" customWidth="1"/>
    <col min="3334" max="3335" width="14.875" style="173" customWidth="1"/>
    <col min="3336" max="3336" width="14.375" style="173" customWidth="1"/>
    <col min="3337" max="3337" width="17.125" style="173" customWidth="1"/>
    <col min="3338" max="3584" width="9" style="173"/>
    <col min="3585" max="3585" width="5" style="173" customWidth="1"/>
    <col min="3586" max="3586" width="33" style="173" customWidth="1"/>
    <col min="3587" max="3587" width="12.75" style="173" customWidth="1"/>
    <col min="3588" max="3588" width="13.125" style="173" customWidth="1"/>
    <col min="3589" max="3589" width="10.125" style="173" customWidth="1"/>
    <col min="3590" max="3591" width="14.875" style="173" customWidth="1"/>
    <col min="3592" max="3592" width="14.375" style="173" customWidth="1"/>
    <col min="3593" max="3593" width="17.125" style="173" customWidth="1"/>
    <col min="3594" max="3840" width="9" style="173"/>
    <col min="3841" max="3841" width="5" style="173" customWidth="1"/>
    <col min="3842" max="3842" width="33" style="173" customWidth="1"/>
    <col min="3843" max="3843" width="12.75" style="173" customWidth="1"/>
    <col min="3844" max="3844" width="13.125" style="173" customWidth="1"/>
    <col min="3845" max="3845" width="10.125" style="173" customWidth="1"/>
    <col min="3846" max="3847" width="14.875" style="173" customWidth="1"/>
    <col min="3848" max="3848" width="14.375" style="173" customWidth="1"/>
    <col min="3849" max="3849" width="17.125" style="173" customWidth="1"/>
    <col min="3850" max="4096" width="9" style="173"/>
    <col min="4097" max="4097" width="5" style="173" customWidth="1"/>
    <col min="4098" max="4098" width="33" style="173" customWidth="1"/>
    <col min="4099" max="4099" width="12.75" style="173" customWidth="1"/>
    <col min="4100" max="4100" width="13.125" style="173" customWidth="1"/>
    <col min="4101" max="4101" width="10.125" style="173" customWidth="1"/>
    <col min="4102" max="4103" width="14.875" style="173" customWidth="1"/>
    <col min="4104" max="4104" width="14.375" style="173" customWidth="1"/>
    <col min="4105" max="4105" width="17.125" style="173" customWidth="1"/>
    <col min="4106" max="4352" width="9" style="173"/>
    <col min="4353" max="4353" width="5" style="173" customWidth="1"/>
    <col min="4354" max="4354" width="33" style="173" customWidth="1"/>
    <col min="4355" max="4355" width="12.75" style="173" customWidth="1"/>
    <col min="4356" max="4356" width="13.125" style="173" customWidth="1"/>
    <col min="4357" max="4357" width="10.125" style="173" customWidth="1"/>
    <col min="4358" max="4359" width="14.875" style="173" customWidth="1"/>
    <col min="4360" max="4360" width="14.375" style="173" customWidth="1"/>
    <col min="4361" max="4361" width="17.125" style="173" customWidth="1"/>
    <col min="4362" max="4608" width="9" style="173"/>
    <col min="4609" max="4609" width="5" style="173" customWidth="1"/>
    <col min="4610" max="4610" width="33" style="173" customWidth="1"/>
    <col min="4611" max="4611" width="12.75" style="173" customWidth="1"/>
    <col min="4612" max="4612" width="13.125" style="173" customWidth="1"/>
    <col min="4613" max="4613" width="10.125" style="173" customWidth="1"/>
    <col min="4614" max="4615" width="14.875" style="173" customWidth="1"/>
    <col min="4616" max="4616" width="14.375" style="173" customWidth="1"/>
    <col min="4617" max="4617" width="17.125" style="173" customWidth="1"/>
    <col min="4618" max="4864" width="9" style="173"/>
    <col min="4865" max="4865" width="5" style="173" customWidth="1"/>
    <col min="4866" max="4866" width="33" style="173" customWidth="1"/>
    <col min="4867" max="4867" width="12.75" style="173" customWidth="1"/>
    <col min="4868" max="4868" width="13.125" style="173" customWidth="1"/>
    <col min="4869" max="4869" width="10.125" style="173" customWidth="1"/>
    <col min="4870" max="4871" width="14.875" style="173" customWidth="1"/>
    <col min="4872" max="4872" width="14.375" style="173" customWidth="1"/>
    <col min="4873" max="4873" width="17.125" style="173" customWidth="1"/>
    <col min="4874" max="5120" width="9" style="173"/>
    <col min="5121" max="5121" width="5" style="173" customWidth="1"/>
    <col min="5122" max="5122" width="33" style="173" customWidth="1"/>
    <col min="5123" max="5123" width="12.75" style="173" customWidth="1"/>
    <col min="5124" max="5124" width="13.125" style="173" customWidth="1"/>
    <col min="5125" max="5125" width="10.125" style="173" customWidth="1"/>
    <col min="5126" max="5127" width="14.875" style="173" customWidth="1"/>
    <col min="5128" max="5128" width="14.375" style="173" customWidth="1"/>
    <col min="5129" max="5129" width="17.125" style="173" customWidth="1"/>
    <col min="5130" max="5376" width="9" style="173"/>
    <col min="5377" max="5377" width="5" style="173" customWidth="1"/>
    <col min="5378" max="5378" width="33" style="173" customWidth="1"/>
    <col min="5379" max="5379" width="12.75" style="173" customWidth="1"/>
    <col min="5380" max="5380" width="13.125" style="173" customWidth="1"/>
    <col min="5381" max="5381" width="10.125" style="173" customWidth="1"/>
    <col min="5382" max="5383" width="14.875" style="173" customWidth="1"/>
    <col min="5384" max="5384" width="14.375" style="173" customWidth="1"/>
    <col min="5385" max="5385" width="17.125" style="173" customWidth="1"/>
    <col min="5386" max="5632" width="9" style="173"/>
    <col min="5633" max="5633" width="5" style="173" customWidth="1"/>
    <col min="5634" max="5634" width="33" style="173" customWidth="1"/>
    <col min="5635" max="5635" width="12.75" style="173" customWidth="1"/>
    <col min="5636" max="5636" width="13.125" style="173" customWidth="1"/>
    <col min="5637" max="5637" width="10.125" style="173" customWidth="1"/>
    <col min="5638" max="5639" width="14.875" style="173" customWidth="1"/>
    <col min="5640" max="5640" width="14.375" style="173" customWidth="1"/>
    <col min="5641" max="5641" width="17.125" style="173" customWidth="1"/>
    <col min="5642" max="5888" width="9" style="173"/>
    <col min="5889" max="5889" width="5" style="173" customWidth="1"/>
    <col min="5890" max="5890" width="33" style="173" customWidth="1"/>
    <col min="5891" max="5891" width="12.75" style="173" customWidth="1"/>
    <col min="5892" max="5892" width="13.125" style="173" customWidth="1"/>
    <col min="5893" max="5893" width="10.125" style="173" customWidth="1"/>
    <col min="5894" max="5895" width="14.875" style="173" customWidth="1"/>
    <col min="5896" max="5896" width="14.375" style="173" customWidth="1"/>
    <col min="5897" max="5897" width="17.125" style="173" customWidth="1"/>
    <col min="5898" max="6144" width="9" style="173"/>
    <col min="6145" max="6145" width="5" style="173" customWidth="1"/>
    <col min="6146" max="6146" width="33" style="173" customWidth="1"/>
    <col min="6147" max="6147" width="12.75" style="173" customWidth="1"/>
    <col min="6148" max="6148" width="13.125" style="173" customWidth="1"/>
    <col min="6149" max="6149" width="10.125" style="173" customWidth="1"/>
    <col min="6150" max="6151" width="14.875" style="173" customWidth="1"/>
    <col min="6152" max="6152" width="14.375" style="173" customWidth="1"/>
    <col min="6153" max="6153" width="17.125" style="173" customWidth="1"/>
    <col min="6154" max="6400" width="9" style="173"/>
    <col min="6401" max="6401" width="5" style="173" customWidth="1"/>
    <col min="6402" max="6402" width="33" style="173" customWidth="1"/>
    <col min="6403" max="6403" width="12.75" style="173" customWidth="1"/>
    <col min="6404" max="6404" width="13.125" style="173" customWidth="1"/>
    <col min="6405" max="6405" width="10.125" style="173" customWidth="1"/>
    <col min="6406" max="6407" width="14.875" style="173" customWidth="1"/>
    <col min="6408" max="6408" width="14.375" style="173" customWidth="1"/>
    <col min="6409" max="6409" width="17.125" style="173" customWidth="1"/>
    <col min="6410" max="6656" width="9" style="173"/>
    <col min="6657" max="6657" width="5" style="173" customWidth="1"/>
    <col min="6658" max="6658" width="33" style="173" customWidth="1"/>
    <col min="6659" max="6659" width="12.75" style="173" customWidth="1"/>
    <col min="6660" max="6660" width="13.125" style="173" customWidth="1"/>
    <col min="6661" max="6661" width="10.125" style="173" customWidth="1"/>
    <col min="6662" max="6663" width="14.875" style="173" customWidth="1"/>
    <col min="6664" max="6664" width="14.375" style="173" customWidth="1"/>
    <col min="6665" max="6665" width="17.125" style="173" customWidth="1"/>
    <col min="6666" max="6912" width="9" style="173"/>
    <col min="6913" max="6913" width="5" style="173" customWidth="1"/>
    <col min="6914" max="6914" width="33" style="173" customWidth="1"/>
    <col min="6915" max="6915" width="12.75" style="173" customWidth="1"/>
    <col min="6916" max="6916" width="13.125" style="173" customWidth="1"/>
    <col min="6917" max="6917" width="10.125" style="173" customWidth="1"/>
    <col min="6918" max="6919" width="14.875" style="173" customWidth="1"/>
    <col min="6920" max="6920" width="14.375" style="173" customWidth="1"/>
    <col min="6921" max="6921" width="17.125" style="173" customWidth="1"/>
    <col min="6922" max="7168" width="9" style="173"/>
    <col min="7169" max="7169" width="5" style="173" customWidth="1"/>
    <col min="7170" max="7170" width="33" style="173" customWidth="1"/>
    <col min="7171" max="7171" width="12.75" style="173" customWidth="1"/>
    <col min="7172" max="7172" width="13.125" style="173" customWidth="1"/>
    <col min="7173" max="7173" width="10.125" style="173" customWidth="1"/>
    <col min="7174" max="7175" width="14.875" style="173" customWidth="1"/>
    <col min="7176" max="7176" width="14.375" style="173" customWidth="1"/>
    <col min="7177" max="7177" width="17.125" style="173" customWidth="1"/>
    <col min="7178" max="7424" width="9" style="173"/>
    <col min="7425" max="7425" width="5" style="173" customWidth="1"/>
    <col min="7426" max="7426" width="33" style="173" customWidth="1"/>
    <col min="7427" max="7427" width="12.75" style="173" customWidth="1"/>
    <col min="7428" max="7428" width="13.125" style="173" customWidth="1"/>
    <col min="7429" max="7429" width="10.125" style="173" customWidth="1"/>
    <col min="7430" max="7431" width="14.875" style="173" customWidth="1"/>
    <col min="7432" max="7432" width="14.375" style="173" customWidth="1"/>
    <col min="7433" max="7433" width="17.125" style="173" customWidth="1"/>
    <col min="7434" max="7680" width="9" style="173"/>
    <col min="7681" max="7681" width="5" style="173" customWidth="1"/>
    <col min="7682" max="7682" width="33" style="173" customWidth="1"/>
    <col min="7683" max="7683" width="12.75" style="173" customWidth="1"/>
    <col min="7684" max="7684" width="13.125" style="173" customWidth="1"/>
    <col min="7685" max="7685" width="10.125" style="173" customWidth="1"/>
    <col min="7686" max="7687" width="14.875" style="173" customWidth="1"/>
    <col min="7688" max="7688" width="14.375" style="173" customWidth="1"/>
    <col min="7689" max="7689" width="17.125" style="173" customWidth="1"/>
    <col min="7690" max="7936" width="9" style="173"/>
    <col min="7937" max="7937" width="5" style="173" customWidth="1"/>
    <col min="7938" max="7938" width="33" style="173" customWidth="1"/>
    <col min="7939" max="7939" width="12.75" style="173" customWidth="1"/>
    <col min="7940" max="7940" width="13.125" style="173" customWidth="1"/>
    <col min="7941" max="7941" width="10.125" style="173" customWidth="1"/>
    <col min="7942" max="7943" width="14.875" style="173" customWidth="1"/>
    <col min="7944" max="7944" width="14.375" style="173" customWidth="1"/>
    <col min="7945" max="7945" width="17.125" style="173" customWidth="1"/>
    <col min="7946" max="8192" width="9" style="173"/>
    <col min="8193" max="8193" width="5" style="173" customWidth="1"/>
    <col min="8194" max="8194" width="33" style="173" customWidth="1"/>
    <col min="8195" max="8195" width="12.75" style="173" customWidth="1"/>
    <col min="8196" max="8196" width="13.125" style="173" customWidth="1"/>
    <col min="8197" max="8197" width="10.125" style="173" customWidth="1"/>
    <col min="8198" max="8199" width="14.875" style="173" customWidth="1"/>
    <col min="8200" max="8200" width="14.375" style="173" customWidth="1"/>
    <col min="8201" max="8201" width="17.125" style="173" customWidth="1"/>
    <col min="8202" max="8448" width="9" style="173"/>
    <col min="8449" max="8449" width="5" style="173" customWidth="1"/>
    <col min="8450" max="8450" width="33" style="173" customWidth="1"/>
    <col min="8451" max="8451" width="12.75" style="173" customWidth="1"/>
    <col min="8452" max="8452" width="13.125" style="173" customWidth="1"/>
    <col min="8453" max="8453" width="10.125" style="173" customWidth="1"/>
    <col min="8454" max="8455" width="14.875" style="173" customWidth="1"/>
    <col min="8456" max="8456" width="14.375" style="173" customWidth="1"/>
    <col min="8457" max="8457" width="17.125" style="173" customWidth="1"/>
    <col min="8458" max="8704" width="9" style="173"/>
    <col min="8705" max="8705" width="5" style="173" customWidth="1"/>
    <col min="8706" max="8706" width="33" style="173" customWidth="1"/>
    <col min="8707" max="8707" width="12.75" style="173" customWidth="1"/>
    <col min="8708" max="8708" width="13.125" style="173" customWidth="1"/>
    <col min="8709" max="8709" width="10.125" style="173" customWidth="1"/>
    <col min="8710" max="8711" width="14.875" style="173" customWidth="1"/>
    <col min="8712" max="8712" width="14.375" style="173" customWidth="1"/>
    <col min="8713" max="8713" width="17.125" style="173" customWidth="1"/>
    <col min="8714" max="8960" width="9" style="173"/>
    <col min="8961" max="8961" width="5" style="173" customWidth="1"/>
    <col min="8962" max="8962" width="33" style="173" customWidth="1"/>
    <col min="8963" max="8963" width="12.75" style="173" customWidth="1"/>
    <col min="8964" max="8964" width="13.125" style="173" customWidth="1"/>
    <col min="8965" max="8965" width="10.125" style="173" customWidth="1"/>
    <col min="8966" max="8967" width="14.875" style="173" customWidth="1"/>
    <col min="8968" max="8968" width="14.375" style="173" customWidth="1"/>
    <col min="8969" max="8969" width="17.125" style="173" customWidth="1"/>
    <col min="8970" max="9216" width="9" style="173"/>
    <col min="9217" max="9217" width="5" style="173" customWidth="1"/>
    <col min="9218" max="9218" width="33" style="173" customWidth="1"/>
    <col min="9219" max="9219" width="12.75" style="173" customWidth="1"/>
    <col min="9220" max="9220" width="13.125" style="173" customWidth="1"/>
    <col min="9221" max="9221" width="10.125" style="173" customWidth="1"/>
    <col min="9222" max="9223" width="14.875" style="173" customWidth="1"/>
    <col min="9224" max="9224" width="14.375" style="173" customWidth="1"/>
    <col min="9225" max="9225" width="17.125" style="173" customWidth="1"/>
    <col min="9226" max="9472" width="9" style="173"/>
    <col min="9473" max="9473" width="5" style="173" customWidth="1"/>
    <col min="9474" max="9474" width="33" style="173" customWidth="1"/>
    <col min="9475" max="9475" width="12.75" style="173" customWidth="1"/>
    <col min="9476" max="9476" width="13.125" style="173" customWidth="1"/>
    <col min="9477" max="9477" width="10.125" style="173" customWidth="1"/>
    <col min="9478" max="9479" width="14.875" style="173" customWidth="1"/>
    <col min="9480" max="9480" width="14.375" style="173" customWidth="1"/>
    <col min="9481" max="9481" width="17.125" style="173" customWidth="1"/>
    <col min="9482" max="9728" width="9" style="173"/>
    <col min="9729" max="9729" width="5" style="173" customWidth="1"/>
    <col min="9730" max="9730" width="33" style="173" customWidth="1"/>
    <col min="9731" max="9731" width="12.75" style="173" customWidth="1"/>
    <col min="9732" max="9732" width="13.125" style="173" customWidth="1"/>
    <col min="9733" max="9733" width="10.125" style="173" customWidth="1"/>
    <col min="9734" max="9735" width="14.875" style="173" customWidth="1"/>
    <col min="9736" max="9736" width="14.375" style="173" customWidth="1"/>
    <col min="9737" max="9737" width="17.125" style="173" customWidth="1"/>
    <col min="9738" max="9984" width="9" style="173"/>
    <col min="9985" max="9985" width="5" style="173" customWidth="1"/>
    <col min="9986" max="9986" width="33" style="173" customWidth="1"/>
    <col min="9987" max="9987" width="12.75" style="173" customWidth="1"/>
    <col min="9988" max="9988" width="13.125" style="173" customWidth="1"/>
    <col min="9989" max="9989" width="10.125" style="173" customWidth="1"/>
    <col min="9990" max="9991" width="14.875" style="173" customWidth="1"/>
    <col min="9992" max="9992" width="14.375" style="173" customWidth="1"/>
    <col min="9993" max="9993" width="17.125" style="173" customWidth="1"/>
    <col min="9994" max="10240" width="9" style="173"/>
    <col min="10241" max="10241" width="5" style="173" customWidth="1"/>
    <col min="10242" max="10242" width="33" style="173" customWidth="1"/>
    <col min="10243" max="10243" width="12.75" style="173" customWidth="1"/>
    <col min="10244" max="10244" width="13.125" style="173" customWidth="1"/>
    <col min="10245" max="10245" width="10.125" style="173" customWidth="1"/>
    <col min="10246" max="10247" width="14.875" style="173" customWidth="1"/>
    <col min="10248" max="10248" width="14.375" style="173" customWidth="1"/>
    <col min="10249" max="10249" width="17.125" style="173" customWidth="1"/>
    <col min="10250" max="10496" width="9" style="173"/>
    <col min="10497" max="10497" width="5" style="173" customWidth="1"/>
    <col min="10498" max="10498" width="33" style="173" customWidth="1"/>
    <col min="10499" max="10499" width="12.75" style="173" customWidth="1"/>
    <col min="10500" max="10500" width="13.125" style="173" customWidth="1"/>
    <col min="10501" max="10501" width="10.125" style="173" customWidth="1"/>
    <col min="10502" max="10503" width="14.875" style="173" customWidth="1"/>
    <col min="10504" max="10504" width="14.375" style="173" customWidth="1"/>
    <col min="10505" max="10505" width="17.125" style="173" customWidth="1"/>
    <col min="10506" max="10752" width="9" style="173"/>
    <col min="10753" max="10753" width="5" style="173" customWidth="1"/>
    <col min="10754" max="10754" width="33" style="173" customWidth="1"/>
    <col min="10755" max="10755" width="12.75" style="173" customWidth="1"/>
    <col min="10756" max="10756" width="13.125" style="173" customWidth="1"/>
    <col min="10757" max="10757" width="10.125" style="173" customWidth="1"/>
    <col min="10758" max="10759" width="14.875" style="173" customWidth="1"/>
    <col min="10760" max="10760" width="14.375" style="173" customWidth="1"/>
    <col min="10761" max="10761" width="17.125" style="173" customWidth="1"/>
    <col min="10762" max="11008" width="9" style="173"/>
    <col min="11009" max="11009" width="5" style="173" customWidth="1"/>
    <col min="11010" max="11010" width="33" style="173" customWidth="1"/>
    <col min="11011" max="11011" width="12.75" style="173" customWidth="1"/>
    <col min="11012" max="11012" width="13.125" style="173" customWidth="1"/>
    <col min="11013" max="11013" width="10.125" style="173" customWidth="1"/>
    <col min="11014" max="11015" width="14.875" style="173" customWidth="1"/>
    <col min="11016" max="11016" width="14.375" style="173" customWidth="1"/>
    <col min="11017" max="11017" width="17.125" style="173" customWidth="1"/>
    <col min="11018" max="11264" width="9" style="173"/>
    <col min="11265" max="11265" width="5" style="173" customWidth="1"/>
    <col min="11266" max="11266" width="33" style="173" customWidth="1"/>
    <col min="11267" max="11267" width="12.75" style="173" customWidth="1"/>
    <col min="11268" max="11268" width="13.125" style="173" customWidth="1"/>
    <col min="11269" max="11269" width="10.125" style="173" customWidth="1"/>
    <col min="11270" max="11271" width="14.875" style="173" customWidth="1"/>
    <col min="11272" max="11272" width="14.375" style="173" customWidth="1"/>
    <col min="11273" max="11273" width="17.125" style="173" customWidth="1"/>
    <col min="11274" max="11520" width="9" style="173"/>
    <col min="11521" max="11521" width="5" style="173" customWidth="1"/>
    <col min="11522" max="11522" width="33" style="173" customWidth="1"/>
    <col min="11523" max="11523" width="12.75" style="173" customWidth="1"/>
    <col min="11524" max="11524" width="13.125" style="173" customWidth="1"/>
    <col min="11525" max="11525" width="10.125" style="173" customWidth="1"/>
    <col min="11526" max="11527" width="14.875" style="173" customWidth="1"/>
    <col min="11528" max="11528" width="14.375" style="173" customWidth="1"/>
    <col min="11529" max="11529" width="17.125" style="173" customWidth="1"/>
    <col min="11530" max="11776" width="9" style="173"/>
    <col min="11777" max="11777" width="5" style="173" customWidth="1"/>
    <col min="11778" max="11778" width="33" style="173" customWidth="1"/>
    <col min="11779" max="11779" width="12.75" style="173" customWidth="1"/>
    <col min="11780" max="11780" width="13.125" style="173" customWidth="1"/>
    <col min="11781" max="11781" width="10.125" style="173" customWidth="1"/>
    <col min="11782" max="11783" width="14.875" style="173" customWidth="1"/>
    <col min="11784" max="11784" width="14.375" style="173" customWidth="1"/>
    <col min="11785" max="11785" width="17.125" style="173" customWidth="1"/>
    <col min="11786" max="12032" width="9" style="173"/>
    <col min="12033" max="12033" width="5" style="173" customWidth="1"/>
    <col min="12034" max="12034" width="33" style="173" customWidth="1"/>
    <col min="12035" max="12035" width="12.75" style="173" customWidth="1"/>
    <col min="12036" max="12036" width="13.125" style="173" customWidth="1"/>
    <col min="12037" max="12037" width="10.125" style="173" customWidth="1"/>
    <col min="12038" max="12039" width="14.875" style="173" customWidth="1"/>
    <col min="12040" max="12040" width="14.375" style="173" customWidth="1"/>
    <col min="12041" max="12041" width="17.125" style="173" customWidth="1"/>
    <col min="12042" max="12288" width="9" style="173"/>
    <col min="12289" max="12289" width="5" style="173" customWidth="1"/>
    <col min="12290" max="12290" width="33" style="173" customWidth="1"/>
    <col min="12291" max="12291" width="12.75" style="173" customWidth="1"/>
    <col min="12292" max="12292" width="13.125" style="173" customWidth="1"/>
    <col min="12293" max="12293" width="10.125" style="173" customWidth="1"/>
    <col min="12294" max="12295" width="14.875" style="173" customWidth="1"/>
    <col min="12296" max="12296" width="14.375" style="173" customWidth="1"/>
    <col min="12297" max="12297" width="17.125" style="173" customWidth="1"/>
    <col min="12298" max="12544" width="9" style="173"/>
    <col min="12545" max="12545" width="5" style="173" customWidth="1"/>
    <col min="12546" max="12546" width="33" style="173" customWidth="1"/>
    <col min="12547" max="12547" width="12.75" style="173" customWidth="1"/>
    <col min="12548" max="12548" width="13.125" style="173" customWidth="1"/>
    <col min="12549" max="12549" width="10.125" style="173" customWidth="1"/>
    <col min="12550" max="12551" width="14.875" style="173" customWidth="1"/>
    <col min="12552" max="12552" width="14.375" style="173" customWidth="1"/>
    <col min="12553" max="12553" width="17.125" style="173" customWidth="1"/>
    <col min="12554" max="12800" width="9" style="173"/>
    <col min="12801" max="12801" width="5" style="173" customWidth="1"/>
    <col min="12802" max="12802" width="33" style="173" customWidth="1"/>
    <col min="12803" max="12803" width="12.75" style="173" customWidth="1"/>
    <col min="12804" max="12804" width="13.125" style="173" customWidth="1"/>
    <col min="12805" max="12805" width="10.125" style="173" customWidth="1"/>
    <col min="12806" max="12807" width="14.875" style="173" customWidth="1"/>
    <col min="12808" max="12808" width="14.375" style="173" customWidth="1"/>
    <col min="12809" max="12809" width="17.125" style="173" customWidth="1"/>
    <col min="12810" max="13056" width="9" style="173"/>
    <col min="13057" max="13057" width="5" style="173" customWidth="1"/>
    <col min="13058" max="13058" width="33" style="173" customWidth="1"/>
    <col min="13059" max="13059" width="12.75" style="173" customWidth="1"/>
    <col min="13060" max="13060" width="13.125" style="173" customWidth="1"/>
    <col min="13061" max="13061" width="10.125" style="173" customWidth="1"/>
    <col min="13062" max="13063" width="14.875" style="173" customWidth="1"/>
    <col min="13064" max="13064" width="14.375" style="173" customWidth="1"/>
    <col min="13065" max="13065" width="17.125" style="173" customWidth="1"/>
    <col min="13066" max="13312" width="9" style="173"/>
    <col min="13313" max="13313" width="5" style="173" customWidth="1"/>
    <col min="13314" max="13314" width="33" style="173" customWidth="1"/>
    <col min="13315" max="13315" width="12.75" style="173" customWidth="1"/>
    <col min="13316" max="13316" width="13.125" style="173" customWidth="1"/>
    <col min="13317" max="13317" width="10.125" style="173" customWidth="1"/>
    <col min="13318" max="13319" width="14.875" style="173" customWidth="1"/>
    <col min="13320" max="13320" width="14.375" style="173" customWidth="1"/>
    <col min="13321" max="13321" width="17.125" style="173" customWidth="1"/>
    <col min="13322" max="13568" width="9" style="173"/>
    <col min="13569" max="13569" width="5" style="173" customWidth="1"/>
    <col min="13570" max="13570" width="33" style="173" customWidth="1"/>
    <col min="13571" max="13571" width="12.75" style="173" customWidth="1"/>
    <col min="13572" max="13572" width="13.125" style="173" customWidth="1"/>
    <col min="13573" max="13573" width="10.125" style="173" customWidth="1"/>
    <col min="13574" max="13575" width="14.875" style="173" customWidth="1"/>
    <col min="13576" max="13576" width="14.375" style="173" customWidth="1"/>
    <col min="13577" max="13577" width="17.125" style="173" customWidth="1"/>
    <col min="13578" max="13824" width="9" style="173"/>
    <col min="13825" max="13825" width="5" style="173" customWidth="1"/>
    <col min="13826" max="13826" width="33" style="173" customWidth="1"/>
    <col min="13827" max="13827" width="12.75" style="173" customWidth="1"/>
    <col min="13828" max="13828" width="13.125" style="173" customWidth="1"/>
    <col min="13829" max="13829" width="10.125" style="173" customWidth="1"/>
    <col min="13830" max="13831" width="14.875" style="173" customWidth="1"/>
    <col min="13832" max="13832" width="14.375" style="173" customWidth="1"/>
    <col min="13833" max="13833" width="17.125" style="173" customWidth="1"/>
    <col min="13834" max="14080" width="9" style="173"/>
    <col min="14081" max="14081" width="5" style="173" customWidth="1"/>
    <col min="14082" max="14082" width="33" style="173" customWidth="1"/>
    <col min="14083" max="14083" width="12.75" style="173" customWidth="1"/>
    <col min="14084" max="14084" width="13.125" style="173" customWidth="1"/>
    <col min="14085" max="14085" width="10.125" style="173" customWidth="1"/>
    <col min="14086" max="14087" width="14.875" style="173" customWidth="1"/>
    <col min="14088" max="14088" width="14.375" style="173" customWidth="1"/>
    <col min="14089" max="14089" width="17.125" style="173" customWidth="1"/>
    <col min="14090" max="14336" width="9" style="173"/>
    <col min="14337" max="14337" width="5" style="173" customWidth="1"/>
    <col min="14338" max="14338" width="33" style="173" customWidth="1"/>
    <col min="14339" max="14339" width="12.75" style="173" customWidth="1"/>
    <col min="14340" max="14340" width="13.125" style="173" customWidth="1"/>
    <col min="14341" max="14341" width="10.125" style="173" customWidth="1"/>
    <col min="14342" max="14343" width="14.875" style="173" customWidth="1"/>
    <col min="14344" max="14344" width="14.375" style="173" customWidth="1"/>
    <col min="14345" max="14345" width="17.125" style="173" customWidth="1"/>
    <col min="14346" max="14592" width="9" style="173"/>
    <col min="14593" max="14593" width="5" style="173" customWidth="1"/>
    <col min="14594" max="14594" width="33" style="173" customWidth="1"/>
    <col min="14595" max="14595" width="12.75" style="173" customWidth="1"/>
    <col min="14596" max="14596" width="13.125" style="173" customWidth="1"/>
    <col min="14597" max="14597" width="10.125" style="173" customWidth="1"/>
    <col min="14598" max="14599" width="14.875" style="173" customWidth="1"/>
    <col min="14600" max="14600" width="14.375" style="173" customWidth="1"/>
    <col min="14601" max="14601" width="17.125" style="173" customWidth="1"/>
    <col min="14602" max="14848" width="9" style="173"/>
    <col min="14849" max="14849" width="5" style="173" customWidth="1"/>
    <col min="14850" max="14850" width="33" style="173" customWidth="1"/>
    <col min="14851" max="14851" width="12.75" style="173" customWidth="1"/>
    <col min="14852" max="14852" width="13.125" style="173" customWidth="1"/>
    <col min="14853" max="14853" width="10.125" style="173" customWidth="1"/>
    <col min="14854" max="14855" width="14.875" style="173" customWidth="1"/>
    <col min="14856" max="14856" width="14.375" style="173" customWidth="1"/>
    <col min="14857" max="14857" width="17.125" style="173" customWidth="1"/>
    <col min="14858" max="15104" width="9" style="173"/>
    <col min="15105" max="15105" width="5" style="173" customWidth="1"/>
    <col min="15106" max="15106" width="33" style="173" customWidth="1"/>
    <col min="15107" max="15107" width="12.75" style="173" customWidth="1"/>
    <col min="15108" max="15108" width="13.125" style="173" customWidth="1"/>
    <col min="15109" max="15109" width="10.125" style="173" customWidth="1"/>
    <col min="15110" max="15111" width="14.875" style="173" customWidth="1"/>
    <col min="15112" max="15112" width="14.375" style="173" customWidth="1"/>
    <col min="15113" max="15113" width="17.125" style="173" customWidth="1"/>
    <col min="15114" max="15360" width="9" style="173"/>
    <col min="15361" max="15361" width="5" style="173" customWidth="1"/>
    <col min="15362" max="15362" width="33" style="173" customWidth="1"/>
    <col min="15363" max="15363" width="12.75" style="173" customWidth="1"/>
    <col min="15364" max="15364" width="13.125" style="173" customWidth="1"/>
    <col min="15365" max="15365" width="10.125" style="173" customWidth="1"/>
    <col min="15366" max="15367" width="14.875" style="173" customWidth="1"/>
    <col min="15368" max="15368" width="14.375" style="173" customWidth="1"/>
    <col min="15369" max="15369" width="17.125" style="173" customWidth="1"/>
    <col min="15370" max="15616" width="9" style="173"/>
    <col min="15617" max="15617" width="5" style="173" customWidth="1"/>
    <col min="15618" max="15618" width="33" style="173" customWidth="1"/>
    <col min="15619" max="15619" width="12.75" style="173" customWidth="1"/>
    <col min="15620" max="15620" width="13.125" style="173" customWidth="1"/>
    <col min="15621" max="15621" width="10.125" style="173" customWidth="1"/>
    <col min="15622" max="15623" width="14.875" style="173" customWidth="1"/>
    <col min="15624" max="15624" width="14.375" style="173" customWidth="1"/>
    <col min="15625" max="15625" width="17.125" style="173" customWidth="1"/>
    <col min="15626" max="15872" width="9" style="173"/>
    <col min="15873" max="15873" width="5" style="173" customWidth="1"/>
    <col min="15874" max="15874" width="33" style="173" customWidth="1"/>
    <col min="15875" max="15875" width="12.75" style="173" customWidth="1"/>
    <col min="15876" max="15876" width="13.125" style="173" customWidth="1"/>
    <col min="15877" max="15877" width="10.125" style="173" customWidth="1"/>
    <col min="15878" max="15879" width="14.875" style="173" customWidth="1"/>
    <col min="15880" max="15880" width="14.375" style="173" customWidth="1"/>
    <col min="15881" max="15881" width="17.125" style="173" customWidth="1"/>
    <col min="15882" max="16128" width="9" style="173"/>
    <col min="16129" max="16129" width="5" style="173" customWidth="1"/>
    <col min="16130" max="16130" width="33" style="173" customWidth="1"/>
    <col min="16131" max="16131" width="12.75" style="173" customWidth="1"/>
    <col min="16132" max="16132" width="13.125" style="173" customWidth="1"/>
    <col min="16133" max="16133" width="10.125" style="173" customWidth="1"/>
    <col min="16134" max="16135" width="14.875" style="173" customWidth="1"/>
    <col min="16136" max="16136" width="14.375" style="173" customWidth="1"/>
    <col min="16137" max="16137" width="17.125" style="173" customWidth="1"/>
    <col min="16138" max="16384" width="9" style="173"/>
  </cols>
  <sheetData>
    <row r="1" spans="1:9" ht="20.25" x14ac:dyDescent="0.3">
      <c r="A1" s="597" t="s">
        <v>57</v>
      </c>
      <c r="B1" s="597"/>
      <c r="C1" s="597"/>
      <c r="D1" s="597"/>
      <c r="E1" s="597"/>
      <c r="F1" s="597"/>
      <c r="G1" s="597"/>
      <c r="H1" s="597"/>
      <c r="I1" s="597"/>
    </row>
    <row r="2" spans="1:9" ht="20.25" x14ac:dyDescent="0.3">
      <c r="A2" s="597" t="s">
        <v>231</v>
      </c>
      <c r="B2" s="597"/>
      <c r="C2" s="597"/>
      <c r="D2" s="597"/>
      <c r="E2" s="597"/>
      <c r="F2" s="597"/>
      <c r="G2" s="597"/>
      <c r="H2" s="597"/>
      <c r="I2" s="597"/>
    </row>
    <row r="3" spans="1:9" ht="20.25" x14ac:dyDescent="0.3">
      <c r="A3" s="598" t="s">
        <v>240</v>
      </c>
      <c r="B3" s="598"/>
      <c r="C3" s="598"/>
      <c r="D3" s="598"/>
      <c r="E3" s="598"/>
      <c r="F3" s="597"/>
      <c r="G3" s="597"/>
      <c r="H3" s="597"/>
      <c r="I3" s="597"/>
    </row>
    <row r="4" spans="1:9" ht="15.75" x14ac:dyDescent="0.2">
      <c r="A4" s="599" t="s">
        <v>177</v>
      </c>
      <c r="B4" s="599" t="s">
        <v>3</v>
      </c>
      <c r="C4" s="380" t="s">
        <v>232</v>
      </c>
      <c r="D4" s="599" t="s">
        <v>5</v>
      </c>
      <c r="E4" s="600" t="s">
        <v>6</v>
      </c>
      <c r="F4" s="381" t="s">
        <v>7</v>
      </c>
      <c r="G4" s="380" t="s">
        <v>233</v>
      </c>
      <c r="H4" s="601" t="s">
        <v>9</v>
      </c>
      <c r="I4" s="381" t="s">
        <v>151</v>
      </c>
    </row>
    <row r="5" spans="1:9" ht="15.75" x14ac:dyDescent="0.25">
      <c r="A5" s="599"/>
      <c r="B5" s="599"/>
      <c r="C5" s="382" t="s">
        <v>234</v>
      </c>
      <c r="D5" s="599"/>
      <c r="E5" s="600"/>
      <c r="F5" s="383" t="s">
        <v>13</v>
      </c>
      <c r="G5" s="384" t="s">
        <v>14</v>
      </c>
      <c r="H5" s="602"/>
      <c r="I5" s="383" t="s">
        <v>152</v>
      </c>
    </row>
    <row r="6" spans="1:9" ht="18.75" x14ac:dyDescent="0.2">
      <c r="A6" s="289">
        <v>1</v>
      </c>
      <c r="B6" s="280" t="s">
        <v>241</v>
      </c>
      <c r="C6" s="385">
        <v>24100</v>
      </c>
      <c r="D6" s="385">
        <f>C6</f>
        <v>24100</v>
      </c>
      <c r="E6" s="377" t="s">
        <v>20</v>
      </c>
      <c r="F6" s="381" t="s">
        <v>242</v>
      </c>
      <c r="G6" s="381" t="s">
        <v>242</v>
      </c>
      <c r="H6" s="377" t="s">
        <v>49</v>
      </c>
      <c r="I6" s="393" t="s">
        <v>243</v>
      </c>
    </row>
    <row r="7" spans="1:9" ht="18.75" x14ac:dyDescent="0.2">
      <c r="A7" s="375"/>
      <c r="B7" s="285"/>
      <c r="C7" s="386"/>
      <c r="D7" s="386"/>
      <c r="E7" s="378"/>
      <c r="F7" s="378"/>
      <c r="G7" s="378"/>
      <c r="H7" s="378" t="s">
        <v>52</v>
      </c>
      <c r="I7" s="394" t="s">
        <v>244</v>
      </c>
    </row>
    <row r="8" spans="1:9" ht="18.75" x14ac:dyDescent="0.2">
      <c r="A8" s="375"/>
      <c r="B8" s="285"/>
      <c r="C8" s="386"/>
      <c r="D8" s="386"/>
      <c r="E8" s="378"/>
      <c r="F8" s="378"/>
      <c r="G8" s="378"/>
      <c r="H8" s="378"/>
      <c r="I8" s="394"/>
    </row>
    <row r="9" spans="1:9" ht="18.75" x14ac:dyDescent="0.2">
      <c r="A9" s="375">
        <v>2</v>
      </c>
      <c r="B9" s="285" t="s">
        <v>245</v>
      </c>
      <c r="C9" s="386">
        <v>34200</v>
      </c>
      <c r="D9" s="386">
        <f>C9</f>
        <v>34200</v>
      </c>
      <c r="E9" s="378" t="s">
        <v>20</v>
      </c>
      <c r="F9" s="388" t="s">
        <v>246</v>
      </c>
      <c r="G9" s="388" t="s">
        <v>246</v>
      </c>
      <c r="H9" s="378" t="s">
        <v>49</v>
      </c>
      <c r="I9" s="394" t="s">
        <v>247</v>
      </c>
    </row>
    <row r="10" spans="1:9" ht="18.75" x14ac:dyDescent="0.2">
      <c r="A10" s="375"/>
      <c r="B10" s="285" t="s">
        <v>248</v>
      </c>
      <c r="C10" s="386"/>
      <c r="D10" s="386"/>
      <c r="E10" s="378"/>
      <c r="F10" s="378"/>
      <c r="G10" s="378"/>
      <c r="H10" s="378" t="s">
        <v>52</v>
      </c>
      <c r="I10" s="394" t="s">
        <v>244</v>
      </c>
    </row>
    <row r="11" spans="1:9" ht="18.75" x14ac:dyDescent="0.2">
      <c r="A11" s="375"/>
      <c r="B11" s="285"/>
      <c r="C11" s="386"/>
      <c r="D11" s="386"/>
      <c r="E11" s="378"/>
      <c r="F11" s="378"/>
      <c r="G11" s="378"/>
      <c r="H11" s="378"/>
      <c r="I11" s="394"/>
    </row>
    <row r="12" spans="1:9" ht="18.75" x14ac:dyDescent="0.2">
      <c r="A12" s="375">
        <v>3</v>
      </c>
      <c r="B12" s="285" t="s">
        <v>235</v>
      </c>
      <c r="C12" s="386">
        <v>350400</v>
      </c>
      <c r="D12" s="386">
        <f>C12</f>
        <v>350400</v>
      </c>
      <c r="E12" s="378" t="s">
        <v>20</v>
      </c>
      <c r="F12" s="388" t="s">
        <v>236</v>
      </c>
      <c r="G12" s="388" t="s">
        <v>236</v>
      </c>
      <c r="H12" s="378" t="s">
        <v>49</v>
      </c>
      <c r="I12" s="394" t="s">
        <v>154</v>
      </c>
    </row>
    <row r="13" spans="1:9" ht="18.75" x14ac:dyDescent="0.2">
      <c r="A13" s="375"/>
      <c r="B13" s="285" t="s">
        <v>249</v>
      </c>
      <c r="C13" s="386"/>
      <c r="D13" s="386"/>
      <c r="E13" s="378"/>
      <c r="F13" s="378"/>
      <c r="G13" s="378"/>
      <c r="H13" s="378" t="s">
        <v>52</v>
      </c>
      <c r="I13" s="394" t="s">
        <v>53</v>
      </c>
    </row>
    <row r="14" spans="1:9" x14ac:dyDescent="0.2">
      <c r="A14" s="395"/>
      <c r="B14" s="395"/>
      <c r="C14" s="395"/>
      <c r="D14" s="395"/>
      <c r="E14" s="395"/>
      <c r="F14" s="395"/>
      <c r="G14" s="395"/>
      <c r="H14" s="395"/>
      <c r="I14" s="395"/>
    </row>
    <row r="15" spans="1:9" ht="18.75" x14ac:dyDescent="0.2">
      <c r="A15" s="375">
        <v>4</v>
      </c>
      <c r="B15" s="285" t="s">
        <v>250</v>
      </c>
      <c r="C15" s="386">
        <v>28000</v>
      </c>
      <c r="D15" s="386">
        <f>C15</f>
        <v>28000</v>
      </c>
      <c r="E15" s="378" t="s">
        <v>20</v>
      </c>
      <c r="F15" s="388" t="s">
        <v>242</v>
      </c>
      <c r="G15" s="388" t="s">
        <v>242</v>
      </c>
      <c r="H15" s="378" t="s">
        <v>49</v>
      </c>
      <c r="I15" s="394" t="s">
        <v>239</v>
      </c>
    </row>
    <row r="16" spans="1:9" ht="18.75" x14ac:dyDescent="0.2">
      <c r="A16" s="375"/>
      <c r="B16" s="285"/>
      <c r="C16" s="386"/>
      <c r="D16" s="386"/>
      <c r="E16" s="378"/>
      <c r="F16" s="378"/>
      <c r="G16" s="378"/>
      <c r="H16" s="378" t="s">
        <v>52</v>
      </c>
      <c r="I16" s="394" t="s">
        <v>251</v>
      </c>
    </row>
    <row r="17" spans="1:9" ht="18.75" x14ac:dyDescent="0.2">
      <c r="A17" s="376"/>
      <c r="B17" s="279"/>
      <c r="C17" s="387"/>
      <c r="D17" s="387"/>
      <c r="E17" s="379"/>
      <c r="F17" s="379"/>
      <c r="G17" s="379"/>
      <c r="H17" s="379"/>
      <c r="I17" s="396"/>
    </row>
    <row r="18" spans="1:9" ht="18.75" x14ac:dyDescent="0.3">
      <c r="A18" s="389"/>
      <c r="B18" s="379" t="s">
        <v>200</v>
      </c>
      <c r="C18" s="390">
        <f>SUM(C6:C16)</f>
        <v>436700</v>
      </c>
      <c r="D18" s="390">
        <f>SUM(D6:D16)</f>
        <v>436700</v>
      </c>
      <c r="E18" s="291"/>
      <c r="F18" s="391"/>
      <c r="G18" s="397" t="s">
        <v>125</v>
      </c>
      <c r="H18" s="291"/>
      <c r="I18" s="392"/>
    </row>
    <row r="19" spans="1:9" ht="15" x14ac:dyDescent="0.25">
      <c r="A19" s="278"/>
      <c r="B19" s="278"/>
      <c r="C19" s="278"/>
      <c r="D19" s="278"/>
      <c r="E19" s="278"/>
      <c r="F19" s="278"/>
      <c r="G19" s="278"/>
      <c r="H19" s="278"/>
      <c r="I19" s="278"/>
    </row>
    <row r="20" spans="1:9" ht="15" x14ac:dyDescent="0.25">
      <c r="A20" s="278"/>
      <c r="B20" s="278"/>
      <c r="C20" s="278"/>
      <c r="D20" s="278"/>
      <c r="E20" s="278"/>
      <c r="F20" s="278"/>
      <c r="G20" s="278"/>
      <c r="H20" s="278"/>
      <c r="I20" s="278"/>
    </row>
    <row r="21" spans="1:9" ht="15" x14ac:dyDescent="0.25">
      <c r="A21" s="278"/>
      <c r="B21" s="278"/>
      <c r="C21" s="278"/>
      <c r="D21" s="278"/>
      <c r="E21" s="278"/>
      <c r="F21" s="278"/>
      <c r="G21" s="278"/>
      <c r="H21" s="278"/>
      <c r="I21" s="278"/>
    </row>
    <row r="22" spans="1:9" ht="20.25" x14ac:dyDescent="0.3">
      <c r="A22" s="278"/>
      <c r="B22" s="278"/>
      <c r="C22" s="278"/>
      <c r="D22" s="278"/>
      <c r="E22" s="278"/>
      <c r="F22" s="597" t="s">
        <v>237</v>
      </c>
      <c r="G22" s="597"/>
      <c r="H22" s="597"/>
      <c r="I22" s="278"/>
    </row>
    <row r="23" spans="1:9" ht="20.25" x14ac:dyDescent="0.3">
      <c r="A23" s="278"/>
      <c r="B23" s="278"/>
      <c r="C23" s="278"/>
      <c r="D23" s="278"/>
      <c r="E23" s="278"/>
      <c r="F23" s="597" t="s">
        <v>238</v>
      </c>
      <c r="G23" s="597"/>
      <c r="H23" s="597"/>
      <c r="I23" s="278"/>
    </row>
    <row r="24" spans="1:9" ht="20.25" x14ac:dyDescent="0.3">
      <c r="F24" s="597" t="s">
        <v>231</v>
      </c>
      <c r="G24" s="597"/>
      <c r="H24" s="597"/>
    </row>
  </sheetData>
  <mergeCells count="11">
    <mergeCell ref="F22:H22"/>
    <mergeCell ref="F23:H23"/>
    <mergeCell ref="F24:H24"/>
    <mergeCell ref="A1:I1"/>
    <mergeCell ref="A2:I2"/>
    <mergeCell ref="A3:I3"/>
    <mergeCell ref="A4:A5"/>
    <mergeCell ref="B4:B5"/>
    <mergeCell ref="D4:D5"/>
    <mergeCell ref="E4:E5"/>
    <mergeCell ref="H4:H5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R11" sqref="R11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E37" sqref="E37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"/>
  <sheetViews>
    <sheetView workbookViewId="0">
      <selection activeCell="F9" sqref="F9"/>
    </sheetView>
  </sheetViews>
  <sheetFormatPr defaultColWidth="9" defaultRowHeight="20.25" x14ac:dyDescent="0.3"/>
  <cols>
    <col min="1" max="1" width="5.75" style="350" customWidth="1"/>
    <col min="2" max="2" width="20.875" style="195" customWidth="1"/>
    <col min="3" max="3" width="13.875" style="363" customWidth="1"/>
    <col min="4" max="4" width="12.875" style="363" customWidth="1"/>
    <col min="5" max="5" width="13.125" style="195" customWidth="1"/>
    <col min="6" max="6" width="17.125" style="195" customWidth="1"/>
    <col min="7" max="7" width="16.625" style="195" customWidth="1"/>
    <col min="8" max="8" width="20.875" style="195" customWidth="1"/>
    <col min="9" max="9" width="25.375" style="195" customWidth="1"/>
    <col min="10" max="16384" width="9" style="195"/>
  </cols>
  <sheetData>
    <row r="1" spans="1:9" x14ac:dyDescent="0.3">
      <c r="A1" s="595" t="s">
        <v>57</v>
      </c>
      <c r="B1" s="595"/>
      <c r="C1" s="595"/>
      <c r="D1" s="595"/>
      <c r="E1" s="595"/>
      <c r="F1" s="595"/>
      <c r="G1" s="595"/>
      <c r="H1" s="595"/>
      <c r="I1" s="595"/>
    </row>
    <row r="2" spans="1:9" x14ac:dyDescent="0.3">
      <c r="A2" s="595" t="s">
        <v>217</v>
      </c>
      <c r="B2" s="595"/>
      <c r="C2" s="595"/>
      <c r="D2" s="595"/>
      <c r="E2" s="595"/>
      <c r="F2" s="595"/>
      <c r="G2" s="595"/>
      <c r="H2" s="595"/>
      <c r="I2" s="595"/>
    </row>
    <row r="3" spans="1:9" x14ac:dyDescent="0.3">
      <c r="A3" s="595" t="s">
        <v>228</v>
      </c>
      <c r="B3" s="595"/>
      <c r="C3" s="595"/>
      <c r="D3" s="595"/>
      <c r="E3" s="595"/>
      <c r="F3" s="595"/>
      <c r="G3" s="595"/>
      <c r="H3" s="595"/>
      <c r="I3" s="595"/>
    </row>
    <row r="5" spans="1:9" ht="78" x14ac:dyDescent="0.3">
      <c r="A5" s="364" t="s">
        <v>218</v>
      </c>
      <c r="B5" s="365" t="s">
        <v>219</v>
      </c>
      <c r="C5" s="366" t="s">
        <v>220</v>
      </c>
      <c r="D5" s="367" t="s">
        <v>5</v>
      </c>
      <c r="E5" s="365" t="s">
        <v>6</v>
      </c>
      <c r="F5" s="364" t="s">
        <v>221</v>
      </c>
      <c r="G5" s="364" t="s">
        <v>222</v>
      </c>
      <c r="H5" s="365" t="s">
        <v>9</v>
      </c>
      <c r="I5" s="364" t="s">
        <v>223</v>
      </c>
    </row>
    <row r="6" spans="1:9" ht="81" x14ac:dyDescent="0.3">
      <c r="A6" s="368">
        <v>1</v>
      </c>
      <c r="B6" s="369" t="s">
        <v>229</v>
      </c>
      <c r="C6" s="370">
        <v>52080</v>
      </c>
      <c r="D6" s="370">
        <f t="shared" ref="D6" si="0">C6</f>
        <v>52080</v>
      </c>
      <c r="E6" s="371" t="s">
        <v>20</v>
      </c>
      <c r="F6" s="372" t="s">
        <v>224</v>
      </c>
      <c r="G6" s="373" t="str">
        <f t="shared" ref="G6" si="1">F6</f>
        <v>บริษัท บ้านผัก อินเตอร์ฟู้ด จำกัด</v>
      </c>
      <c r="H6" s="372" t="s">
        <v>225</v>
      </c>
      <c r="I6" s="374" t="s">
        <v>230</v>
      </c>
    </row>
    <row r="10" spans="1:9" x14ac:dyDescent="0.3">
      <c r="F10" s="597" t="s">
        <v>226</v>
      </c>
      <c r="G10" s="597"/>
      <c r="H10" s="597"/>
    </row>
    <row r="11" spans="1:9" x14ac:dyDescent="0.3">
      <c r="F11" s="597" t="s">
        <v>227</v>
      </c>
      <c r="G11" s="597"/>
      <c r="H11" s="597"/>
    </row>
  </sheetData>
  <mergeCells count="5">
    <mergeCell ref="F10:H10"/>
    <mergeCell ref="F11:H11"/>
    <mergeCell ref="A1:I1"/>
    <mergeCell ref="A2:I2"/>
    <mergeCell ref="A3:I3"/>
  </mergeCells>
  <pageMargins left="0" right="0" top="0.19685039370078741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1"/>
  <sheetViews>
    <sheetView workbookViewId="0">
      <selection activeCell="C13" sqref="C13"/>
    </sheetView>
  </sheetViews>
  <sheetFormatPr defaultRowHeight="19.5" x14ac:dyDescent="0.25"/>
  <cols>
    <col min="1" max="1" width="2.875" style="351" customWidth="1"/>
    <col min="2" max="2" width="25.625" style="351" customWidth="1"/>
    <col min="3" max="3" width="13.5" style="351" customWidth="1"/>
    <col min="4" max="4" width="13" style="351" customWidth="1"/>
    <col min="5" max="5" width="9.875" style="351" customWidth="1"/>
    <col min="6" max="6" width="17.875" style="351" customWidth="1"/>
    <col min="7" max="7" width="19" style="351" customWidth="1"/>
    <col min="8" max="8" width="14.25" style="351" customWidth="1"/>
    <col min="9" max="9" width="18" style="351" customWidth="1"/>
    <col min="10" max="255" width="9" style="351"/>
    <col min="256" max="256" width="4.25" style="351" customWidth="1"/>
    <col min="257" max="257" width="16.875" style="351" customWidth="1"/>
    <col min="258" max="258" width="12.75" style="351" customWidth="1"/>
    <col min="259" max="259" width="12.25" style="351" customWidth="1"/>
    <col min="260" max="260" width="9.875" style="351" customWidth="1"/>
    <col min="261" max="261" width="19.375" style="351" customWidth="1"/>
    <col min="262" max="262" width="19" style="351" customWidth="1"/>
    <col min="263" max="263" width="14.25" style="351" customWidth="1"/>
    <col min="264" max="264" width="6.875" style="351" customWidth="1"/>
    <col min="265" max="511" width="9" style="351"/>
    <col min="512" max="512" width="4.25" style="351" customWidth="1"/>
    <col min="513" max="513" width="16.875" style="351" customWidth="1"/>
    <col min="514" max="514" width="12.75" style="351" customWidth="1"/>
    <col min="515" max="515" width="12.25" style="351" customWidth="1"/>
    <col min="516" max="516" width="9.875" style="351" customWidth="1"/>
    <col min="517" max="517" width="19.375" style="351" customWidth="1"/>
    <col min="518" max="518" width="19" style="351" customWidth="1"/>
    <col min="519" max="519" width="14.25" style="351" customWidth="1"/>
    <col min="520" max="520" width="6.875" style="351" customWidth="1"/>
    <col min="521" max="767" width="9" style="351"/>
    <col min="768" max="768" width="4.25" style="351" customWidth="1"/>
    <col min="769" max="769" width="16.875" style="351" customWidth="1"/>
    <col min="770" max="770" width="12.75" style="351" customWidth="1"/>
    <col min="771" max="771" width="12.25" style="351" customWidth="1"/>
    <col min="772" max="772" width="9.875" style="351" customWidth="1"/>
    <col min="773" max="773" width="19.375" style="351" customWidth="1"/>
    <col min="774" max="774" width="19" style="351" customWidth="1"/>
    <col min="775" max="775" width="14.25" style="351" customWidth="1"/>
    <col min="776" max="776" width="6.875" style="351" customWidth="1"/>
    <col min="777" max="1023" width="9" style="351"/>
    <col min="1024" max="1024" width="4.25" style="351" customWidth="1"/>
    <col min="1025" max="1025" width="16.875" style="351" customWidth="1"/>
    <col min="1026" max="1026" width="12.75" style="351" customWidth="1"/>
    <col min="1027" max="1027" width="12.25" style="351" customWidth="1"/>
    <col min="1028" max="1028" width="9.875" style="351" customWidth="1"/>
    <col min="1029" max="1029" width="19.375" style="351" customWidth="1"/>
    <col min="1030" max="1030" width="19" style="351" customWidth="1"/>
    <col min="1031" max="1031" width="14.25" style="351" customWidth="1"/>
    <col min="1032" max="1032" width="6.875" style="351" customWidth="1"/>
    <col min="1033" max="1279" width="9" style="351"/>
    <col min="1280" max="1280" width="4.25" style="351" customWidth="1"/>
    <col min="1281" max="1281" width="16.875" style="351" customWidth="1"/>
    <col min="1282" max="1282" width="12.75" style="351" customWidth="1"/>
    <col min="1283" max="1283" width="12.25" style="351" customWidth="1"/>
    <col min="1284" max="1284" width="9.875" style="351" customWidth="1"/>
    <col min="1285" max="1285" width="19.375" style="351" customWidth="1"/>
    <col min="1286" max="1286" width="19" style="351" customWidth="1"/>
    <col min="1287" max="1287" width="14.25" style="351" customWidth="1"/>
    <col min="1288" max="1288" width="6.875" style="351" customWidth="1"/>
    <col min="1289" max="1535" width="9" style="351"/>
    <col min="1536" max="1536" width="4.25" style="351" customWidth="1"/>
    <col min="1537" max="1537" width="16.875" style="351" customWidth="1"/>
    <col min="1538" max="1538" width="12.75" style="351" customWidth="1"/>
    <col min="1539" max="1539" width="12.25" style="351" customWidth="1"/>
    <col min="1540" max="1540" width="9.875" style="351" customWidth="1"/>
    <col min="1541" max="1541" width="19.375" style="351" customWidth="1"/>
    <col min="1542" max="1542" width="19" style="351" customWidth="1"/>
    <col min="1543" max="1543" width="14.25" style="351" customWidth="1"/>
    <col min="1544" max="1544" width="6.875" style="351" customWidth="1"/>
    <col min="1545" max="1791" width="9" style="351"/>
    <col min="1792" max="1792" width="4.25" style="351" customWidth="1"/>
    <col min="1793" max="1793" width="16.875" style="351" customWidth="1"/>
    <col min="1794" max="1794" width="12.75" style="351" customWidth="1"/>
    <col min="1795" max="1795" width="12.25" style="351" customWidth="1"/>
    <col min="1796" max="1796" width="9.875" style="351" customWidth="1"/>
    <col min="1797" max="1797" width="19.375" style="351" customWidth="1"/>
    <col min="1798" max="1798" width="19" style="351" customWidth="1"/>
    <col min="1799" max="1799" width="14.25" style="351" customWidth="1"/>
    <col min="1800" max="1800" width="6.875" style="351" customWidth="1"/>
    <col min="1801" max="2047" width="9" style="351"/>
    <col min="2048" max="2048" width="4.25" style="351" customWidth="1"/>
    <col min="2049" max="2049" width="16.875" style="351" customWidth="1"/>
    <col min="2050" max="2050" width="12.75" style="351" customWidth="1"/>
    <col min="2051" max="2051" width="12.25" style="351" customWidth="1"/>
    <col min="2052" max="2052" width="9.875" style="351" customWidth="1"/>
    <col min="2053" max="2053" width="19.375" style="351" customWidth="1"/>
    <col min="2054" max="2054" width="19" style="351" customWidth="1"/>
    <col min="2055" max="2055" width="14.25" style="351" customWidth="1"/>
    <col min="2056" max="2056" width="6.875" style="351" customWidth="1"/>
    <col min="2057" max="2303" width="9" style="351"/>
    <col min="2304" max="2304" width="4.25" style="351" customWidth="1"/>
    <col min="2305" max="2305" width="16.875" style="351" customWidth="1"/>
    <col min="2306" max="2306" width="12.75" style="351" customWidth="1"/>
    <col min="2307" max="2307" width="12.25" style="351" customWidth="1"/>
    <col min="2308" max="2308" width="9.875" style="351" customWidth="1"/>
    <col min="2309" max="2309" width="19.375" style="351" customWidth="1"/>
    <col min="2310" max="2310" width="19" style="351" customWidth="1"/>
    <col min="2311" max="2311" width="14.25" style="351" customWidth="1"/>
    <col min="2312" max="2312" width="6.875" style="351" customWidth="1"/>
    <col min="2313" max="2559" width="9" style="351"/>
    <col min="2560" max="2560" width="4.25" style="351" customWidth="1"/>
    <col min="2561" max="2561" width="16.875" style="351" customWidth="1"/>
    <col min="2562" max="2562" width="12.75" style="351" customWidth="1"/>
    <col min="2563" max="2563" width="12.25" style="351" customWidth="1"/>
    <col min="2564" max="2564" width="9.875" style="351" customWidth="1"/>
    <col min="2565" max="2565" width="19.375" style="351" customWidth="1"/>
    <col min="2566" max="2566" width="19" style="351" customWidth="1"/>
    <col min="2567" max="2567" width="14.25" style="351" customWidth="1"/>
    <col min="2568" max="2568" width="6.875" style="351" customWidth="1"/>
    <col min="2569" max="2815" width="9" style="351"/>
    <col min="2816" max="2816" width="4.25" style="351" customWidth="1"/>
    <col min="2817" max="2817" width="16.875" style="351" customWidth="1"/>
    <col min="2818" max="2818" width="12.75" style="351" customWidth="1"/>
    <col min="2819" max="2819" width="12.25" style="351" customWidth="1"/>
    <col min="2820" max="2820" width="9.875" style="351" customWidth="1"/>
    <col min="2821" max="2821" width="19.375" style="351" customWidth="1"/>
    <col min="2822" max="2822" width="19" style="351" customWidth="1"/>
    <col min="2823" max="2823" width="14.25" style="351" customWidth="1"/>
    <col min="2824" max="2824" width="6.875" style="351" customWidth="1"/>
    <col min="2825" max="3071" width="9" style="351"/>
    <col min="3072" max="3072" width="4.25" style="351" customWidth="1"/>
    <col min="3073" max="3073" width="16.875" style="351" customWidth="1"/>
    <col min="3074" max="3074" width="12.75" style="351" customWidth="1"/>
    <col min="3075" max="3075" width="12.25" style="351" customWidth="1"/>
    <col min="3076" max="3076" width="9.875" style="351" customWidth="1"/>
    <col min="3077" max="3077" width="19.375" style="351" customWidth="1"/>
    <col min="3078" max="3078" width="19" style="351" customWidth="1"/>
    <col min="3079" max="3079" width="14.25" style="351" customWidth="1"/>
    <col min="3080" max="3080" width="6.875" style="351" customWidth="1"/>
    <col min="3081" max="3327" width="9" style="351"/>
    <col min="3328" max="3328" width="4.25" style="351" customWidth="1"/>
    <col min="3329" max="3329" width="16.875" style="351" customWidth="1"/>
    <col min="3330" max="3330" width="12.75" style="351" customWidth="1"/>
    <col min="3331" max="3331" width="12.25" style="351" customWidth="1"/>
    <col min="3332" max="3332" width="9.875" style="351" customWidth="1"/>
    <col min="3333" max="3333" width="19.375" style="351" customWidth="1"/>
    <col min="3334" max="3334" width="19" style="351" customWidth="1"/>
    <col min="3335" max="3335" width="14.25" style="351" customWidth="1"/>
    <col min="3336" max="3336" width="6.875" style="351" customWidth="1"/>
    <col min="3337" max="3583" width="9" style="351"/>
    <col min="3584" max="3584" width="4.25" style="351" customWidth="1"/>
    <col min="3585" max="3585" width="16.875" style="351" customWidth="1"/>
    <col min="3586" max="3586" width="12.75" style="351" customWidth="1"/>
    <col min="3587" max="3587" width="12.25" style="351" customWidth="1"/>
    <col min="3588" max="3588" width="9.875" style="351" customWidth="1"/>
    <col min="3589" max="3589" width="19.375" style="351" customWidth="1"/>
    <col min="3590" max="3590" width="19" style="351" customWidth="1"/>
    <col min="3591" max="3591" width="14.25" style="351" customWidth="1"/>
    <col min="3592" max="3592" width="6.875" style="351" customWidth="1"/>
    <col min="3593" max="3839" width="9" style="351"/>
    <col min="3840" max="3840" width="4.25" style="351" customWidth="1"/>
    <col min="3841" max="3841" width="16.875" style="351" customWidth="1"/>
    <col min="3842" max="3842" width="12.75" style="351" customWidth="1"/>
    <col min="3843" max="3843" width="12.25" style="351" customWidth="1"/>
    <col min="3844" max="3844" width="9.875" style="351" customWidth="1"/>
    <col min="3845" max="3845" width="19.375" style="351" customWidth="1"/>
    <col min="3846" max="3846" width="19" style="351" customWidth="1"/>
    <col min="3847" max="3847" width="14.25" style="351" customWidth="1"/>
    <col min="3848" max="3848" width="6.875" style="351" customWidth="1"/>
    <col min="3849" max="4095" width="9" style="351"/>
    <col min="4096" max="4096" width="4.25" style="351" customWidth="1"/>
    <col min="4097" max="4097" width="16.875" style="351" customWidth="1"/>
    <col min="4098" max="4098" width="12.75" style="351" customWidth="1"/>
    <col min="4099" max="4099" width="12.25" style="351" customWidth="1"/>
    <col min="4100" max="4100" width="9.875" style="351" customWidth="1"/>
    <col min="4101" max="4101" width="19.375" style="351" customWidth="1"/>
    <col min="4102" max="4102" width="19" style="351" customWidth="1"/>
    <col min="4103" max="4103" width="14.25" style="351" customWidth="1"/>
    <col min="4104" max="4104" width="6.875" style="351" customWidth="1"/>
    <col min="4105" max="4351" width="9" style="351"/>
    <col min="4352" max="4352" width="4.25" style="351" customWidth="1"/>
    <col min="4353" max="4353" width="16.875" style="351" customWidth="1"/>
    <col min="4354" max="4354" width="12.75" style="351" customWidth="1"/>
    <col min="4355" max="4355" width="12.25" style="351" customWidth="1"/>
    <col min="4356" max="4356" width="9.875" style="351" customWidth="1"/>
    <col min="4357" max="4357" width="19.375" style="351" customWidth="1"/>
    <col min="4358" max="4358" width="19" style="351" customWidth="1"/>
    <col min="4359" max="4359" width="14.25" style="351" customWidth="1"/>
    <col min="4360" max="4360" width="6.875" style="351" customWidth="1"/>
    <col min="4361" max="4607" width="9" style="351"/>
    <col min="4608" max="4608" width="4.25" style="351" customWidth="1"/>
    <col min="4609" max="4609" width="16.875" style="351" customWidth="1"/>
    <col min="4610" max="4610" width="12.75" style="351" customWidth="1"/>
    <col min="4611" max="4611" width="12.25" style="351" customWidth="1"/>
    <col min="4612" max="4612" width="9.875" style="351" customWidth="1"/>
    <col min="4613" max="4613" width="19.375" style="351" customWidth="1"/>
    <col min="4614" max="4614" width="19" style="351" customWidth="1"/>
    <col min="4615" max="4615" width="14.25" style="351" customWidth="1"/>
    <col min="4616" max="4616" width="6.875" style="351" customWidth="1"/>
    <col min="4617" max="4863" width="9" style="351"/>
    <col min="4864" max="4864" width="4.25" style="351" customWidth="1"/>
    <col min="4865" max="4865" width="16.875" style="351" customWidth="1"/>
    <col min="4866" max="4866" width="12.75" style="351" customWidth="1"/>
    <col min="4867" max="4867" width="12.25" style="351" customWidth="1"/>
    <col min="4868" max="4868" width="9.875" style="351" customWidth="1"/>
    <col min="4869" max="4869" width="19.375" style="351" customWidth="1"/>
    <col min="4870" max="4870" width="19" style="351" customWidth="1"/>
    <col min="4871" max="4871" width="14.25" style="351" customWidth="1"/>
    <col min="4872" max="4872" width="6.875" style="351" customWidth="1"/>
    <col min="4873" max="5119" width="9" style="351"/>
    <col min="5120" max="5120" width="4.25" style="351" customWidth="1"/>
    <col min="5121" max="5121" width="16.875" style="351" customWidth="1"/>
    <col min="5122" max="5122" width="12.75" style="351" customWidth="1"/>
    <col min="5123" max="5123" width="12.25" style="351" customWidth="1"/>
    <col min="5124" max="5124" width="9.875" style="351" customWidth="1"/>
    <col min="5125" max="5125" width="19.375" style="351" customWidth="1"/>
    <col min="5126" max="5126" width="19" style="351" customWidth="1"/>
    <col min="5127" max="5127" width="14.25" style="351" customWidth="1"/>
    <col min="5128" max="5128" width="6.875" style="351" customWidth="1"/>
    <col min="5129" max="5375" width="9" style="351"/>
    <col min="5376" max="5376" width="4.25" style="351" customWidth="1"/>
    <col min="5377" max="5377" width="16.875" style="351" customWidth="1"/>
    <col min="5378" max="5378" width="12.75" style="351" customWidth="1"/>
    <col min="5379" max="5379" width="12.25" style="351" customWidth="1"/>
    <col min="5380" max="5380" width="9.875" style="351" customWidth="1"/>
    <col min="5381" max="5381" width="19.375" style="351" customWidth="1"/>
    <col min="5382" max="5382" width="19" style="351" customWidth="1"/>
    <col min="5383" max="5383" width="14.25" style="351" customWidth="1"/>
    <col min="5384" max="5384" width="6.875" style="351" customWidth="1"/>
    <col min="5385" max="5631" width="9" style="351"/>
    <col min="5632" max="5632" width="4.25" style="351" customWidth="1"/>
    <col min="5633" max="5633" width="16.875" style="351" customWidth="1"/>
    <col min="5634" max="5634" width="12.75" style="351" customWidth="1"/>
    <col min="5635" max="5635" width="12.25" style="351" customWidth="1"/>
    <col min="5636" max="5636" width="9.875" style="351" customWidth="1"/>
    <col min="5637" max="5637" width="19.375" style="351" customWidth="1"/>
    <col min="5638" max="5638" width="19" style="351" customWidth="1"/>
    <col min="5639" max="5639" width="14.25" style="351" customWidth="1"/>
    <col min="5640" max="5640" width="6.875" style="351" customWidth="1"/>
    <col min="5641" max="5887" width="9" style="351"/>
    <col min="5888" max="5888" width="4.25" style="351" customWidth="1"/>
    <col min="5889" max="5889" width="16.875" style="351" customWidth="1"/>
    <col min="5890" max="5890" width="12.75" style="351" customWidth="1"/>
    <col min="5891" max="5891" width="12.25" style="351" customWidth="1"/>
    <col min="5892" max="5892" width="9.875" style="351" customWidth="1"/>
    <col min="5893" max="5893" width="19.375" style="351" customWidth="1"/>
    <col min="5894" max="5894" width="19" style="351" customWidth="1"/>
    <col min="5895" max="5895" width="14.25" style="351" customWidth="1"/>
    <col min="5896" max="5896" width="6.875" style="351" customWidth="1"/>
    <col min="5897" max="6143" width="9" style="351"/>
    <col min="6144" max="6144" width="4.25" style="351" customWidth="1"/>
    <col min="6145" max="6145" width="16.875" style="351" customWidth="1"/>
    <col min="6146" max="6146" width="12.75" style="351" customWidth="1"/>
    <col min="6147" max="6147" width="12.25" style="351" customWidth="1"/>
    <col min="6148" max="6148" width="9.875" style="351" customWidth="1"/>
    <col min="6149" max="6149" width="19.375" style="351" customWidth="1"/>
    <col min="6150" max="6150" width="19" style="351" customWidth="1"/>
    <col min="6151" max="6151" width="14.25" style="351" customWidth="1"/>
    <col min="6152" max="6152" width="6.875" style="351" customWidth="1"/>
    <col min="6153" max="6399" width="9" style="351"/>
    <col min="6400" max="6400" width="4.25" style="351" customWidth="1"/>
    <col min="6401" max="6401" width="16.875" style="351" customWidth="1"/>
    <col min="6402" max="6402" width="12.75" style="351" customWidth="1"/>
    <col min="6403" max="6403" width="12.25" style="351" customWidth="1"/>
    <col min="6404" max="6404" width="9.875" style="351" customWidth="1"/>
    <col min="6405" max="6405" width="19.375" style="351" customWidth="1"/>
    <col min="6406" max="6406" width="19" style="351" customWidth="1"/>
    <col min="6407" max="6407" width="14.25" style="351" customWidth="1"/>
    <col min="6408" max="6408" width="6.875" style="351" customWidth="1"/>
    <col min="6409" max="6655" width="9" style="351"/>
    <col min="6656" max="6656" width="4.25" style="351" customWidth="1"/>
    <col min="6657" max="6657" width="16.875" style="351" customWidth="1"/>
    <col min="6658" max="6658" width="12.75" style="351" customWidth="1"/>
    <col min="6659" max="6659" width="12.25" style="351" customWidth="1"/>
    <col min="6660" max="6660" width="9.875" style="351" customWidth="1"/>
    <col min="6661" max="6661" width="19.375" style="351" customWidth="1"/>
    <col min="6662" max="6662" width="19" style="351" customWidth="1"/>
    <col min="6663" max="6663" width="14.25" style="351" customWidth="1"/>
    <col min="6664" max="6664" width="6.875" style="351" customWidth="1"/>
    <col min="6665" max="6911" width="9" style="351"/>
    <col min="6912" max="6912" width="4.25" style="351" customWidth="1"/>
    <col min="6913" max="6913" width="16.875" style="351" customWidth="1"/>
    <col min="6914" max="6914" width="12.75" style="351" customWidth="1"/>
    <col min="6915" max="6915" width="12.25" style="351" customWidth="1"/>
    <col min="6916" max="6916" width="9.875" style="351" customWidth="1"/>
    <col min="6917" max="6917" width="19.375" style="351" customWidth="1"/>
    <col min="6918" max="6918" width="19" style="351" customWidth="1"/>
    <col min="6919" max="6919" width="14.25" style="351" customWidth="1"/>
    <col min="6920" max="6920" width="6.875" style="351" customWidth="1"/>
    <col min="6921" max="7167" width="9" style="351"/>
    <col min="7168" max="7168" width="4.25" style="351" customWidth="1"/>
    <col min="7169" max="7169" width="16.875" style="351" customWidth="1"/>
    <col min="7170" max="7170" width="12.75" style="351" customWidth="1"/>
    <col min="7171" max="7171" width="12.25" style="351" customWidth="1"/>
    <col min="7172" max="7172" width="9.875" style="351" customWidth="1"/>
    <col min="7173" max="7173" width="19.375" style="351" customWidth="1"/>
    <col min="7174" max="7174" width="19" style="351" customWidth="1"/>
    <col min="7175" max="7175" width="14.25" style="351" customWidth="1"/>
    <col min="7176" max="7176" width="6.875" style="351" customWidth="1"/>
    <col min="7177" max="7423" width="9" style="351"/>
    <col min="7424" max="7424" width="4.25" style="351" customWidth="1"/>
    <col min="7425" max="7425" width="16.875" style="351" customWidth="1"/>
    <col min="7426" max="7426" width="12.75" style="351" customWidth="1"/>
    <col min="7427" max="7427" width="12.25" style="351" customWidth="1"/>
    <col min="7428" max="7428" width="9.875" style="351" customWidth="1"/>
    <col min="7429" max="7429" width="19.375" style="351" customWidth="1"/>
    <col min="7430" max="7430" width="19" style="351" customWidth="1"/>
    <col min="7431" max="7431" width="14.25" style="351" customWidth="1"/>
    <col min="7432" max="7432" width="6.875" style="351" customWidth="1"/>
    <col min="7433" max="7679" width="9" style="351"/>
    <col min="7680" max="7680" width="4.25" style="351" customWidth="1"/>
    <col min="7681" max="7681" width="16.875" style="351" customWidth="1"/>
    <col min="7682" max="7682" width="12.75" style="351" customWidth="1"/>
    <col min="7683" max="7683" width="12.25" style="351" customWidth="1"/>
    <col min="7684" max="7684" width="9.875" style="351" customWidth="1"/>
    <col min="7685" max="7685" width="19.375" style="351" customWidth="1"/>
    <col min="7686" max="7686" width="19" style="351" customWidth="1"/>
    <col min="7687" max="7687" width="14.25" style="351" customWidth="1"/>
    <col min="7688" max="7688" width="6.875" style="351" customWidth="1"/>
    <col min="7689" max="7935" width="9" style="351"/>
    <col min="7936" max="7936" width="4.25" style="351" customWidth="1"/>
    <col min="7937" max="7937" width="16.875" style="351" customWidth="1"/>
    <col min="7938" max="7938" width="12.75" style="351" customWidth="1"/>
    <col min="7939" max="7939" width="12.25" style="351" customWidth="1"/>
    <col min="7940" max="7940" width="9.875" style="351" customWidth="1"/>
    <col min="7941" max="7941" width="19.375" style="351" customWidth="1"/>
    <col min="7942" max="7942" width="19" style="351" customWidth="1"/>
    <col min="7943" max="7943" width="14.25" style="351" customWidth="1"/>
    <col min="7944" max="7944" width="6.875" style="351" customWidth="1"/>
    <col min="7945" max="8191" width="9" style="351"/>
    <col min="8192" max="8192" width="4.25" style="351" customWidth="1"/>
    <col min="8193" max="8193" width="16.875" style="351" customWidth="1"/>
    <col min="8194" max="8194" width="12.75" style="351" customWidth="1"/>
    <col min="8195" max="8195" width="12.25" style="351" customWidth="1"/>
    <col min="8196" max="8196" width="9.875" style="351" customWidth="1"/>
    <col min="8197" max="8197" width="19.375" style="351" customWidth="1"/>
    <col min="8198" max="8198" width="19" style="351" customWidth="1"/>
    <col min="8199" max="8199" width="14.25" style="351" customWidth="1"/>
    <col min="8200" max="8200" width="6.875" style="351" customWidth="1"/>
    <col min="8201" max="8447" width="9" style="351"/>
    <col min="8448" max="8448" width="4.25" style="351" customWidth="1"/>
    <col min="8449" max="8449" width="16.875" style="351" customWidth="1"/>
    <col min="8450" max="8450" width="12.75" style="351" customWidth="1"/>
    <col min="8451" max="8451" width="12.25" style="351" customWidth="1"/>
    <col min="8452" max="8452" width="9.875" style="351" customWidth="1"/>
    <col min="8453" max="8453" width="19.375" style="351" customWidth="1"/>
    <col min="8454" max="8454" width="19" style="351" customWidth="1"/>
    <col min="8455" max="8455" width="14.25" style="351" customWidth="1"/>
    <col min="8456" max="8456" width="6.875" style="351" customWidth="1"/>
    <col min="8457" max="8703" width="9" style="351"/>
    <col min="8704" max="8704" width="4.25" style="351" customWidth="1"/>
    <col min="8705" max="8705" width="16.875" style="351" customWidth="1"/>
    <col min="8706" max="8706" width="12.75" style="351" customWidth="1"/>
    <col min="8707" max="8707" width="12.25" style="351" customWidth="1"/>
    <col min="8708" max="8708" width="9.875" style="351" customWidth="1"/>
    <col min="8709" max="8709" width="19.375" style="351" customWidth="1"/>
    <col min="8710" max="8710" width="19" style="351" customWidth="1"/>
    <col min="8711" max="8711" width="14.25" style="351" customWidth="1"/>
    <col min="8712" max="8712" width="6.875" style="351" customWidth="1"/>
    <col min="8713" max="8959" width="9" style="351"/>
    <col min="8960" max="8960" width="4.25" style="351" customWidth="1"/>
    <col min="8961" max="8961" width="16.875" style="351" customWidth="1"/>
    <col min="8962" max="8962" width="12.75" style="351" customWidth="1"/>
    <col min="8963" max="8963" width="12.25" style="351" customWidth="1"/>
    <col min="8964" max="8964" width="9.875" style="351" customWidth="1"/>
    <col min="8965" max="8965" width="19.375" style="351" customWidth="1"/>
    <col min="8966" max="8966" width="19" style="351" customWidth="1"/>
    <col min="8967" max="8967" width="14.25" style="351" customWidth="1"/>
    <col min="8968" max="8968" width="6.875" style="351" customWidth="1"/>
    <col min="8969" max="9215" width="9" style="351"/>
    <col min="9216" max="9216" width="4.25" style="351" customWidth="1"/>
    <col min="9217" max="9217" width="16.875" style="351" customWidth="1"/>
    <col min="9218" max="9218" width="12.75" style="351" customWidth="1"/>
    <col min="9219" max="9219" width="12.25" style="351" customWidth="1"/>
    <col min="9220" max="9220" width="9.875" style="351" customWidth="1"/>
    <col min="9221" max="9221" width="19.375" style="351" customWidth="1"/>
    <col min="9222" max="9222" width="19" style="351" customWidth="1"/>
    <col min="9223" max="9223" width="14.25" style="351" customWidth="1"/>
    <col min="9224" max="9224" width="6.875" style="351" customWidth="1"/>
    <col min="9225" max="9471" width="9" style="351"/>
    <col min="9472" max="9472" width="4.25" style="351" customWidth="1"/>
    <col min="9473" max="9473" width="16.875" style="351" customWidth="1"/>
    <col min="9474" max="9474" width="12.75" style="351" customWidth="1"/>
    <col min="9475" max="9475" width="12.25" style="351" customWidth="1"/>
    <col min="9476" max="9476" width="9.875" style="351" customWidth="1"/>
    <col min="9477" max="9477" width="19.375" style="351" customWidth="1"/>
    <col min="9478" max="9478" width="19" style="351" customWidth="1"/>
    <col min="9479" max="9479" width="14.25" style="351" customWidth="1"/>
    <col min="9480" max="9480" width="6.875" style="351" customWidth="1"/>
    <col min="9481" max="9727" width="9" style="351"/>
    <col min="9728" max="9728" width="4.25" style="351" customWidth="1"/>
    <col min="9729" max="9729" width="16.875" style="351" customWidth="1"/>
    <col min="9730" max="9730" width="12.75" style="351" customWidth="1"/>
    <col min="9731" max="9731" width="12.25" style="351" customWidth="1"/>
    <col min="9732" max="9732" width="9.875" style="351" customWidth="1"/>
    <col min="9733" max="9733" width="19.375" style="351" customWidth="1"/>
    <col min="9734" max="9734" width="19" style="351" customWidth="1"/>
    <col min="9735" max="9735" width="14.25" style="351" customWidth="1"/>
    <col min="9736" max="9736" width="6.875" style="351" customWidth="1"/>
    <col min="9737" max="9983" width="9" style="351"/>
    <col min="9984" max="9984" width="4.25" style="351" customWidth="1"/>
    <col min="9985" max="9985" width="16.875" style="351" customWidth="1"/>
    <col min="9986" max="9986" width="12.75" style="351" customWidth="1"/>
    <col min="9987" max="9987" width="12.25" style="351" customWidth="1"/>
    <col min="9988" max="9988" width="9.875" style="351" customWidth="1"/>
    <col min="9989" max="9989" width="19.375" style="351" customWidth="1"/>
    <col min="9990" max="9990" width="19" style="351" customWidth="1"/>
    <col min="9991" max="9991" width="14.25" style="351" customWidth="1"/>
    <col min="9992" max="9992" width="6.875" style="351" customWidth="1"/>
    <col min="9993" max="10239" width="9" style="351"/>
    <col min="10240" max="10240" width="4.25" style="351" customWidth="1"/>
    <col min="10241" max="10241" width="16.875" style="351" customWidth="1"/>
    <col min="10242" max="10242" width="12.75" style="351" customWidth="1"/>
    <col min="10243" max="10243" width="12.25" style="351" customWidth="1"/>
    <col min="10244" max="10244" width="9.875" style="351" customWidth="1"/>
    <col min="10245" max="10245" width="19.375" style="351" customWidth="1"/>
    <col min="10246" max="10246" width="19" style="351" customWidth="1"/>
    <col min="10247" max="10247" width="14.25" style="351" customWidth="1"/>
    <col min="10248" max="10248" width="6.875" style="351" customWidth="1"/>
    <col min="10249" max="10495" width="9" style="351"/>
    <col min="10496" max="10496" width="4.25" style="351" customWidth="1"/>
    <col min="10497" max="10497" width="16.875" style="351" customWidth="1"/>
    <col min="10498" max="10498" width="12.75" style="351" customWidth="1"/>
    <col min="10499" max="10499" width="12.25" style="351" customWidth="1"/>
    <col min="10500" max="10500" width="9.875" style="351" customWidth="1"/>
    <col min="10501" max="10501" width="19.375" style="351" customWidth="1"/>
    <col min="10502" max="10502" width="19" style="351" customWidth="1"/>
    <col min="10503" max="10503" width="14.25" style="351" customWidth="1"/>
    <col min="10504" max="10504" width="6.875" style="351" customWidth="1"/>
    <col min="10505" max="10751" width="9" style="351"/>
    <col min="10752" max="10752" width="4.25" style="351" customWidth="1"/>
    <col min="10753" max="10753" width="16.875" style="351" customWidth="1"/>
    <col min="10754" max="10754" width="12.75" style="351" customWidth="1"/>
    <col min="10755" max="10755" width="12.25" style="351" customWidth="1"/>
    <col min="10756" max="10756" width="9.875" style="351" customWidth="1"/>
    <col min="10757" max="10757" width="19.375" style="351" customWidth="1"/>
    <col min="10758" max="10758" width="19" style="351" customWidth="1"/>
    <col min="10759" max="10759" width="14.25" style="351" customWidth="1"/>
    <col min="10760" max="10760" width="6.875" style="351" customWidth="1"/>
    <col min="10761" max="11007" width="9" style="351"/>
    <col min="11008" max="11008" width="4.25" style="351" customWidth="1"/>
    <col min="11009" max="11009" width="16.875" style="351" customWidth="1"/>
    <col min="11010" max="11010" width="12.75" style="351" customWidth="1"/>
    <col min="11011" max="11011" width="12.25" style="351" customWidth="1"/>
    <col min="11012" max="11012" width="9.875" style="351" customWidth="1"/>
    <col min="11013" max="11013" width="19.375" style="351" customWidth="1"/>
    <col min="11014" max="11014" width="19" style="351" customWidth="1"/>
    <col min="11015" max="11015" width="14.25" style="351" customWidth="1"/>
    <col min="11016" max="11016" width="6.875" style="351" customWidth="1"/>
    <col min="11017" max="11263" width="9" style="351"/>
    <col min="11264" max="11264" width="4.25" style="351" customWidth="1"/>
    <col min="11265" max="11265" width="16.875" style="351" customWidth="1"/>
    <col min="11266" max="11266" width="12.75" style="351" customWidth="1"/>
    <col min="11267" max="11267" width="12.25" style="351" customWidth="1"/>
    <col min="11268" max="11268" width="9.875" style="351" customWidth="1"/>
    <col min="11269" max="11269" width="19.375" style="351" customWidth="1"/>
    <col min="11270" max="11270" width="19" style="351" customWidth="1"/>
    <col min="11271" max="11271" width="14.25" style="351" customWidth="1"/>
    <col min="11272" max="11272" width="6.875" style="351" customWidth="1"/>
    <col min="11273" max="11519" width="9" style="351"/>
    <col min="11520" max="11520" width="4.25" style="351" customWidth="1"/>
    <col min="11521" max="11521" width="16.875" style="351" customWidth="1"/>
    <col min="11522" max="11522" width="12.75" style="351" customWidth="1"/>
    <col min="11523" max="11523" width="12.25" style="351" customWidth="1"/>
    <col min="11524" max="11524" width="9.875" style="351" customWidth="1"/>
    <col min="11525" max="11525" width="19.375" style="351" customWidth="1"/>
    <col min="11526" max="11526" width="19" style="351" customWidth="1"/>
    <col min="11527" max="11527" width="14.25" style="351" customWidth="1"/>
    <col min="11528" max="11528" width="6.875" style="351" customWidth="1"/>
    <col min="11529" max="11775" width="9" style="351"/>
    <col min="11776" max="11776" width="4.25" style="351" customWidth="1"/>
    <col min="11777" max="11777" width="16.875" style="351" customWidth="1"/>
    <col min="11778" max="11778" width="12.75" style="351" customWidth="1"/>
    <col min="11779" max="11779" width="12.25" style="351" customWidth="1"/>
    <col min="11780" max="11780" width="9.875" style="351" customWidth="1"/>
    <col min="11781" max="11781" width="19.375" style="351" customWidth="1"/>
    <col min="11782" max="11782" width="19" style="351" customWidth="1"/>
    <col min="11783" max="11783" width="14.25" style="351" customWidth="1"/>
    <col min="11784" max="11784" width="6.875" style="351" customWidth="1"/>
    <col min="11785" max="12031" width="9" style="351"/>
    <col min="12032" max="12032" width="4.25" style="351" customWidth="1"/>
    <col min="12033" max="12033" width="16.875" style="351" customWidth="1"/>
    <col min="12034" max="12034" width="12.75" style="351" customWidth="1"/>
    <col min="12035" max="12035" width="12.25" style="351" customWidth="1"/>
    <col min="12036" max="12036" width="9.875" style="351" customWidth="1"/>
    <col min="12037" max="12037" width="19.375" style="351" customWidth="1"/>
    <col min="12038" max="12038" width="19" style="351" customWidth="1"/>
    <col min="12039" max="12039" width="14.25" style="351" customWidth="1"/>
    <col min="12040" max="12040" width="6.875" style="351" customWidth="1"/>
    <col min="12041" max="12287" width="9" style="351"/>
    <col min="12288" max="12288" width="4.25" style="351" customWidth="1"/>
    <col min="12289" max="12289" width="16.875" style="351" customWidth="1"/>
    <col min="12290" max="12290" width="12.75" style="351" customWidth="1"/>
    <col min="12291" max="12291" width="12.25" style="351" customWidth="1"/>
    <col min="12292" max="12292" width="9.875" style="351" customWidth="1"/>
    <col min="12293" max="12293" width="19.375" style="351" customWidth="1"/>
    <col min="12294" max="12294" width="19" style="351" customWidth="1"/>
    <col min="12295" max="12295" width="14.25" style="351" customWidth="1"/>
    <col min="12296" max="12296" width="6.875" style="351" customWidth="1"/>
    <col min="12297" max="12543" width="9" style="351"/>
    <col min="12544" max="12544" width="4.25" style="351" customWidth="1"/>
    <col min="12545" max="12545" width="16.875" style="351" customWidth="1"/>
    <col min="12546" max="12546" width="12.75" style="351" customWidth="1"/>
    <col min="12547" max="12547" width="12.25" style="351" customWidth="1"/>
    <col min="12548" max="12548" width="9.875" style="351" customWidth="1"/>
    <col min="12549" max="12549" width="19.375" style="351" customWidth="1"/>
    <col min="12550" max="12550" width="19" style="351" customWidth="1"/>
    <col min="12551" max="12551" width="14.25" style="351" customWidth="1"/>
    <col min="12552" max="12552" width="6.875" style="351" customWidth="1"/>
    <col min="12553" max="12799" width="9" style="351"/>
    <col min="12800" max="12800" width="4.25" style="351" customWidth="1"/>
    <col min="12801" max="12801" width="16.875" style="351" customWidth="1"/>
    <col min="12802" max="12802" width="12.75" style="351" customWidth="1"/>
    <col min="12803" max="12803" width="12.25" style="351" customWidth="1"/>
    <col min="12804" max="12804" width="9.875" style="351" customWidth="1"/>
    <col min="12805" max="12805" width="19.375" style="351" customWidth="1"/>
    <col min="12806" max="12806" width="19" style="351" customWidth="1"/>
    <col min="12807" max="12807" width="14.25" style="351" customWidth="1"/>
    <col min="12808" max="12808" width="6.875" style="351" customWidth="1"/>
    <col min="12809" max="13055" width="9" style="351"/>
    <col min="13056" max="13056" width="4.25" style="351" customWidth="1"/>
    <col min="13057" max="13057" width="16.875" style="351" customWidth="1"/>
    <col min="13058" max="13058" width="12.75" style="351" customWidth="1"/>
    <col min="13059" max="13059" width="12.25" style="351" customWidth="1"/>
    <col min="13060" max="13060" width="9.875" style="351" customWidth="1"/>
    <col min="13061" max="13061" width="19.375" style="351" customWidth="1"/>
    <col min="13062" max="13062" width="19" style="351" customWidth="1"/>
    <col min="13063" max="13063" width="14.25" style="351" customWidth="1"/>
    <col min="13064" max="13064" width="6.875" style="351" customWidth="1"/>
    <col min="13065" max="13311" width="9" style="351"/>
    <col min="13312" max="13312" width="4.25" style="351" customWidth="1"/>
    <col min="13313" max="13313" width="16.875" style="351" customWidth="1"/>
    <col min="13314" max="13314" width="12.75" style="351" customWidth="1"/>
    <col min="13315" max="13315" width="12.25" style="351" customWidth="1"/>
    <col min="13316" max="13316" width="9.875" style="351" customWidth="1"/>
    <col min="13317" max="13317" width="19.375" style="351" customWidth="1"/>
    <col min="13318" max="13318" width="19" style="351" customWidth="1"/>
    <col min="13319" max="13319" width="14.25" style="351" customWidth="1"/>
    <col min="13320" max="13320" width="6.875" style="351" customWidth="1"/>
    <col min="13321" max="13567" width="9" style="351"/>
    <col min="13568" max="13568" width="4.25" style="351" customWidth="1"/>
    <col min="13569" max="13569" width="16.875" style="351" customWidth="1"/>
    <col min="13570" max="13570" width="12.75" style="351" customWidth="1"/>
    <col min="13571" max="13571" width="12.25" style="351" customWidth="1"/>
    <col min="13572" max="13572" width="9.875" style="351" customWidth="1"/>
    <col min="13573" max="13573" width="19.375" style="351" customWidth="1"/>
    <col min="13574" max="13574" width="19" style="351" customWidth="1"/>
    <col min="13575" max="13575" width="14.25" style="351" customWidth="1"/>
    <col min="13576" max="13576" width="6.875" style="351" customWidth="1"/>
    <col min="13577" max="13823" width="9" style="351"/>
    <col min="13824" max="13824" width="4.25" style="351" customWidth="1"/>
    <col min="13825" max="13825" width="16.875" style="351" customWidth="1"/>
    <col min="13826" max="13826" width="12.75" style="351" customWidth="1"/>
    <col min="13827" max="13827" width="12.25" style="351" customWidth="1"/>
    <col min="13828" max="13828" width="9.875" style="351" customWidth="1"/>
    <col min="13829" max="13829" width="19.375" style="351" customWidth="1"/>
    <col min="13830" max="13830" width="19" style="351" customWidth="1"/>
    <col min="13831" max="13831" width="14.25" style="351" customWidth="1"/>
    <col min="13832" max="13832" width="6.875" style="351" customWidth="1"/>
    <col min="13833" max="14079" width="9" style="351"/>
    <col min="14080" max="14080" width="4.25" style="351" customWidth="1"/>
    <col min="14081" max="14081" width="16.875" style="351" customWidth="1"/>
    <col min="14082" max="14082" width="12.75" style="351" customWidth="1"/>
    <col min="14083" max="14083" width="12.25" style="351" customWidth="1"/>
    <col min="14084" max="14084" width="9.875" style="351" customWidth="1"/>
    <col min="14085" max="14085" width="19.375" style="351" customWidth="1"/>
    <col min="14086" max="14086" width="19" style="351" customWidth="1"/>
    <col min="14087" max="14087" width="14.25" style="351" customWidth="1"/>
    <col min="14088" max="14088" width="6.875" style="351" customWidth="1"/>
    <col min="14089" max="14335" width="9" style="351"/>
    <col min="14336" max="14336" width="4.25" style="351" customWidth="1"/>
    <col min="14337" max="14337" width="16.875" style="351" customWidth="1"/>
    <col min="14338" max="14338" width="12.75" style="351" customWidth="1"/>
    <col min="14339" max="14339" width="12.25" style="351" customWidth="1"/>
    <col min="14340" max="14340" width="9.875" style="351" customWidth="1"/>
    <col min="14341" max="14341" width="19.375" style="351" customWidth="1"/>
    <col min="14342" max="14342" width="19" style="351" customWidth="1"/>
    <col min="14343" max="14343" width="14.25" style="351" customWidth="1"/>
    <col min="14344" max="14344" width="6.875" style="351" customWidth="1"/>
    <col min="14345" max="14591" width="9" style="351"/>
    <col min="14592" max="14592" width="4.25" style="351" customWidth="1"/>
    <col min="14593" max="14593" width="16.875" style="351" customWidth="1"/>
    <col min="14594" max="14594" width="12.75" style="351" customWidth="1"/>
    <col min="14595" max="14595" width="12.25" style="351" customWidth="1"/>
    <col min="14596" max="14596" width="9.875" style="351" customWidth="1"/>
    <col min="14597" max="14597" width="19.375" style="351" customWidth="1"/>
    <col min="14598" max="14598" width="19" style="351" customWidth="1"/>
    <col min="14599" max="14599" width="14.25" style="351" customWidth="1"/>
    <col min="14600" max="14600" width="6.875" style="351" customWidth="1"/>
    <col min="14601" max="14847" width="9" style="351"/>
    <col min="14848" max="14848" width="4.25" style="351" customWidth="1"/>
    <col min="14849" max="14849" width="16.875" style="351" customWidth="1"/>
    <col min="14850" max="14850" width="12.75" style="351" customWidth="1"/>
    <col min="14851" max="14851" width="12.25" style="351" customWidth="1"/>
    <col min="14852" max="14852" width="9.875" style="351" customWidth="1"/>
    <col min="14853" max="14853" width="19.375" style="351" customWidth="1"/>
    <col min="14854" max="14854" width="19" style="351" customWidth="1"/>
    <col min="14855" max="14855" width="14.25" style="351" customWidth="1"/>
    <col min="14856" max="14856" width="6.875" style="351" customWidth="1"/>
    <col min="14857" max="15103" width="9" style="351"/>
    <col min="15104" max="15104" width="4.25" style="351" customWidth="1"/>
    <col min="15105" max="15105" width="16.875" style="351" customWidth="1"/>
    <col min="15106" max="15106" width="12.75" style="351" customWidth="1"/>
    <col min="15107" max="15107" width="12.25" style="351" customWidth="1"/>
    <col min="15108" max="15108" width="9.875" style="351" customWidth="1"/>
    <col min="15109" max="15109" width="19.375" style="351" customWidth="1"/>
    <col min="15110" max="15110" width="19" style="351" customWidth="1"/>
    <col min="15111" max="15111" width="14.25" style="351" customWidth="1"/>
    <col min="15112" max="15112" width="6.875" style="351" customWidth="1"/>
    <col min="15113" max="15359" width="9" style="351"/>
    <col min="15360" max="15360" width="4.25" style="351" customWidth="1"/>
    <col min="15361" max="15361" width="16.875" style="351" customWidth="1"/>
    <col min="15362" max="15362" width="12.75" style="351" customWidth="1"/>
    <col min="15363" max="15363" width="12.25" style="351" customWidth="1"/>
    <col min="15364" max="15364" width="9.875" style="351" customWidth="1"/>
    <col min="15365" max="15365" width="19.375" style="351" customWidth="1"/>
    <col min="15366" max="15366" width="19" style="351" customWidth="1"/>
    <col min="15367" max="15367" width="14.25" style="351" customWidth="1"/>
    <col min="15368" max="15368" width="6.875" style="351" customWidth="1"/>
    <col min="15369" max="15615" width="9" style="351"/>
    <col min="15616" max="15616" width="4.25" style="351" customWidth="1"/>
    <col min="15617" max="15617" width="16.875" style="351" customWidth="1"/>
    <col min="15618" max="15618" width="12.75" style="351" customWidth="1"/>
    <col min="15619" max="15619" width="12.25" style="351" customWidth="1"/>
    <col min="15620" max="15620" width="9.875" style="351" customWidth="1"/>
    <col min="15621" max="15621" width="19.375" style="351" customWidth="1"/>
    <col min="15622" max="15622" width="19" style="351" customWidth="1"/>
    <col min="15623" max="15623" width="14.25" style="351" customWidth="1"/>
    <col min="15624" max="15624" width="6.875" style="351" customWidth="1"/>
    <col min="15625" max="15871" width="9" style="351"/>
    <col min="15872" max="15872" width="4.25" style="351" customWidth="1"/>
    <col min="15873" max="15873" width="16.875" style="351" customWidth="1"/>
    <col min="15874" max="15874" width="12.75" style="351" customWidth="1"/>
    <col min="15875" max="15875" width="12.25" style="351" customWidth="1"/>
    <col min="15876" max="15876" width="9.875" style="351" customWidth="1"/>
    <col min="15877" max="15877" width="19.375" style="351" customWidth="1"/>
    <col min="15878" max="15878" width="19" style="351" customWidth="1"/>
    <col min="15879" max="15879" width="14.25" style="351" customWidth="1"/>
    <col min="15880" max="15880" width="6.875" style="351" customWidth="1"/>
    <col min="15881" max="16127" width="9" style="351"/>
    <col min="16128" max="16128" width="4.25" style="351" customWidth="1"/>
    <col min="16129" max="16129" width="16.875" style="351" customWidth="1"/>
    <col min="16130" max="16130" width="12.75" style="351" customWidth="1"/>
    <col min="16131" max="16131" width="12.25" style="351" customWidth="1"/>
    <col min="16132" max="16132" width="9.875" style="351" customWidth="1"/>
    <col min="16133" max="16133" width="19.375" style="351" customWidth="1"/>
    <col min="16134" max="16134" width="19" style="351" customWidth="1"/>
    <col min="16135" max="16135" width="14.25" style="351" customWidth="1"/>
    <col min="16136" max="16136" width="6.875" style="351" customWidth="1"/>
    <col min="16137" max="16384" width="9" style="351"/>
  </cols>
  <sheetData>
    <row r="1" spans="1:9" ht="20.25" x14ac:dyDescent="0.3">
      <c r="I1" s="362" t="s">
        <v>139</v>
      </c>
    </row>
    <row r="2" spans="1:9" ht="20.25" x14ac:dyDescent="0.3">
      <c r="A2" s="603" t="s">
        <v>36</v>
      </c>
      <c r="B2" s="603"/>
      <c r="C2" s="603"/>
      <c r="D2" s="603"/>
      <c r="E2" s="603"/>
      <c r="F2" s="603"/>
      <c r="G2" s="603"/>
      <c r="H2" s="603"/>
      <c r="I2" s="603"/>
    </row>
    <row r="3" spans="1:9" ht="20.25" x14ac:dyDescent="0.3">
      <c r="A3" s="603" t="s">
        <v>216</v>
      </c>
      <c r="B3" s="603"/>
      <c r="C3" s="603"/>
      <c r="D3" s="603"/>
      <c r="E3" s="603"/>
      <c r="F3" s="603"/>
      <c r="G3" s="603"/>
      <c r="H3" s="603"/>
      <c r="I3" s="603"/>
    </row>
    <row r="4" spans="1:9" ht="20.25" x14ac:dyDescent="0.3">
      <c r="A4" s="604" t="s">
        <v>215</v>
      </c>
      <c r="B4" s="604"/>
      <c r="C4" s="604"/>
      <c r="D4" s="604"/>
      <c r="E4" s="604"/>
      <c r="F4" s="604"/>
      <c r="G4" s="604"/>
      <c r="H4" s="604"/>
      <c r="I4" s="604"/>
    </row>
    <row r="5" spans="1:9" ht="60.75" x14ac:dyDescent="0.25">
      <c r="A5" s="324" t="s">
        <v>11</v>
      </c>
      <c r="B5" s="360" t="s">
        <v>3</v>
      </c>
      <c r="C5" s="361" t="s">
        <v>67</v>
      </c>
      <c r="D5" s="360" t="s">
        <v>5</v>
      </c>
      <c r="E5" s="359" t="s">
        <v>6</v>
      </c>
      <c r="F5" s="359" t="s">
        <v>68</v>
      </c>
      <c r="G5" s="359" t="s">
        <v>153</v>
      </c>
      <c r="H5" s="359" t="s">
        <v>9</v>
      </c>
      <c r="I5" s="359" t="s">
        <v>63</v>
      </c>
    </row>
    <row r="6" spans="1:9" ht="56.25" x14ac:dyDescent="0.25">
      <c r="A6" s="358">
        <v>1</v>
      </c>
      <c r="B6" s="355" t="s">
        <v>214</v>
      </c>
      <c r="C6" s="357">
        <v>90160</v>
      </c>
      <c r="D6" s="357">
        <v>90160</v>
      </c>
      <c r="E6" s="295" t="s">
        <v>20</v>
      </c>
      <c r="F6" s="356" t="s">
        <v>213</v>
      </c>
      <c r="G6" s="356" t="s">
        <v>213</v>
      </c>
      <c r="H6" s="355" t="s">
        <v>212</v>
      </c>
      <c r="I6" s="354" t="s">
        <v>211</v>
      </c>
    </row>
    <row r="7" spans="1:9" ht="20.25" x14ac:dyDescent="0.3">
      <c r="A7" s="223"/>
      <c r="B7" s="353" t="s">
        <v>200</v>
      </c>
      <c r="C7" s="352">
        <f>SUM(C6:C6)</f>
        <v>90160</v>
      </c>
      <c r="D7" s="352">
        <f>SUM(D6:D6)</f>
        <v>90160</v>
      </c>
      <c r="E7" s="352" t="s">
        <v>210</v>
      </c>
      <c r="F7" s="352" t="s">
        <v>210</v>
      </c>
      <c r="G7" s="352" t="s">
        <v>210</v>
      </c>
      <c r="H7" s="352" t="s">
        <v>210</v>
      </c>
      <c r="I7" s="352" t="s">
        <v>210</v>
      </c>
    </row>
    <row r="8" spans="1:9" ht="20.25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20.2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20.25" x14ac:dyDescent="0.3">
      <c r="A10" s="2"/>
      <c r="B10" s="2"/>
      <c r="C10" s="2"/>
      <c r="D10" s="2"/>
      <c r="E10" s="2"/>
      <c r="F10" s="2"/>
      <c r="G10" s="576" t="s">
        <v>209</v>
      </c>
      <c r="H10" s="576"/>
      <c r="I10" s="2"/>
    </row>
    <row r="11" spans="1:9" ht="20.25" x14ac:dyDescent="0.3">
      <c r="A11" s="2"/>
      <c r="B11" s="2"/>
      <c r="C11" s="2"/>
      <c r="D11" s="2"/>
      <c r="E11" s="2"/>
      <c r="F11" s="2"/>
      <c r="G11" s="2" t="s">
        <v>208</v>
      </c>
      <c r="H11" s="2"/>
      <c r="I11" s="2"/>
    </row>
  </sheetData>
  <mergeCells count="4">
    <mergeCell ref="A2:I2"/>
    <mergeCell ref="A3:I3"/>
    <mergeCell ref="A4:I4"/>
    <mergeCell ref="G10:H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3"/>
  <sheetViews>
    <sheetView view="pageLayout" zoomScale="70" zoomScaleNormal="96" zoomScalePageLayoutView="70" workbookViewId="0">
      <selection activeCell="F20" sqref="F20"/>
    </sheetView>
  </sheetViews>
  <sheetFormatPr defaultRowHeight="21.75" x14ac:dyDescent="0.5"/>
  <cols>
    <col min="1" max="1" width="6" style="325" customWidth="1"/>
    <col min="2" max="2" width="21.375" style="325" customWidth="1"/>
    <col min="3" max="3" width="10.125" style="342" customWidth="1"/>
    <col min="4" max="4" width="10.125" style="325" customWidth="1"/>
    <col min="5" max="5" width="10.375" style="325" customWidth="1"/>
    <col min="6" max="7" width="14.75" style="325" customWidth="1"/>
    <col min="8" max="8" width="17.625" style="325" customWidth="1"/>
    <col min="9" max="9" width="22.25" style="325" customWidth="1"/>
    <col min="10" max="16384" width="9" style="325"/>
  </cols>
  <sheetData>
    <row r="1" spans="1:9" x14ac:dyDescent="0.5">
      <c r="A1" s="605" t="s">
        <v>36</v>
      </c>
      <c r="B1" s="605"/>
      <c r="C1" s="605"/>
      <c r="D1" s="605"/>
      <c r="E1" s="605"/>
      <c r="F1" s="605"/>
      <c r="G1" s="605"/>
      <c r="H1" s="605"/>
      <c r="I1" s="605"/>
    </row>
    <row r="2" spans="1:9" x14ac:dyDescent="0.5">
      <c r="A2" s="605" t="s">
        <v>198</v>
      </c>
      <c r="B2" s="605"/>
      <c r="C2" s="605"/>
      <c r="D2" s="605"/>
      <c r="E2" s="605"/>
      <c r="F2" s="605"/>
      <c r="G2" s="605"/>
      <c r="H2" s="605"/>
      <c r="I2" s="605"/>
    </row>
    <row r="3" spans="1:9" x14ac:dyDescent="0.5">
      <c r="A3" s="606" t="s">
        <v>205</v>
      </c>
      <c r="B3" s="606"/>
      <c r="C3" s="606"/>
      <c r="D3" s="606"/>
      <c r="E3" s="606"/>
      <c r="F3" s="606"/>
      <c r="G3" s="606"/>
      <c r="H3" s="606"/>
      <c r="I3" s="606"/>
    </row>
    <row r="4" spans="1:9" ht="65.25" x14ac:dyDescent="0.5">
      <c r="A4" s="326" t="s">
        <v>41</v>
      </c>
      <c r="B4" s="326" t="s">
        <v>3</v>
      </c>
      <c r="C4" s="327" t="s">
        <v>67</v>
      </c>
      <c r="D4" s="326" t="s">
        <v>5</v>
      </c>
      <c r="E4" s="328" t="s">
        <v>6</v>
      </c>
      <c r="F4" s="328" t="s">
        <v>68</v>
      </c>
      <c r="G4" s="328" t="s">
        <v>153</v>
      </c>
      <c r="H4" s="328" t="s">
        <v>9</v>
      </c>
      <c r="I4" s="328" t="s">
        <v>63</v>
      </c>
    </row>
    <row r="5" spans="1:9" ht="65.25" x14ac:dyDescent="0.5">
      <c r="A5" s="326">
        <v>1</v>
      </c>
      <c r="B5" s="329" t="s">
        <v>206</v>
      </c>
      <c r="C5" s="327">
        <v>95200</v>
      </c>
      <c r="D5" s="327">
        <f>C5</f>
        <v>95200</v>
      </c>
      <c r="E5" s="328" t="s">
        <v>20</v>
      </c>
      <c r="F5" s="330" t="s">
        <v>204</v>
      </c>
      <c r="G5" s="330" t="str">
        <f>F5</f>
        <v>ร้านพิทักษ์ 95,200 บาท</v>
      </c>
      <c r="H5" s="331" t="s">
        <v>199</v>
      </c>
      <c r="I5" s="332" t="s">
        <v>207</v>
      </c>
    </row>
    <row r="6" spans="1:9" x14ac:dyDescent="0.5">
      <c r="A6" s="333"/>
      <c r="B6" s="334" t="s">
        <v>200</v>
      </c>
      <c r="C6" s="335">
        <f>SUM(C5:C5)</f>
        <v>95200</v>
      </c>
      <c r="D6" s="335">
        <f>C6</f>
        <v>95200</v>
      </c>
      <c r="E6" s="336" t="s">
        <v>64</v>
      </c>
      <c r="F6" s="336" t="s">
        <v>64</v>
      </c>
      <c r="G6" s="336" t="s">
        <v>64</v>
      </c>
      <c r="H6" s="336" t="s">
        <v>64</v>
      </c>
      <c r="I6" s="337" t="s">
        <v>64</v>
      </c>
    </row>
    <row r="7" spans="1:9" x14ac:dyDescent="0.5">
      <c r="B7" s="338"/>
      <c r="C7" s="339"/>
      <c r="D7" s="339"/>
      <c r="E7" s="340"/>
      <c r="F7" s="340"/>
      <c r="G7" s="340"/>
      <c r="H7" s="340"/>
      <c r="I7" s="341"/>
    </row>
    <row r="10" spans="1:9" ht="24" x14ac:dyDescent="0.55000000000000004">
      <c r="F10" s="343" t="s">
        <v>201</v>
      </c>
    </row>
    <row r="11" spans="1:9" ht="24" x14ac:dyDescent="0.55000000000000004">
      <c r="A11" s="344"/>
      <c r="B11" s="344"/>
      <c r="C11" s="345"/>
      <c r="D11" s="346"/>
      <c r="E11" s="344"/>
      <c r="F11" s="347"/>
      <c r="G11" s="348" t="s">
        <v>202</v>
      </c>
      <c r="H11" s="347"/>
      <c r="I11" s="347"/>
    </row>
    <row r="12" spans="1:9" ht="24" x14ac:dyDescent="0.55000000000000004">
      <c r="A12" s="344"/>
      <c r="B12" s="344"/>
      <c r="C12" s="349"/>
      <c r="D12" s="344"/>
      <c r="E12" s="344"/>
      <c r="F12" s="346" t="s">
        <v>203</v>
      </c>
      <c r="G12" s="347"/>
      <c r="H12" s="347"/>
      <c r="I12" s="348"/>
    </row>
    <row r="13" spans="1:9" ht="24" x14ac:dyDescent="0.55000000000000004">
      <c r="A13" s="344"/>
      <c r="B13" s="344"/>
      <c r="C13" s="349"/>
      <c r="D13" s="344"/>
      <c r="E13" s="344"/>
      <c r="F13" s="346"/>
      <c r="G13" s="347"/>
      <c r="H13" s="347"/>
      <c r="I13" s="348"/>
    </row>
  </sheetData>
  <mergeCells count="3">
    <mergeCell ref="A1:I1"/>
    <mergeCell ref="A2:I2"/>
    <mergeCell ref="A3:I3"/>
  </mergeCells>
  <pageMargins left="0.36458333333333331" right="0.29761904761904762" top="0.25" bottom="0.23" header="0.22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zoomScaleNormal="100" zoomScalePageLayoutView="110" workbookViewId="0">
      <selection activeCell="B16" sqref="B16"/>
    </sheetView>
  </sheetViews>
  <sheetFormatPr defaultColWidth="9.125" defaultRowHeight="15" x14ac:dyDescent="0.25"/>
  <cols>
    <col min="1" max="1" width="6.875" style="323" customWidth="1"/>
    <col min="2" max="2" width="32.125" style="323" customWidth="1"/>
    <col min="3" max="4" width="13.25" style="323" customWidth="1"/>
    <col min="5" max="5" width="10.875" style="323" customWidth="1"/>
    <col min="6" max="6" width="18.625" style="323" customWidth="1"/>
    <col min="7" max="7" width="19.75" style="323" customWidth="1"/>
    <col min="8" max="8" width="15.75" style="323" customWidth="1"/>
    <col min="9" max="9" width="20.25" style="323" customWidth="1"/>
    <col min="10" max="16384" width="9.125" style="323"/>
  </cols>
  <sheetData>
    <row r="1" spans="1:11" s="2" customFormat="1" ht="20.25" x14ac:dyDescent="0.3">
      <c r="A1" s="576" t="s">
        <v>179</v>
      </c>
      <c r="B1" s="576"/>
      <c r="C1" s="576"/>
      <c r="D1" s="576"/>
      <c r="E1" s="576"/>
      <c r="F1" s="576"/>
      <c r="G1" s="576"/>
      <c r="H1" s="576"/>
      <c r="I1" s="576"/>
      <c r="J1" s="44"/>
      <c r="K1" s="44"/>
    </row>
    <row r="2" spans="1:11" s="2" customFormat="1" ht="20.25" x14ac:dyDescent="0.3">
      <c r="A2" s="576" t="s">
        <v>180</v>
      </c>
      <c r="B2" s="576"/>
      <c r="C2" s="576"/>
      <c r="D2" s="576"/>
      <c r="E2" s="576"/>
      <c r="F2" s="576"/>
      <c r="G2" s="576"/>
      <c r="H2" s="576"/>
      <c r="I2" s="576"/>
    </row>
    <row r="3" spans="1:11" s="2" customFormat="1" ht="20.25" x14ac:dyDescent="0.3">
      <c r="A3" s="577" t="s">
        <v>181</v>
      </c>
      <c r="B3" s="577"/>
      <c r="C3" s="577"/>
      <c r="D3" s="577"/>
      <c r="E3" s="577"/>
      <c r="F3" s="577"/>
      <c r="G3" s="577"/>
      <c r="H3" s="577"/>
      <c r="I3" s="577"/>
    </row>
    <row r="4" spans="1:11" s="2" customFormat="1" ht="72" customHeight="1" x14ac:dyDescent="0.3">
      <c r="A4" s="293" t="s">
        <v>41</v>
      </c>
      <c r="B4" s="293" t="s">
        <v>3</v>
      </c>
      <c r="C4" s="294" t="s">
        <v>67</v>
      </c>
      <c r="D4" s="293" t="s">
        <v>5</v>
      </c>
      <c r="E4" s="294" t="s">
        <v>6</v>
      </c>
      <c r="F4" s="294" t="s">
        <v>68</v>
      </c>
      <c r="G4" s="294" t="s">
        <v>153</v>
      </c>
      <c r="H4" s="294" t="s">
        <v>9</v>
      </c>
      <c r="I4" s="294" t="s">
        <v>63</v>
      </c>
    </row>
    <row r="5" spans="1:11" s="2" customFormat="1" ht="20.25" customHeight="1" x14ac:dyDescent="0.3">
      <c r="A5" s="295">
        <v>1</v>
      </c>
      <c r="B5" s="608" t="s">
        <v>182</v>
      </c>
      <c r="C5" s="296">
        <v>5000</v>
      </c>
      <c r="D5" s="296">
        <v>5000</v>
      </c>
      <c r="E5" s="295" t="s">
        <v>20</v>
      </c>
      <c r="F5" s="297" t="s">
        <v>183</v>
      </c>
      <c r="G5" s="295" t="s">
        <v>184</v>
      </c>
      <c r="H5" s="610" t="s">
        <v>185</v>
      </c>
      <c r="I5" s="298" t="s">
        <v>186</v>
      </c>
    </row>
    <row r="6" spans="1:11" s="2" customFormat="1" ht="20.25" x14ac:dyDescent="0.3">
      <c r="A6" s="8"/>
      <c r="B6" s="609"/>
      <c r="C6" s="299"/>
      <c r="D6" s="300"/>
      <c r="E6" s="8"/>
      <c r="F6" s="301" t="s">
        <v>187</v>
      </c>
      <c r="G6" s="8"/>
      <c r="H6" s="611"/>
      <c r="I6" s="8" t="s">
        <v>188</v>
      </c>
    </row>
    <row r="7" spans="1:11" s="2" customFormat="1" ht="20.25" x14ac:dyDescent="0.3">
      <c r="A7" s="302"/>
      <c r="B7" s="302"/>
      <c r="C7" s="303"/>
      <c r="D7" s="304"/>
      <c r="E7" s="302"/>
      <c r="F7" s="305" t="s">
        <v>189</v>
      </c>
      <c r="G7" s="302"/>
      <c r="H7" s="612"/>
      <c r="I7" s="306"/>
    </row>
    <row r="8" spans="1:11" s="2" customFormat="1" ht="33" customHeight="1" x14ac:dyDescent="0.3">
      <c r="A8" s="5">
        <v>2</v>
      </c>
      <c r="B8" s="307" t="s">
        <v>190</v>
      </c>
      <c r="C8" s="308">
        <v>144547</v>
      </c>
      <c r="D8" s="309">
        <v>144547</v>
      </c>
      <c r="E8" s="295" t="s">
        <v>20</v>
      </c>
      <c r="F8" s="310" t="s">
        <v>191</v>
      </c>
      <c r="G8" s="310" t="s">
        <v>191</v>
      </c>
      <c r="H8" s="610" t="s">
        <v>185</v>
      </c>
      <c r="I8" s="298" t="s">
        <v>192</v>
      </c>
    </row>
    <row r="9" spans="1:11" s="2" customFormat="1" ht="20.25" x14ac:dyDescent="0.3">
      <c r="A9" s="8"/>
      <c r="B9" s="311"/>
      <c r="C9" s="299" t="s">
        <v>64</v>
      </c>
      <c r="D9" s="300"/>
      <c r="E9" s="8"/>
      <c r="F9" s="8" t="s">
        <v>193</v>
      </c>
      <c r="G9" s="8"/>
      <c r="H9" s="611"/>
      <c r="I9" s="76" t="s">
        <v>194</v>
      </c>
    </row>
    <row r="10" spans="1:11" s="2" customFormat="1" ht="20.25" x14ac:dyDescent="0.3">
      <c r="A10" s="302"/>
      <c r="B10" s="302"/>
      <c r="C10" s="303"/>
      <c r="D10" s="304"/>
      <c r="E10" s="302"/>
      <c r="F10" s="302" t="s">
        <v>195</v>
      </c>
      <c r="G10" s="302"/>
      <c r="H10" s="612"/>
      <c r="I10" s="306"/>
    </row>
    <row r="11" spans="1:11" s="2" customFormat="1" ht="20.25" x14ac:dyDescent="0.3">
      <c r="A11" s="5"/>
      <c r="B11" s="312"/>
      <c r="C11" s="313"/>
      <c r="D11" s="296"/>
      <c r="E11" s="5"/>
      <c r="F11" s="312"/>
      <c r="G11" s="5"/>
      <c r="H11" s="5"/>
      <c r="I11" s="298"/>
    </row>
    <row r="12" spans="1:11" s="2" customFormat="1" ht="20.25" x14ac:dyDescent="0.3">
      <c r="A12" s="8"/>
      <c r="B12" s="301"/>
      <c r="C12" s="299"/>
      <c r="D12" s="300"/>
      <c r="E12" s="8"/>
      <c r="F12" s="301"/>
      <c r="G12" s="8"/>
      <c r="H12" s="8"/>
      <c r="I12" s="76"/>
    </row>
    <row r="13" spans="1:11" s="2" customFormat="1" ht="20.25" x14ac:dyDescent="0.3">
      <c r="A13" s="302"/>
      <c r="B13" s="305"/>
      <c r="C13" s="303"/>
      <c r="D13" s="304"/>
      <c r="E13" s="302"/>
      <c r="F13" s="305"/>
      <c r="G13" s="302"/>
      <c r="H13" s="302"/>
      <c r="I13" s="306"/>
    </row>
    <row r="14" spans="1:11" s="2" customFormat="1" ht="20.25" x14ac:dyDescent="0.3">
      <c r="A14" s="201"/>
      <c r="B14" s="314"/>
      <c r="C14" s="315"/>
      <c r="D14" s="316"/>
      <c r="E14" s="201"/>
      <c r="F14" s="314"/>
      <c r="G14" s="201"/>
      <c r="H14" s="201"/>
      <c r="I14" s="317"/>
    </row>
    <row r="15" spans="1:11" s="2" customFormat="1" ht="20.25" x14ac:dyDescent="0.3">
      <c r="A15" s="201"/>
      <c r="B15" s="314"/>
      <c r="C15" s="315"/>
      <c r="D15" s="316"/>
      <c r="E15" s="201"/>
      <c r="F15" s="314"/>
      <c r="G15" s="201"/>
      <c r="H15" s="201"/>
      <c r="I15" s="317"/>
    </row>
    <row r="16" spans="1:11" s="2" customFormat="1" ht="20.25" x14ac:dyDescent="0.3">
      <c r="A16" s="201"/>
      <c r="B16" s="201"/>
      <c r="C16" s="315"/>
      <c r="D16" s="316"/>
      <c r="E16" s="201"/>
      <c r="F16" s="314"/>
      <c r="G16" s="201"/>
      <c r="H16" s="201"/>
      <c r="I16" s="317"/>
    </row>
    <row r="17" spans="1:9" s="2" customFormat="1" ht="20.25" x14ac:dyDescent="0.3">
      <c r="A17" s="201"/>
      <c r="B17" s="201"/>
      <c r="C17" s="318"/>
      <c r="D17" s="319"/>
      <c r="G17" s="568" t="s">
        <v>196</v>
      </c>
      <c r="H17" s="568"/>
      <c r="I17" s="317"/>
    </row>
    <row r="18" spans="1:9" s="2" customFormat="1" ht="20.25" x14ac:dyDescent="0.3">
      <c r="C18" s="320"/>
      <c r="D18" s="321"/>
      <c r="G18" s="607" t="s">
        <v>197</v>
      </c>
      <c r="H18" s="607"/>
      <c r="I18" s="322"/>
    </row>
    <row r="19" spans="1:9" s="2" customFormat="1" ht="20.25" x14ac:dyDescent="0.3">
      <c r="C19" s="320"/>
      <c r="G19" s="576" t="s">
        <v>180</v>
      </c>
      <c r="H19" s="576"/>
      <c r="I19" s="92"/>
    </row>
  </sheetData>
  <mergeCells count="9">
    <mergeCell ref="G17:H17"/>
    <mergeCell ref="G18:H18"/>
    <mergeCell ref="G19:H19"/>
    <mergeCell ref="A1:I1"/>
    <mergeCell ref="A2:I2"/>
    <mergeCell ref="A3:I3"/>
    <mergeCell ref="B5:B6"/>
    <mergeCell ref="H5:H7"/>
    <mergeCell ref="H8:H10"/>
  </mergeCells>
  <printOptions horizontalCentered="1"/>
  <pageMargins left="0" right="0" top="0.5" bottom="0" header="0.3" footer="0"/>
  <pageSetup paperSize="9" scale="90" orientation="landscape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5"/>
  <sheetViews>
    <sheetView view="pageLayout" zoomScaleNormal="100" workbookViewId="0">
      <selection activeCell="B15" sqref="B15"/>
    </sheetView>
  </sheetViews>
  <sheetFormatPr defaultRowHeight="14.25" x14ac:dyDescent="0.2"/>
  <cols>
    <col min="1" max="1" width="5" style="173" customWidth="1"/>
    <col min="2" max="2" width="30.375" style="173" customWidth="1"/>
    <col min="3" max="3" width="12.5" style="173" customWidth="1"/>
    <col min="4" max="4" width="12.125" style="173" customWidth="1"/>
    <col min="5" max="5" width="13.125" style="173" customWidth="1"/>
    <col min="6" max="6" width="22.875" style="173" customWidth="1"/>
    <col min="7" max="7" width="19.375" style="173" customWidth="1"/>
    <col min="8" max="8" width="14.25" style="173" customWidth="1"/>
    <col min="9" max="9" width="6.875" style="173" customWidth="1"/>
    <col min="10" max="10" width="11.125" style="173" customWidth="1"/>
    <col min="11" max="16384" width="9" style="173"/>
  </cols>
  <sheetData>
    <row r="1" spans="1:10" s="277" customFormat="1" ht="18.75" x14ac:dyDescent="0.3">
      <c r="A1" s="613" t="s">
        <v>57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s="277" customFormat="1" ht="18.75" x14ac:dyDescent="0.3">
      <c r="A2" s="613" t="s">
        <v>178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0" s="277" customFormat="1" ht="48" customHeight="1" x14ac:dyDescent="0.25">
      <c r="A3" s="292" t="s">
        <v>177</v>
      </c>
      <c r="B3" s="291" t="s">
        <v>3</v>
      </c>
      <c r="C3" s="290" t="s">
        <v>67</v>
      </c>
      <c r="D3" s="291" t="s">
        <v>5</v>
      </c>
      <c r="E3" s="290" t="s">
        <v>6</v>
      </c>
      <c r="F3" s="290" t="s">
        <v>68</v>
      </c>
      <c r="G3" s="290" t="s">
        <v>153</v>
      </c>
      <c r="H3" s="290" t="s">
        <v>9</v>
      </c>
      <c r="I3" s="614" t="s">
        <v>63</v>
      </c>
      <c r="J3" s="614"/>
    </row>
    <row r="4" spans="1:10" s="277" customFormat="1" ht="22.5" customHeight="1" x14ac:dyDescent="0.3">
      <c r="A4" s="619">
        <v>1</v>
      </c>
      <c r="B4" s="282" t="s">
        <v>159</v>
      </c>
      <c r="C4" s="281">
        <v>106400</v>
      </c>
      <c r="D4" s="281">
        <f>C4</f>
        <v>106400</v>
      </c>
      <c r="E4" s="174" t="s">
        <v>20</v>
      </c>
      <c r="F4" s="174" t="s">
        <v>158</v>
      </c>
      <c r="G4" s="174" t="s">
        <v>158</v>
      </c>
      <c r="H4" s="280" t="s">
        <v>49</v>
      </c>
      <c r="I4" s="615" t="s">
        <v>176</v>
      </c>
      <c r="J4" s="616"/>
    </row>
    <row r="5" spans="1:10" s="277" customFormat="1" ht="21.75" customHeight="1" x14ac:dyDescent="0.3">
      <c r="A5" s="620"/>
      <c r="B5" s="190" t="s">
        <v>175</v>
      </c>
      <c r="C5" s="182"/>
      <c r="D5" s="182"/>
      <c r="E5" s="175"/>
      <c r="F5" s="175" t="s">
        <v>174</v>
      </c>
      <c r="G5" s="190"/>
      <c r="H5" s="279" t="s">
        <v>52</v>
      </c>
      <c r="I5" s="617" t="s">
        <v>173</v>
      </c>
      <c r="J5" s="618"/>
    </row>
    <row r="6" spans="1:10" s="277" customFormat="1" ht="22.5" customHeight="1" x14ac:dyDescent="0.3">
      <c r="A6" s="619">
        <v>2</v>
      </c>
      <c r="B6" s="282" t="s">
        <v>172</v>
      </c>
      <c r="C6" s="281">
        <v>16900</v>
      </c>
      <c r="D6" s="281">
        <f>C6</f>
        <v>16900</v>
      </c>
      <c r="E6" s="174" t="s">
        <v>20</v>
      </c>
      <c r="F6" s="174" t="s">
        <v>157</v>
      </c>
      <c r="G6" s="174" t="s">
        <v>157</v>
      </c>
      <c r="H6" s="280" t="s">
        <v>49</v>
      </c>
      <c r="I6" s="615" t="s">
        <v>171</v>
      </c>
      <c r="J6" s="616"/>
    </row>
    <row r="7" spans="1:10" s="277" customFormat="1" ht="21.75" customHeight="1" x14ac:dyDescent="0.3">
      <c r="A7" s="620"/>
      <c r="B7" s="190" t="s">
        <v>170</v>
      </c>
      <c r="C7" s="182"/>
      <c r="D7" s="182"/>
      <c r="E7" s="175"/>
      <c r="F7" s="175" t="s">
        <v>169</v>
      </c>
      <c r="G7" s="190"/>
      <c r="H7" s="285" t="s">
        <v>52</v>
      </c>
      <c r="I7" s="621" t="s">
        <v>168</v>
      </c>
      <c r="J7" s="622"/>
    </row>
    <row r="8" spans="1:10" s="277" customFormat="1" ht="21.75" customHeight="1" x14ac:dyDescent="0.3">
      <c r="A8" s="620"/>
      <c r="B8" s="190" t="s">
        <v>167</v>
      </c>
      <c r="C8" s="182"/>
      <c r="D8" s="182"/>
      <c r="E8" s="175"/>
      <c r="F8" s="175"/>
      <c r="G8" s="190"/>
      <c r="H8" s="285"/>
      <c r="I8" s="284"/>
      <c r="J8" s="283"/>
    </row>
    <row r="9" spans="1:10" s="277" customFormat="1" ht="21.75" customHeight="1" x14ac:dyDescent="0.3">
      <c r="A9" s="620"/>
      <c r="B9" s="190" t="s">
        <v>166</v>
      </c>
      <c r="C9" s="182"/>
      <c r="D9" s="182"/>
      <c r="E9" s="175"/>
      <c r="F9" s="175"/>
      <c r="G9" s="190"/>
      <c r="H9" s="285"/>
      <c r="I9" s="284"/>
      <c r="J9" s="283"/>
    </row>
    <row r="10" spans="1:10" s="277" customFormat="1" ht="21.75" customHeight="1" x14ac:dyDescent="0.3">
      <c r="A10" s="623"/>
      <c r="B10" s="286" t="s">
        <v>165</v>
      </c>
      <c r="C10" s="182"/>
      <c r="D10" s="182"/>
      <c r="E10" s="175"/>
      <c r="F10" s="175"/>
      <c r="G10" s="190"/>
      <c r="H10" s="285"/>
      <c r="I10" s="284"/>
      <c r="J10" s="283"/>
    </row>
    <row r="11" spans="1:10" s="277" customFormat="1" ht="22.5" customHeight="1" x14ac:dyDescent="0.3">
      <c r="A11" s="289">
        <v>3</v>
      </c>
      <c r="B11" s="282" t="s">
        <v>164</v>
      </c>
      <c r="C11" s="281">
        <v>20000</v>
      </c>
      <c r="D11" s="281">
        <f>C11</f>
        <v>20000</v>
      </c>
      <c r="E11" s="174" t="s">
        <v>20</v>
      </c>
      <c r="F11" s="174" t="s">
        <v>163</v>
      </c>
      <c r="G11" s="174" t="s">
        <v>163</v>
      </c>
      <c r="H11" s="280" t="s">
        <v>49</v>
      </c>
      <c r="I11" s="615" t="s">
        <v>162</v>
      </c>
      <c r="J11" s="616"/>
    </row>
    <row r="12" spans="1:10" s="277" customFormat="1" ht="21.75" customHeight="1" x14ac:dyDescent="0.3">
      <c r="A12" s="288"/>
      <c r="B12" s="286"/>
      <c r="C12" s="287"/>
      <c r="D12" s="287"/>
      <c r="E12" s="177"/>
      <c r="F12" s="177" t="s">
        <v>161</v>
      </c>
      <c r="G12" s="286"/>
      <c r="H12" s="279" t="s">
        <v>52</v>
      </c>
      <c r="I12" s="617" t="s">
        <v>160</v>
      </c>
      <c r="J12" s="618"/>
    </row>
    <row r="13" spans="1:10" ht="46.5" customHeight="1" x14ac:dyDescent="0.25">
      <c r="A13" s="278"/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0" s="277" customFormat="1" ht="24" customHeight="1" x14ac:dyDescent="0.3">
      <c r="A14" s="196"/>
      <c r="B14" s="196"/>
      <c r="C14" s="196"/>
      <c r="D14" s="196"/>
      <c r="E14" s="196"/>
      <c r="F14" s="613" t="s">
        <v>156</v>
      </c>
      <c r="G14" s="613"/>
      <c r="H14" s="613"/>
      <c r="I14" s="196"/>
      <c r="J14" s="196"/>
    </row>
    <row r="15" spans="1:10" s="277" customFormat="1" ht="18.75" x14ac:dyDescent="0.3">
      <c r="A15" s="196"/>
      <c r="B15" s="196"/>
      <c r="C15" s="196"/>
      <c r="D15" s="196"/>
      <c r="E15" s="196"/>
      <c r="F15" s="613" t="s">
        <v>155</v>
      </c>
      <c r="G15" s="613"/>
      <c r="H15" s="613"/>
      <c r="I15" s="196"/>
      <c r="J15" s="196"/>
    </row>
  </sheetData>
  <mergeCells count="13">
    <mergeCell ref="A1:J1"/>
    <mergeCell ref="A2:J2"/>
    <mergeCell ref="I3:J3"/>
    <mergeCell ref="F14:H14"/>
    <mergeCell ref="F15:H15"/>
    <mergeCell ref="I11:J11"/>
    <mergeCell ref="I12:J12"/>
    <mergeCell ref="A4:A5"/>
    <mergeCell ref="I4:J4"/>
    <mergeCell ref="I5:J5"/>
    <mergeCell ref="I6:J6"/>
    <mergeCell ref="I7:J7"/>
    <mergeCell ref="A6:A10"/>
  </mergeCells>
  <pageMargins left="0.31496062992125984" right="0.11811023622047245" top="0.78740157480314965" bottom="0.98425196850393704" header="0.31496062992125984" footer="0.31496062992125984"/>
  <pageSetup paperSize="9" scale="9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zoomScaleSheetLayoutView="100" workbookViewId="0">
      <selection activeCell="D15" sqref="D15"/>
    </sheetView>
  </sheetViews>
  <sheetFormatPr defaultRowHeight="20.25" x14ac:dyDescent="0.3"/>
  <cols>
    <col min="1" max="1" width="6.5" style="270" customWidth="1"/>
    <col min="2" max="2" width="23.875" style="260" customWidth="1"/>
    <col min="3" max="3" width="12.375" style="271" customWidth="1"/>
    <col min="4" max="4" width="11.75" style="272" customWidth="1"/>
    <col min="5" max="5" width="13" style="273" customWidth="1"/>
    <col min="6" max="6" width="19.75" style="274" customWidth="1"/>
    <col min="7" max="7" width="20.625" style="274" customWidth="1"/>
    <col min="8" max="8" width="16.625" style="275" customWidth="1"/>
    <col min="9" max="9" width="18.75" style="276" customWidth="1"/>
    <col min="10" max="256" width="9" style="233"/>
    <col min="257" max="257" width="6.5" style="233" customWidth="1"/>
    <col min="258" max="258" width="23.875" style="233" customWidth="1"/>
    <col min="259" max="259" width="12.375" style="233" customWidth="1"/>
    <col min="260" max="260" width="11.75" style="233" customWidth="1"/>
    <col min="261" max="261" width="13" style="233" customWidth="1"/>
    <col min="262" max="262" width="19.75" style="233" customWidth="1"/>
    <col min="263" max="263" width="20.625" style="233" customWidth="1"/>
    <col min="264" max="264" width="16.625" style="233" customWidth="1"/>
    <col min="265" max="265" width="18.75" style="233" customWidth="1"/>
    <col min="266" max="512" width="9" style="233"/>
    <col min="513" max="513" width="6.5" style="233" customWidth="1"/>
    <col min="514" max="514" width="23.875" style="233" customWidth="1"/>
    <col min="515" max="515" width="12.375" style="233" customWidth="1"/>
    <col min="516" max="516" width="11.75" style="233" customWidth="1"/>
    <col min="517" max="517" width="13" style="233" customWidth="1"/>
    <col min="518" max="518" width="19.75" style="233" customWidth="1"/>
    <col min="519" max="519" width="20.625" style="233" customWidth="1"/>
    <col min="520" max="520" width="16.625" style="233" customWidth="1"/>
    <col min="521" max="521" width="18.75" style="233" customWidth="1"/>
    <col min="522" max="768" width="9" style="233"/>
    <col min="769" max="769" width="6.5" style="233" customWidth="1"/>
    <col min="770" max="770" width="23.875" style="233" customWidth="1"/>
    <col min="771" max="771" width="12.375" style="233" customWidth="1"/>
    <col min="772" max="772" width="11.75" style="233" customWidth="1"/>
    <col min="773" max="773" width="13" style="233" customWidth="1"/>
    <col min="774" max="774" width="19.75" style="233" customWidth="1"/>
    <col min="775" max="775" width="20.625" style="233" customWidth="1"/>
    <col min="776" max="776" width="16.625" style="233" customWidth="1"/>
    <col min="777" max="777" width="18.75" style="233" customWidth="1"/>
    <col min="778" max="1024" width="9" style="233"/>
    <col min="1025" max="1025" width="6.5" style="233" customWidth="1"/>
    <col min="1026" max="1026" width="23.875" style="233" customWidth="1"/>
    <col min="1027" max="1027" width="12.375" style="233" customWidth="1"/>
    <col min="1028" max="1028" width="11.75" style="233" customWidth="1"/>
    <col min="1029" max="1029" width="13" style="233" customWidth="1"/>
    <col min="1030" max="1030" width="19.75" style="233" customWidth="1"/>
    <col min="1031" max="1031" width="20.625" style="233" customWidth="1"/>
    <col min="1032" max="1032" width="16.625" style="233" customWidth="1"/>
    <col min="1033" max="1033" width="18.75" style="233" customWidth="1"/>
    <col min="1034" max="1280" width="9" style="233"/>
    <col min="1281" max="1281" width="6.5" style="233" customWidth="1"/>
    <col min="1282" max="1282" width="23.875" style="233" customWidth="1"/>
    <col min="1283" max="1283" width="12.375" style="233" customWidth="1"/>
    <col min="1284" max="1284" width="11.75" style="233" customWidth="1"/>
    <col min="1285" max="1285" width="13" style="233" customWidth="1"/>
    <col min="1286" max="1286" width="19.75" style="233" customWidth="1"/>
    <col min="1287" max="1287" width="20.625" style="233" customWidth="1"/>
    <col min="1288" max="1288" width="16.625" style="233" customWidth="1"/>
    <col min="1289" max="1289" width="18.75" style="233" customWidth="1"/>
    <col min="1290" max="1536" width="9" style="233"/>
    <col min="1537" max="1537" width="6.5" style="233" customWidth="1"/>
    <col min="1538" max="1538" width="23.875" style="233" customWidth="1"/>
    <col min="1539" max="1539" width="12.375" style="233" customWidth="1"/>
    <col min="1540" max="1540" width="11.75" style="233" customWidth="1"/>
    <col min="1541" max="1541" width="13" style="233" customWidth="1"/>
    <col min="1542" max="1542" width="19.75" style="233" customWidth="1"/>
    <col min="1543" max="1543" width="20.625" style="233" customWidth="1"/>
    <col min="1544" max="1544" width="16.625" style="233" customWidth="1"/>
    <col min="1545" max="1545" width="18.75" style="233" customWidth="1"/>
    <col min="1546" max="1792" width="9" style="233"/>
    <col min="1793" max="1793" width="6.5" style="233" customWidth="1"/>
    <col min="1794" max="1794" width="23.875" style="233" customWidth="1"/>
    <col min="1795" max="1795" width="12.375" style="233" customWidth="1"/>
    <col min="1796" max="1796" width="11.75" style="233" customWidth="1"/>
    <col min="1797" max="1797" width="13" style="233" customWidth="1"/>
    <col min="1798" max="1798" width="19.75" style="233" customWidth="1"/>
    <col min="1799" max="1799" width="20.625" style="233" customWidth="1"/>
    <col min="1800" max="1800" width="16.625" style="233" customWidth="1"/>
    <col min="1801" max="1801" width="18.75" style="233" customWidth="1"/>
    <col min="1802" max="2048" width="9" style="233"/>
    <col min="2049" max="2049" width="6.5" style="233" customWidth="1"/>
    <col min="2050" max="2050" width="23.875" style="233" customWidth="1"/>
    <col min="2051" max="2051" width="12.375" style="233" customWidth="1"/>
    <col min="2052" max="2052" width="11.75" style="233" customWidth="1"/>
    <col min="2053" max="2053" width="13" style="233" customWidth="1"/>
    <col min="2054" max="2054" width="19.75" style="233" customWidth="1"/>
    <col min="2055" max="2055" width="20.625" style="233" customWidth="1"/>
    <col min="2056" max="2056" width="16.625" style="233" customWidth="1"/>
    <col min="2057" max="2057" width="18.75" style="233" customWidth="1"/>
    <col min="2058" max="2304" width="9" style="233"/>
    <col min="2305" max="2305" width="6.5" style="233" customWidth="1"/>
    <col min="2306" max="2306" width="23.875" style="233" customWidth="1"/>
    <col min="2307" max="2307" width="12.375" style="233" customWidth="1"/>
    <col min="2308" max="2308" width="11.75" style="233" customWidth="1"/>
    <col min="2309" max="2309" width="13" style="233" customWidth="1"/>
    <col min="2310" max="2310" width="19.75" style="233" customWidth="1"/>
    <col min="2311" max="2311" width="20.625" style="233" customWidth="1"/>
    <col min="2312" max="2312" width="16.625" style="233" customWidth="1"/>
    <col min="2313" max="2313" width="18.75" style="233" customWidth="1"/>
    <col min="2314" max="2560" width="9" style="233"/>
    <col min="2561" max="2561" width="6.5" style="233" customWidth="1"/>
    <col min="2562" max="2562" width="23.875" style="233" customWidth="1"/>
    <col min="2563" max="2563" width="12.375" style="233" customWidth="1"/>
    <col min="2564" max="2564" width="11.75" style="233" customWidth="1"/>
    <col min="2565" max="2565" width="13" style="233" customWidth="1"/>
    <col min="2566" max="2566" width="19.75" style="233" customWidth="1"/>
    <col min="2567" max="2567" width="20.625" style="233" customWidth="1"/>
    <col min="2568" max="2568" width="16.625" style="233" customWidth="1"/>
    <col min="2569" max="2569" width="18.75" style="233" customWidth="1"/>
    <col min="2570" max="2816" width="9" style="233"/>
    <col min="2817" max="2817" width="6.5" style="233" customWidth="1"/>
    <col min="2818" max="2818" width="23.875" style="233" customWidth="1"/>
    <col min="2819" max="2819" width="12.375" style="233" customWidth="1"/>
    <col min="2820" max="2820" width="11.75" style="233" customWidth="1"/>
    <col min="2821" max="2821" width="13" style="233" customWidth="1"/>
    <col min="2822" max="2822" width="19.75" style="233" customWidth="1"/>
    <col min="2823" max="2823" width="20.625" style="233" customWidth="1"/>
    <col min="2824" max="2824" width="16.625" style="233" customWidth="1"/>
    <col min="2825" max="2825" width="18.75" style="233" customWidth="1"/>
    <col min="2826" max="3072" width="9" style="233"/>
    <col min="3073" max="3073" width="6.5" style="233" customWidth="1"/>
    <col min="3074" max="3074" width="23.875" style="233" customWidth="1"/>
    <col min="3075" max="3075" width="12.375" style="233" customWidth="1"/>
    <col min="3076" max="3076" width="11.75" style="233" customWidth="1"/>
    <col min="3077" max="3077" width="13" style="233" customWidth="1"/>
    <col min="3078" max="3078" width="19.75" style="233" customWidth="1"/>
    <col min="3079" max="3079" width="20.625" style="233" customWidth="1"/>
    <col min="3080" max="3080" width="16.625" style="233" customWidth="1"/>
    <col min="3081" max="3081" width="18.75" style="233" customWidth="1"/>
    <col min="3082" max="3328" width="9" style="233"/>
    <col min="3329" max="3329" width="6.5" style="233" customWidth="1"/>
    <col min="3330" max="3330" width="23.875" style="233" customWidth="1"/>
    <col min="3331" max="3331" width="12.375" style="233" customWidth="1"/>
    <col min="3332" max="3332" width="11.75" style="233" customWidth="1"/>
    <col min="3333" max="3333" width="13" style="233" customWidth="1"/>
    <col min="3334" max="3334" width="19.75" style="233" customWidth="1"/>
    <col min="3335" max="3335" width="20.625" style="233" customWidth="1"/>
    <col min="3336" max="3336" width="16.625" style="233" customWidth="1"/>
    <col min="3337" max="3337" width="18.75" style="233" customWidth="1"/>
    <col min="3338" max="3584" width="9" style="233"/>
    <col min="3585" max="3585" width="6.5" style="233" customWidth="1"/>
    <col min="3586" max="3586" width="23.875" style="233" customWidth="1"/>
    <col min="3587" max="3587" width="12.375" style="233" customWidth="1"/>
    <col min="3588" max="3588" width="11.75" style="233" customWidth="1"/>
    <col min="3589" max="3589" width="13" style="233" customWidth="1"/>
    <col min="3590" max="3590" width="19.75" style="233" customWidth="1"/>
    <col min="3591" max="3591" width="20.625" style="233" customWidth="1"/>
    <col min="3592" max="3592" width="16.625" style="233" customWidth="1"/>
    <col min="3593" max="3593" width="18.75" style="233" customWidth="1"/>
    <col min="3594" max="3840" width="9" style="233"/>
    <col min="3841" max="3841" width="6.5" style="233" customWidth="1"/>
    <col min="3842" max="3842" width="23.875" style="233" customWidth="1"/>
    <col min="3843" max="3843" width="12.375" style="233" customWidth="1"/>
    <col min="3844" max="3844" width="11.75" style="233" customWidth="1"/>
    <col min="3845" max="3845" width="13" style="233" customWidth="1"/>
    <col min="3846" max="3846" width="19.75" style="233" customWidth="1"/>
    <col min="3847" max="3847" width="20.625" style="233" customWidth="1"/>
    <col min="3848" max="3848" width="16.625" style="233" customWidth="1"/>
    <col min="3849" max="3849" width="18.75" style="233" customWidth="1"/>
    <col min="3850" max="4096" width="9" style="233"/>
    <col min="4097" max="4097" width="6.5" style="233" customWidth="1"/>
    <col min="4098" max="4098" width="23.875" style="233" customWidth="1"/>
    <col min="4099" max="4099" width="12.375" style="233" customWidth="1"/>
    <col min="4100" max="4100" width="11.75" style="233" customWidth="1"/>
    <col min="4101" max="4101" width="13" style="233" customWidth="1"/>
    <col min="4102" max="4102" width="19.75" style="233" customWidth="1"/>
    <col min="4103" max="4103" width="20.625" style="233" customWidth="1"/>
    <col min="4104" max="4104" width="16.625" style="233" customWidth="1"/>
    <col min="4105" max="4105" width="18.75" style="233" customWidth="1"/>
    <col min="4106" max="4352" width="9" style="233"/>
    <col min="4353" max="4353" width="6.5" style="233" customWidth="1"/>
    <col min="4354" max="4354" width="23.875" style="233" customWidth="1"/>
    <col min="4355" max="4355" width="12.375" style="233" customWidth="1"/>
    <col min="4356" max="4356" width="11.75" style="233" customWidth="1"/>
    <col min="4357" max="4357" width="13" style="233" customWidth="1"/>
    <col min="4358" max="4358" width="19.75" style="233" customWidth="1"/>
    <col min="4359" max="4359" width="20.625" style="233" customWidth="1"/>
    <col min="4360" max="4360" width="16.625" style="233" customWidth="1"/>
    <col min="4361" max="4361" width="18.75" style="233" customWidth="1"/>
    <col min="4362" max="4608" width="9" style="233"/>
    <col min="4609" max="4609" width="6.5" style="233" customWidth="1"/>
    <col min="4610" max="4610" width="23.875" style="233" customWidth="1"/>
    <col min="4611" max="4611" width="12.375" style="233" customWidth="1"/>
    <col min="4612" max="4612" width="11.75" style="233" customWidth="1"/>
    <col min="4613" max="4613" width="13" style="233" customWidth="1"/>
    <col min="4614" max="4614" width="19.75" style="233" customWidth="1"/>
    <col min="4615" max="4615" width="20.625" style="233" customWidth="1"/>
    <col min="4616" max="4616" width="16.625" style="233" customWidth="1"/>
    <col min="4617" max="4617" width="18.75" style="233" customWidth="1"/>
    <col min="4618" max="4864" width="9" style="233"/>
    <col min="4865" max="4865" width="6.5" style="233" customWidth="1"/>
    <col min="4866" max="4866" width="23.875" style="233" customWidth="1"/>
    <col min="4867" max="4867" width="12.375" style="233" customWidth="1"/>
    <col min="4868" max="4868" width="11.75" style="233" customWidth="1"/>
    <col min="4869" max="4869" width="13" style="233" customWidth="1"/>
    <col min="4870" max="4870" width="19.75" style="233" customWidth="1"/>
    <col min="4871" max="4871" width="20.625" style="233" customWidth="1"/>
    <col min="4872" max="4872" width="16.625" style="233" customWidth="1"/>
    <col min="4873" max="4873" width="18.75" style="233" customWidth="1"/>
    <col min="4874" max="5120" width="9" style="233"/>
    <col min="5121" max="5121" width="6.5" style="233" customWidth="1"/>
    <col min="5122" max="5122" width="23.875" style="233" customWidth="1"/>
    <col min="5123" max="5123" width="12.375" style="233" customWidth="1"/>
    <col min="5124" max="5124" width="11.75" style="233" customWidth="1"/>
    <col min="5125" max="5125" width="13" style="233" customWidth="1"/>
    <col min="5126" max="5126" width="19.75" style="233" customWidth="1"/>
    <col min="5127" max="5127" width="20.625" style="233" customWidth="1"/>
    <col min="5128" max="5128" width="16.625" style="233" customWidth="1"/>
    <col min="5129" max="5129" width="18.75" style="233" customWidth="1"/>
    <col min="5130" max="5376" width="9" style="233"/>
    <col min="5377" max="5377" width="6.5" style="233" customWidth="1"/>
    <col min="5378" max="5378" width="23.875" style="233" customWidth="1"/>
    <col min="5379" max="5379" width="12.375" style="233" customWidth="1"/>
    <col min="5380" max="5380" width="11.75" style="233" customWidth="1"/>
    <col min="5381" max="5381" width="13" style="233" customWidth="1"/>
    <col min="5382" max="5382" width="19.75" style="233" customWidth="1"/>
    <col min="5383" max="5383" width="20.625" style="233" customWidth="1"/>
    <col min="5384" max="5384" width="16.625" style="233" customWidth="1"/>
    <col min="5385" max="5385" width="18.75" style="233" customWidth="1"/>
    <col min="5386" max="5632" width="9" style="233"/>
    <col min="5633" max="5633" width="6.5" style="233" customWidth="1"/>
    <col min="5634" max="5634" width="23.875" style="233" customWidth="1"/>
    <col min="5635" max="5635" width="12.375" style="233" customWidth="1"/>
    <col min="5636" max="5636" width="11.75" style="233" customWidth="1"/>
    <col min="5637" max="5637" width="13" style="233" customWidth="1"/>
    <col min="5638" max="5638" width="19.75" style="233" customWidth="1"/>
    <col min="5639" max="5639" width="20.625" style="233" customWidth="1"/>
    <col min="5640" max="5640" width="16.625" style="233" customWidth="1"/>
    <col min="5641" max="5641" width="18.75" style="233" customWidth="1"/>
    <col min="5642" max="5888" width="9" style="233"/>
    <col min="5889" max="5889" width="6.5" style="233" customWidth="1"/>
    <col min="5890" max="5890" width="23.875" style="233" customWidth="1"/>
    <col min="5891" max="5891" width="12.375" style="233" customWidth="1"/>
    <col min="5892" max="5892" width="11.75" style="233" customWidth="1"/>
    <col min="5893" max="5893" width="13" style="233" customWidth="1"/>
    <col min="5894" max="5894" width="19.75" style="233" customWidth="1"/>
    <col min="5895" max="5895" width="20.625" style="233" customWidth="1"/>
    <col min="5896" max="5896" width="16.625" style="233" customWidth="1"/>
    <col min="5897" max="5897" width="18.75" style="233" customWidth="1"/>
    <col min="5898" max="6144" width="9" style="233"/>
    <col min="6145" max="6145" width="6.5" style="233" customWidth="1"/>
    <col min="6146" max="6146" width="23.875" style="233" customWidth="1"/>
    <col min="6147" max="6147" width="12.375" style="233" customWidth="1"/>
    <col min="6148" max="6148" width="11.75" style="233" customWidth="1"/>
    <col min="6149" max="6149" width="13" style="233" customWidth="1"/>
    <col min="6150" max="6150" width="19.75" style="233" customWidth="1"/>
    <col min="6151" max="6151" width="20.625" style="233" customWidth="1"/>
    <col min="6152" max="6152" width="16.625" style="233" customWidth="1"/>
    <col min="6153" max="6153" width="18.75" style="233" customWidth="1"/>
    <col min="6154" max="6400" width="9" style="233"/>
    <col min="6401" max="6401" width="6.5" style="233" customWidth="1"/>
    <col min="6402" max="6402" width="23.875" style="233" customWidth="1"/>
    <col min="6403" max="6403" width="12.375" style="233" customWidth="1"/>
    <col min="6404" max="6404" width="11.75" style="233" customWidth="1"/>
    <col min="6405" max="6405" width="13" style="233" customWidth="1"/>
    <col min="6406" max="6406" width="19.75" style="233" customWidth="1"/>
    <col min="6407" max="6407" width="20.625" style="233" customWidth="1"/>
    <col min="6408" max="6408" width="16.625" style="233" customWidth="1"/>
    <col min="6409" max="6409" width="18.75" style="233" customWidth="1"/>
    <col min="6410" max="6656" width="9" style="233"/>
    <col min="6657" max="6657" width="6.5" style="233" customWidth="1"/>
    <col min="6658" max="6658" width="23.875" style="233" customWidth="1"/>
    <col min="6659" max="6659" width="12.375" style="233" customWidth="1"/>
    <col min="6660" max="6660" width="11.75" style="233" customWidth="1"/>
    <col min="6661" max="6661" width="13" style="233" customWidth="1"/>
    <col min="6662" max="6662" width="19.75" style="233" customWidth="1"/>
    <col min="6663" max="6663" width="20.625" style="233" customWidth="1"/>
    <col min="6664" max="6664" width="16.625" style="233" customWidth="1"/>
    <col min="6665" max="6665" width="18.75" style="233" customWidth="1"/>
    <col min="6666" max="6912" width="9" style="233"/>
    <col min="6913" max="6913" width="6.5" style="233" customWidth="1"/>
    <col min="6914" max="6914" width="23.875" style="233" customWidth="1"/>
    <col min="6915" max="6915" width="12.375" style="233" customWidth="1"/>
    <col min="6916" max="6916" width="11.75" style="233" customWidth="1"/>
    <col min="6917" max="6917" width="13" style="233" customWidth="1"/>
    <col min="6918" max="6918" width="19.75" style="233" customWidth="1"/>
    <col min="6919" max="6919" width="20.625" style="233" customWidth="1"/>
    <col min="6920" max="6920" width="16.625" style="233" customWidth="1"/>
    <col min="6921" max="6921" width="18.75" style="233" customWidth="1"/>
    <col min="6922" max="7168" width="9" style="233"/>
    <col min="7169" max="7169" width="6.5" style="233" customWidth="1"/>
    <col min="7170" max="7170" width="23.875" style="233" customWidth="1"/>
    <col min="7171" max="7171" width="12.375" style="233" customWidth="1"/>
    <col min="7172" max="7172" width="11.75" style="233" customWidth="1"/>
    <col min="7173" max="7173" width="13" style="233" customWidth="1"/>
    <col min="7174" max="7174" width="19.75" style="233" customWidth="1"/>
    <col min="7175" max="7175" width="20.625" style="233" customWidth="1"/>
    <col min="7176" max="7176" width="16.625" style="233" customWidth="1"/>
    <col min="7177" max="7177" width="18.75" style="233" customWidth="1"/>
    <col min="7178" max="7424" width="9" style="233"/>
    <col min="7425" max="7425" width="6.5" style="233" customWidth="1"/>
    <col min="7426" max="7426" width="23.875" style="233" customWidth="1"/>
    <col min="7427" max="7427" width="12.375" style="233" customWidth="1"/>
    <col min="7428" max="7428" width="11.75" style="233" customWidth="1"/>
    <col min="7429" max="7429" width="13" style="233" customWidth="1"/>
    <col min="7430" max="7430" width="19.75" style="233" customWidth="1"/>
    <col min="7431" max="7431" width="20.625" style="233" customWidth="1"/>
    <col min="7432" max="7432" width="16.625" style="233" customWidth="1"/>
    <col min="7433" max="7433" width="18.75" style="233" customWidth="1"/>
    <col min="7434" max="7680" width="9" style="233"/>
    <col min="7681" max="7681" width="6.5" style="233" customWidth="1"/>
    <col min="7682" max="7682" width="23.875" style="233" customWidth="1"/>
    <col min="7683" max="7683" width="12.375" style="233" customWidth="1"/>
    <col min="7684" max="7684" width="11.75" style="233" customWidth="1"/>
    <col min="7685" max="7685" width="13" style="233" customWidth="1"/>
    <col min="7686" max="7686" width="19.75" style="233" customWidth="1"/>
    <col min="7687" max="7687" width="20.625" style="233" customWidth="1"/>
    <col min="7688" max="7688" width="16.625" style="233" customWidth="1"/>
    <col min="7689" max="7689" width="18.75" style="233" customWidth="1"/>
    <col min="7690" max="7936" width="9" style="233"/>
    <col min="7937" max="7937" width="6.5" style="233" customWidth="1"/>
    <col min="7938" max="7938" width="23.875" style="233" customWidth="1"/>
    <col min="7939" max="7939" width="12.375" style="233" customWidth="1"/>
    <col min="7940" max="7940" width="11.75" style="233" customWidth="1"/>
    <col min="7941" max="7941" width="13" style="233" customWidth="1"/>
    <col min="7942" max="7942" width="19.75" style="233" customWidth="1"/>
    <col min="7943" max="7943" width="20.625" style="233" customWidth="1"/>
    <col min="7944" max="7944" width="16.625" style="233" customWidth="1"/>
    <col min="7945" max="7945" width="18.75" style="233" customWidth="1"/>
    <col min="7946" max="8192" width="9" style="233"/>
    <col min="8193" max="8193" width="6.5" style="233" customWidth="1"/>
    <col min="8194" max="8194" width="23.875" style="233" customWidth="1"/>
    <col min="8195" max="8195" width="12.375" style="233" customWidth="1"/>
    <col min="8196" max="8196" width="11.75" style="233" customWidth="1"/>
    <col min="8197" max="8197" width="13" style="233" customWidth="1"/>
    <col min="8198" max="8198" width="19.75" style="233" customWidth="1"/>
    <col min="8199" max="8199" width="20.625" style="233" customWidth="1"/>
    <col min="8200" max="8200" width="16.625" style="233" customWidth="1"/>
    <col min="8201" max="8201" width="18.75" style="233" customWidth="1"/>
    <col min="8202" max="8448" width="9" style="233"/>
    <col min="8449" max="8449" width="6.5" style="233" customWidth="1"/>
    <col min="8450" max="8450" width="23.875" style="233" customWidth="1"/>
    <col min="8451" max="8451" width="12.375" style="233" customWidth="1"/>
    <col min="8452" max="8452" width="11.75" style="233" customWidth="1"/>
    <col min="8453" max="8453" width="13" style="233" customWidth="1"/>
    <col min="8454" max="8454" width="19.75" style="233" customWidth="1"/>
    <col min="8455" max="8455" width="20.625" style="233" customWidth="1"/>
    <col min="8456" max="8456" width="16.625" style="233" customWidth="1"/>
    <col min="8457" max="8457" width="18.75" style="233" customWidth="1"/>
    <col min="8458" max="8704" width="9" style="233"/>
    <col min="8705" max="8705" width="6.5" style="233" customWidth="1"/>
    <col min="8706" max="8706" width="23.875" style="233" customWidth="1"/>
    <col min="8707" max="8707" width="12.375" style="233" customWidth="1"/>
    <col min="8708" max="8708" width="11.75" style="233" customWidth="1"/>
    <col min="8709" max="8709" width="13" style="233" customWidth="1"/>
    <col min="8710" max="8710" width="19.75" style="233" customWidth="1"/>
    <col min="8711" max="8711" width="20.625" style="233" customWidth="1"/>
    <col min="8712" max="8712" width="16.625" style="233" customWidth="1"/>
    <col min="8713" max="8713" width="18.75" style="233" customWidth="1"/>
    <col min="8714" max="8960" width="9" style="233"/>
    <col min="8961" max="8961" width="6.5" style="233" customWidth="1"/>
    <col min="8962" max="8962" width="23.875" style="233" customWidth="1"/>
    <col min="8963" max="8963" width="12.375" style="233" customWidth="1"/>
    <col min="8964" max="8964" width="11.75" style="233" customWidth="1"/>
    <col min="8965" max="8965" width="13" style="233" customWidth="1"/>
    <col min="8966" max="8966" width="19.75" style="233" customWidth="1"/>
    <col min="8967" max="8967" width="20.625" style="233" customWidth="1"/>
    <col min="8968" max="8968" width="16.625" style="233" customWidth="1"/>
    <col min="8969" max="8969" width="18.75" style="233" customWidth="1"/>
    <col min="8970" max="9216" width="9" style="233"/>
    <col min="9217" max="9217" width="6.5" style="233" customWidth="1"/>
    <col min="9218" max="9218" width="23.875" style="233" customWidth="1"/>
    <col min="9219" max="9219" width="12.375" style="233" customWidth="1"/>
    <col min="9220" max="9220" width="11.75" style="233" customWidth="1"/>
    <col min="9221" max="9221" width="13" style="233" customWidth="1"/>
    <col min="9222" max="9222" width="19.75" style="233" customWidth="1"/>
    <col min="9223" max="9223" width="20.625" style="233" customWidth="1"/>
    <col min="9224" max="9224" width="16.625" style="233" customWidth="1"/>
    <col min="9225" max="9225" width="18.75" style="233" customWidth="1"/>
    <col min="9226" max="9472" width="9" style="233"/>
    <col min="9473" max="9473" width="6.5" style="233" customWidth="1"/>
    <col min="9474" max="9474" width="23.875" style="233" customWidth="1"/>
    <col min="9475" max="9475" width="12.375" style="233" customWidth="1"/>
    <col min="9476" max="9476" width="11.75" style="233" customWidth="1"/>
    <col min="9477" max="9477" width="13" style="233" customWidth="1"/>
    <col min="9478" max="9478" width="19.75" style="233" customWidth="1"/>
    <col min="9479" max="9479" width="20.625" style="233" customWidth="1"/>
    <col min="9480" max="9480" width="16.625" style="233" customWidth="1"/>
    <col min="9481" max="9481" width="18.75" style="233" customWidth="1"/>
    <col min="9482" max="9728" width="9" style="233"/>
    <col min="9729" max="9729" width="6.5" style="233" customWidth="1"/>
    <col min="9730" max="9730" width="23.875" style="233" customWidth="1"/>
    <col min="9731" max="9731" width="12.375" style="233" customWidth="1"/>
    <col min="9732" max="9732" width="11.75" style="233" customWidth="1"/>
    <col min="9733" max="9733" width="13" style="233" customWidth="1"/>
    <col min="9734" max="9734" width="19.75" style="233" customWidth="1"/>
    <col min="9735" max="9735" width="20.625" style="233" customWidth="1"/>
    <col min="9736" max="9736" width="16.625" style="233" customWidth="1"/>
    <col min="9737" max="9737" width="18.75" style="233" customWidth="1"/>
    <col min="9738" max="9984" width="9" style="233"/>
    <col min="9985" max="9985" width="6.5" style="233" customWidth="1"/>
    <col min="9986" max="9986" width="23.875" style="233" customWidth="1"/>
    <col min="9987" max="9987" width="12.375" style="233" customWidth="1"/>
    <col min="9988" max="9988" width="11.75" style="233" customWidth="1"/>
    <col min="9989" max="9989" width="13" style="233" customWidth="1"/>
    <col min="9990" max="9990" width="19.75" style="233" customWidth="1"/>
    <col min="9991" max="9991" width="20.625" style="233" customWidth="1"/>
    <col min="9992" max="9992" width="16.625" style="233" customWidth="1"/>
    <col min="9993" max="9993" width="18.75" style="233" customWidth="1"/>
    <col min="9994" max="10240" width="9" style="233"/>
    <col min="10241" max="10241" width="6.5" style="233" customWidth="1"/>
    <col min="10242" max="10242" width="23.875" style="233" customWidth="1"/>
    <col min="10243" max="10243" width="12.375" style="233" customWidth="1"/>
    <col min="10244" max="10244" width="11.75" style="233" customWidth="1"/>
    <col min="10245" max="10245" width="13" style="233" customWidth="1"/>
    <col min="10246" max="10246" width="19.75" style="233" customWidth="1"/>
    <col min="10247" max="10247" width="20.625" style="233" customWidth="1"/>
    <col min="10248" max="10248" width="16.625" style="233" customWidth="1"/>
    <col min="10249" max="10249" width="18.75" style="233" customWidth="1"/>
    <col min="10250" max="10496" width="9" style="233"/>
    <col min="10497" max="10497" width="6.5" style="233" customWidth="1"/>
    <col min="10498" max="10498" width="23.875" style="233" customWidth="1"/>
    <col min="10499" max="10499" width="12.375" style="233" customWidth="1"/>
    <col min="10500" max="10500" width="11.75" style="233" customWidth="1"/>
    <col min="10501" max="10501" width="13" style="233" customWidth="1"/>
    <col min="10502" max="10502" width="19.75" style="233" customWidth="1"/>
    <col min="10503" max="10503" width="20.625" style="233" customWidth="1"/>
    <col min="10504" max="10504" width="16.625" style="233" customWidth="1"/>
    <col min="10505" max="10505" width="18.75" style="233" customWidth="1"/>
    <col min="10506" max="10752" width="9" style="233"/>
    <col min="10753" max="10753" width="6.5" style="233" customWidth="1"/>
    <col min="10754" max="10754" width="23.875" style="233" customWidth="1"/>
    <col min="10755" max="10755" width="12.375" style="233" customWidth="1"/>
    <col min="10756" max="10756" width="11.75" style="233" customWidth="1"/>
    <col min="10757" max="10757" width="13" style="233" customWidth="1"/>
    <col min="10758" max="10758" width="19.75" style="233" customWidth="1"/>
    <col min="10759" max="10759" width="20.625" style="233" customWidth="1"/>
    <col min="10760" max="10760" width="16.625" style="233" customWidth="1"/>
    <col min="10761" max="10761" width="18.75" style="233" customWidth="1"/>
    <col min="10762" max="11008" width="9" style="233"/>
    <col min="11009" max="11009" width="6.5" style="233" customWidth="1"/>
    <col min="11010" max="11010" width="23.875" style="233" customWidth="1"/>
    <col min="11011" max="11011" width="12.375" style="233" customWidth="1"/>
    <col min="11012" max="11012" width="11.75" style="233" customWidth="1"/>
    <col min="11013" max="11013" width="13" style="233" customWidth="1"/>
    <col min="11014" max="11014" width="19.75" style="233" customWidth="1"/>
    <col min="11015" max="11015" width="20.625" style="233" customWidth="1"/>
    <col min="11016" max="11016" width="16.625" style="233" customWidth="1"/>
    <col min="11017" max="11017" width="18.75" style="233" customWidth="1"/>
    <col min="11018" max="11264" width="9" style="233"/>
    <col min="11265" max="11265" width="6.5" style="233" customWidth="1"/>
    <col min="11266" max="11266" width="23.875" style="233" customWidth="1"/>
    <col min="11267" max="11267" width="12.375" style="233" customWidth="1"/>
    <col min="11268" max="11268" width="11.75" style="233" customWidth="1"/>
    <col min="11269" max="11269" width="13" style="233" customWidth="1"/>
    <col min="11270" max="11270" width="19.75" style="233" customWidth="1"/>
    <col min="11271" max="11271" width="20.625" style="233" customWidth="1"/>
    <col min="11272" max="11272" width="16.625" style="233" customWidth="1"/>
    <col min="11273" max="11273" width="18.75" style="233" customWidth="1"/>
    <col min="11274" max="11520" width="9" style="233"/>
    <col min="11521" max="11521" width="6.5" style="233" customWidth="1"/>
    <col min="11522" max="11522" width="23.875" style="233" customWidth="1"/>
    <col min="11523" max="11523" width="12.375" style="233" customWidth="1"/>
    <col min="11524" max="11524" width="11.75" style="233" customWidth="1"/>
    <col min="11525" max="11525" width="13" style="233" customWidth="1"/>
    <col min="11526" max="11526" width="19.75" style="233" customWidth="1"/>
    <col min="11527" max="11527" width="20.625" style="233" customWidth="1"/>
    <col min="11528" max="11528" width="16.625" style="233" customWidth="1"/>
    <col min="11529" max="11529" width="18.75" style="233" customWidth="1"/>
    <col min="11530" max="11776" width="9" style="233"/>
    <col min="11777" max="11777" width="6.5" style="233" customWidth="1"/>
    <col min="11778" max="11778" width="23.875" style="233" customWidth="1"/>
    <col min="11779" max="11779" width="12.375" style="233" customWidth="1"/>
    <col min="11780" max="11780" width="11.75" style="233" customWidth="1"/>
    <col min="11781" max="11781" width="13" style="233" customWidth="1"/>
    <col min="11782" max="11782" width="19.75" style="233" customWidth="1"/>
    <col min="11783" max="11783" width="20.625" style="233" customWidth="1"/>
    <col min="11784" max="11784" width="16.625" style="233" customWidth="1"/>
    <col min="11785" max="11785" width="18.75" style="233" customWidth="1"/>
    <col min="11786" max="12032" width="9" style="233"/>
    <col min="12033" max="12033" width="6.5" style="233" customWidth="1"/>
    <col min="12034" max="12034" width="23.875" style="233" customWidth="1"/>
    <col min="12035" max="12035" width="12.375" style="233" customWidth="1"/>
    <col min="12036" max="12036" width="11.75" style="233" customWidth="1"/>
    <col min="12037" max="12037" width="13" style="233" customWidth="1"/>
    <col min="12038" max="12038" width="19.75" style="233" customWidth="1"/>
    <col min="12039" max="12039" width="20.625" style="233" customWidth="1"/>
    <col min="12040" max="12040" width="16.625" style="233" customWidth="1"/>
    <col min="12041" max="12041" width="18.75" style="233" customWidth="1"/>
    <col min="12042" max="12288" width="9" style="233"/>
    <col min="12289" max="12289" width="6.5" style="233" customWidth="1"/>
    <col min="12290" max="12290" width="23.875" style="233" customWidth="1"/>
    <col min="12291" max="12291" width="12.375" style="233" customWidth="1"/>
    <col min="12292" max="12292" width="11.75" style="233" customWidth="1"/>
    <col min="12293" max="12293" width="13" style="233" customWidth="1"/>
    <col min="12294" max="12294" width="19.75" style="233" customWidth="1"/>
    <col min="12295" max="12295" width="20.625" style="233" customWidth="1"/>
    <col min="12296" max="12296" width="16.625" style="233" customWidth="1"/>
    <col min="12297" max="12297" width="18.75" style="233" customWidth="1"/>
    <col min="12298" max="12544" width="9" style="233"/>
    <col min="12545" max="12545" width="6.5" style="233" customWidth="1"/>
    <col min="12546" max="12546" width="23.875" style="233" customWidth="1"/>
    <col min="12547" max="12547" width="12.375" style="233" customWidth="1"/>
    <col min="12548" max="12548" width="11.75" style="233" customWidth="1"/>
    <col min="12549" max="12549" width="13" style="233" customWidth="1"/>
    <col min="12550" max="12550" width="19.75" style="233" customWidth="1"/>
    <col min="12551" max="12551" width="20.625" style="233" customWidth="1"/>
    <col min="12552" max="12552" width="16.625" style="233" customWidth="1"/>
    <col min="12553" max="12553" width="18.75" style="233" customWidth="1"/>
    <col min="12554" max="12800" width="9" style="233"/>
    <col min="12801" max="12801" width="6.5" style="233" customWidth="1"/>
    <col min="12802" max="12802" width="23.875" style="233" customWidth="1"/>
    <col min="12803" max="12803" width="12.375" style="233" customWidth="1"/>
    <col min="12804" max="12804" width="11.75" style="233" customWidth="1"/>
    <col min="12805" max="12805" width="13" style="233" customWidth="1"/>
    <col min="12806" max="12806" width="19.75" style="233" customWidth="1"/>
    <col min="12807" max="12807" width="20.625" style="233" customWidth="1"/>
    <col min="12808" max="12808" width="16.625" style="233" customWidth="1"/>
    <col min="12809" max="12809" width="18.75" style="233" customWidth="1"/>
    <col min="12810" max="13056" width="9" style="233"/>
    <col min="13057" max="13057" width="6.5" style="233" customWidth="1"/>
    <col min="13058" max="13058" width="23.875" style="233" customWidth="1"/>
    <col min="13059" max="13059" width="12.375" style="233" customWidth="1"/>
    <col min="13060" max="13060" width="11.75" style="233" customWidth="1"/>
    <col min="13061" max="13061" width="13" style="233" customWidth="1"/>
    <col min="13062" max="13062" width="19.75" style="233" customWidth="1"/>
    <col min="13063" max="13063" width="20.625" style="233" customWidth="1"/>
    <col min="13064" max="13064" width="16.625" style="233" customWidth="1"/>
    <col min="13065" max="13065" width="18.75" style="233" customWidth="1"/>
    <col min="13066" max="13312" width="9" style="233"/>
    <col min="13313" max="13313" width="6.5" style="233" customWidth="1"/>
    <col min="13314" max="13314" width="23.875" style="233" customWidth="1"/>
    <col min="13315" max="13315" width="12.375" style="233" customWidth="1"/>
    <col min="13316" max="13316" width="11.75" style="233" customWidth="1"/>
    <col min="13317" max="13317" width="13" style="233" customWidth="1"/>
    <col min="13318" max="13318" width="19.75" style="233" customWidth="1"/>
    <col min="13319" max="13319" width="20.625" style="233" customWidth="1"/>
    <col min="13320" max="13320" width="16.625" style="233" customWidth="1"/>
    <col min="13321" max="13321" width="18.75" style="233" customWidth="1"/>
    <col min="13322" max="13568" width="9" style="233"/>
    <col min="13569" max="13569" width="6.5" style="233" customWidth="1"/>
    <col min="13570" max="13570" width="23.875" style="233" customWidth="1"/>
    <col min="13571" max="13571" width="12.375" style="233" customWidth="1"/>
    <col min="13572" max="13572" width="11.75" style="233" customWidth="1"/>
    <col min="13573" max="13573" width="13" style="233" customWidth="1"/>
    <col min="13574" max="13574" width="19.75" style="233" customWidth="1"/>
    <col min="13575" max="13575" width="20.625" style="233" customWidth="1"/>
    <col min="13576" max="13576" width="16.625" style="233" customWidth="1"/>
    <col min="13577" max="13577" width="18.75" style="233" customWidth="1"/>
    <col min="13578" max="13824" width="9" style="233"/>
    <col min="13825" max="13825" width="6.5" style="233" customWidth="1"/>
    <col min="13826" max="13826" width="23.875" style="233" customWidth="1"/>
    <col min="13827" max="13827" width="12.375" style="233" customWidth="1"/>
    <col min="13828" max="13828" width="11.75" style="233" customWidth="1"/>
    <col min="13829" max="13829" width="13" style="233" customWidth="1"/>
    <col min="13830" max="13830" width="19.75" style="233" customWidth="1"/>
    <col min="13831" max="13831" width="20.625" style="233" customWidth="1"/>
    <col min="13832" max="13832" width="16.625" style="233" customWidth="1"/>
    <col min="13833" max="13833" width="18.75" style="233" customWidth="1"/>
    <col min="13834" max="14080" width="9" style="233"/>
    <col min="14081" max="14081" width="6.5" style="233" customWidth="1"/>
    <col min="14082" max="14082" width="23.875" style="233" customWidth="1"/>
    <col min="14083" max="14083" width="12.375" style="233" customWidth="1"/>
    <col min="14084" max="14084" width="11.75" style="233" customWidth="1"/>
    <col min="14085" max="14085" width="13" style="233" customWidth="1"/>
    <col min="14086" max="14086" width="19.75" style="233" customWidth="1"/>
    <col min="14087" max="14087" width="20.625" style="233" customWidth="1"/>
    <col min="14088" max="14088" width="16.625" style="233" customWidth="1"/>
    <col min="14089" max="14089" width="18.75" style="233" customWidth="1"/>
    <col min="14090" max="14336" width="9" style="233"/>
    <col min="14337" max="14337" width="6.5" style="233" customWidth="1"/>
    <col min="14338" max="14338" width="23.875" style="233" customWidth="1"/>
    <col min="14339" max="14339" width="12.375" style="233" customWidth="1"/>
    <col min="14340" max="14340" width="11.75" style="233" customWidth="1"/>
    <col min="14341" max="14341" width="13" style="233" customWidth="1"/>
    <col min="14342" max="14342" width="19.75" style="233" customWidth="1"/>
    <col min="14343" max="14343" width="20.625" style="233" customWidth="1"/>
    <col min="14344" max="14344" width="16.625" style="233" customWidth="1"/>
    <col min="14345" max="14345" width="18.75" style="233" customWidth="1"/>
    <col min="14346" max="14592" width="9" style="233"/>
    <col min="14593" max="14593" width="6.5" style="233" customWidth="1"/>
    <col min="14594" max="14594" width="23.875" style="233" customWidth="1"/>
    <col min="14595" max="14595" width="12.375" style="233" customWidth="1"/>
    <col min="14596" max="14596" width="11.75" style="233" customWidth="1"/>
    <col min="14597" max="14597" width="13" style="233" customWidth="1"/>
    <col min="14598" max="14598" width="19.75" style="233" customWidth="1"/>
    <col min="14599" max="14599" width="20.625" style="233" customWidth="1"/>
    <col min="14600" max="14600" width="16.625" style="233" customWidth="1"/>
    <col min="14601" max="14601" width="18.75" style="233" customWidth="1"/>
    <col min="14602" max="14848" width="9" style="233"/>
    <col min="14849" max="14849" width="6.5" style="233" customWidth="1"/>
    <col min="14850" max="14850" width="23.875" style="233" customWidth="1"/>
    <col min="14851" max="14851" width="12.375" style="233" customWidth="1"/>
    <col min="14852" max="14852" width="11.75" style="233" customWidth="1"/>
    <col min="14853" max="14853" width="13" style="233" customWidth="1"/>
    <col min="14854" max="14854" width="19.75" style="233" customWidth="1"/>
    <col min="14855" max="14855" width="20.625" style="233" customWidth="1"/>
    <col min="14856" max="14856" width="16.625" style="233" customWidth="1"/>
    <col min="14857" max="14857" width="18.75" style="233" customWidth="1"/>
    <col min="14858" max="15104" width="9" style="233"/>
    <col min="15105" max="15105" width="6.5" style="233" customWidth="1"/>
    <col min="15106" max="15106" width="23.875" style="233" customWidth="1"/>
    <col min="15107" max="15107" width="12.375" style="233" customWidth="1"/>
    <col min="15108" max="15108" width="11.75" style="233" customWidth="1"/>
    <col min="15109" max="15109" width="13" style="233" customWidth="1"/>
    <col min="15110" max="15110" width="19.75" style="233" customWidth="1"/>
    <col min="15111" max="15111" width="20.625" style="233" customWidth="1"/>
    <col min="15112" max="15112" width="16.625" style="233" customWidth="1"/>
    <col min="15113" max="15113" width="18.75" style="233" customWidth="1"/>
    <col min="15114" max="15360" width="9" style="233"/>
    <col min="15361" max="15361" width="6.5" style="233" customWidth="1"/>
    <col min="15362" max="15362" width="23.875" style="233" customWidth="1"/>
    <col min="15363" max="15363" width="12.375" style="233" customWidth="1"/>
    <col min="15364" max="15364" width="11.75" style="233" customWidth="1"/>
    <col min="15365" max="15365" width="13" style="233" customWidth="1"/>
    <col min="15366" max="15366" width="19.75" style="233" customWidth="1"/>
    <col min="15367" max="15367" width="20.625" style="233" customWidth="1"/>
    <col min="15368" max="15368" width="16.625" style="233" customWidth="1"/>
    <col min="15369" max="15369" width="18.75" style="233" customWidth="1"/>
    <col min="15370" max="15616" width="9" style="233"/>
    <col min="15617" max="15617" width="6.5" style="233" customWidth="1"/>
    <col min="15618" max="15618" width="23.875" style="233" customWidth="1"/>
    <col min="15619" max="15619" width="12.375" style="233" customWidth="1"/>
    <col min="15620" max="15620" width="11.75" style="233" customWidth="1"/>
    <col min="15621" max="15621" width="13" style="233" customWidth="1"/>
    <col min="15622" max="15622" width="19.75" style="233" customWidth="1"/>
    <col min="15623" max="15623" width="20.625" style="233" customWidth="1"/>
    <col min="15624" max="15624" width="16.625" style="233" customWidth="1"/>
    <col min="15625" max="15625" width="18.75" style="233" customWidth="1"/>
    <col min="15626" max="15872" width="9" style="233"/>
    <col min="15873" max="15873" width="6.5" style="233" customWidth="1"/>
    <col min="15874" max="15874" width="23.875" style="233" customWidth="1"/>
    <col min="15875" max="15875" width="12.375" style="233" customWidth="1"/>
    <col min="15876" max="15876" width="11.75" style="233" customWidth="1"/>
    <col min="15877" max="15877" width="13" style="233" customWidth="1"/>
    <col min="15878" max="15878" width="19.75" style="233" customWidth="1"/>
    <col min="15879" max="15879" width="20.625" style="233" customWidth="1"/>
    <col min="15880" max="15880" width="16.625" style="233" customWidth="1"/>
    <col min="15881" max="15881" width="18.75" style="233" customWidth="1"/>
    <col min="15882" max="16128" width="9" style="233"/>
    <col min="16129" max="16129" width="6.5" style="233" customWidth="1"/>
    <col min="16130" max="16130" width="23.875" style="233" customWidth="1"/>
    <col min="16131" max="16131" width="12.375" style="233" customWidth="1"/>
    <col min="16132" max="16132" width="11.75" style="233" customWidth="1"/>
    <col min="16133" max="16133" width="13" style="233" customWidth="1"/>
    <col min="16134" max="16134" width="19.75" style="233" customWidth="1"/>
    <col min="16135" max="16135" width="20.625" style="233" customWidth="1"/>
    <col min="16136" max="16136" width="16.625" style="233" customWidth="1"/>
    <col min="16137" max="16137" width="18.75" style="233" customWidth="1"/>
    <col min="16138" max="16384" width="9" style="233"/>
  </cols>
  <sheetData>
    <row r="1" spans="1:9" ht="21" customHeight="1" x14ac:dyDescent="0.3">
      <c r="A1" s="226"/>
      <c r="B1" s="227"/>
      <c r="C1" s="228"/>
      <c r="D1" s="229"/>
      <c r="E1" s="226"/>
      <c r="F1" s="230"/>
      <c r="G1" s="230"/>
      <c r="H1" s="231"/>
      <c r="I1" s="232" t="s">
        <v>0</v>
      </c>
    </row>
    <row r="2" spans="1:9" ht="21" customHeight="1" x14ac:dyDescent="0.3">
      <c r="A2" s="625" t="s">
        <v>148</v>
      </c>
      <c r="B2" s="625"/>
      <c r="C2" s="625"/>
      <c r="D2" s="625"/>
      <c r="E2" s="625"/>
      <c r="F2" s="625"/>
      <c r="G2" s="625"/>
      <c r="H2" s="625"/>
      <c r="I2" s="625"/>
    </row>
    <row r="3" spans="1:9" ht="21" customHeight="1" x14ac:dyDescent="0.3">
      <c r="A3" s="625" t="s">
        <v>149</v>
      </c>
      <c r="B3" s="625"/>
      <c r="C3" s="625"/>
      <c r="D3" s="625"/>
      <c r="E3" s="625"/>
      <c r="F3" s="625"/>
      <c r="G3" s="625"/>
      <c r="H3" s="625"/>
      <c r="I3" s="625"/>
    </row>
    <row r="4" spans="1:9" ht="21" customHeight="1" x14ac:dyDescent="0.3">
      <c r="A4" s="626" t="s">
        <v>150</v>
      </c>
      <c r="B4" s="626"/>
      <c r="C4" s="626"/>
      <c r="D4" s="626"/>
      <c r="E4" s="626"/>
      <c r="F4" s="626"/>
      <c r="G4" s="626"/>
      <c r="H4" s="626"/>
      <c r="I4" s="626"/>
    </row>
    <row r="5" spans="1:9" ht="21.75" customHeight="1" x14ac:dyDescent="0.3">
      <c r="A5" s="627" t="s">
        <v>41</v>
      </c>
      <c r="B5" s="629" t="s">
        <v>3</v>
      </c>
      <c r="C5" s="235" t="s">
        <v>4</v>
      </c>
      <c r="D5" s="631" t="s">
        <v>5</v>
      </c>
      <c r="E5" s="627" t="s">
        <v>6</v>
      </c>
      <c r="F5" s="236" t="s">
        <v>7</v>
      </c>
      <c r="G5" s="236" t="s">
        <v>8</v>
      </c>
      <c r="H5" s="629" t="s">
        <v>9</v>
      </c>
      <c r="I5" s="237" t="s">
        <v>151</v>
      </c>
    </row>
    <row r="6" spans="1:9" ht="21.75" customHeight="1" x14ac:dyDescent="0.3">
      <c r="A6" s="628"/>
      <c r="B6" s="630"/>
      <c r="C6" s="238" t="s">
        <v>12</v>
      </c>
      <c r="D6" s="632"/>
      <c r="E6" s="628"/>
      <c r="F6" s="240" t="s">
        <v>13</v>
      </c>
      <c r="G6" s="240" t="s">
        <v>14</v>
      </c>
      <c r="H6" s="630"/>
      <c r="I6" s="241" t="s">
        <v>152</v>
      </c>
    </row>
    <row r="7" spans="1:9" ht="21.75" customHeight="1" x14ac:dyDescent="0.3">
      <c r="A7" s="242"/>
      <c r="B7" s="243"/>
      <c r="C7" s="244"/>
      <c r="D7" s="245"/>
      <c r="E7" s="246"/>
      <c r="F7" s="247"/>
      <c r="G7" s="248"/>
      <c r="H7" s="249"/>
      <c r="I7" s="250"/>
    </row>
    <row r="8" spans="1:9" ht="21.75" customHeight="1" x14ac:dyDescent="0.3">
      <c r="A8" s="238"/>
      <c r="B8" s="251"/>
      <c r="C8" s="251"/>
      <c r="D8" s="245"/>
      <c r="E8" s="252"/>
      <c r="F8" s="253"/>
      <c r="G8" s="254"/>
      <c r="H8" s="255"/>
      <c r="I8" s="243"/>
    </row>
    <row r="9" spans="1:9" ht="21.75" customHeight="1" x14ac:dyDescent="0.3">
      <c r="A9" s="238"/>
      <c r="B9" s="251"/>
      <c r="C9" s="251"/>
      <c r="D9" s="245"/>
      <c r="E9" s="252"/>
      <c r="F9" s="248"/>
      <c r="G9" s="256"/>
      <c r="H9" s="257"/>
      <c r="I9" s="257"/>
    </row>
    <row r="10" spans="1:9" ht="21.75" customHeight="1" x14ac:dyDescent="0.3">
      <c r="A10" s="238"/>
      <c r="B10" s="251"/>
      <c r="C10" s="251"/>
      <c r="D10" s="245"/>
      <c r="E10" s="252"/>
      <c r="F10" s="248"/>
      <c r="G10" s="256"/>
      <c r="H10" s="257"/>
      <c r="I10" s="257"/>
    </row>
    <row r="11" spans="1:9" ht="21.75" customHeight="1" x14ac:dyDescent="0.3">
      <c r="A11" s="242"/>
      <c r="B11" s="251"/>
      <c r="C11" s="234"/>
      <c r="D11" s="239"/>
      <c r="E11" s="238"/>
      <c r="F11" s="240"/>
      <c r="G11" s="240"/>
      <c r="H11" s="258"/>
      <c r="I11" s="241"/>
    </row>
    <row r="12" spans="1:9" ht="21.75" customHeight="1" x14ac:dyDescent="0.3">
      <c r="A12" s="242"/>
      <c r="B12" s="243"/>
      <c r="C12" s="244"/>
      <c r="D12" s="245"/>
      <c r="E12" s="246"/>
      <c r="F12" s="247"/>
      <c r="G12" s="247"/>
      <c r="H12" s="250"/>
      <c r="I12" s="250"/>
    </row>
    <row r="13" spans="1:9" ht="21.75" customHeight="1" x14ac:dyDescent="0.3">
      <c r="A13" s="259"/>
      <c r="C13" s="226"/>
      <c r="D13" s="229"/>
      <c r="E13" s="226"/>
      <c r="F13" s="230"/>
      <c r="G13" s="230"/>
      <c r="H13" s="261"/>
      <c r="I13" s="262"/>
    </row>
    <row r="14" spans="1:9" ht="21.75" customHeight="1" x14ac:dyDescent="0.3">
      <c r="A14" s="259"/>
      <c r="C14" s="226"/>
      <c r="D14" s="229"/>
      <c r="E14" s="226"/>
      <c r="F14" s="230"/>
      <c r="G14" s="230"/>
      <c r="H14" s="261"/>
      <c r="I14" s="262"/>
    </row>
    <row r="21" spans="1:9" s="269" customFormat="1" x14ac:dyDescent="0.3">
      <c r="A21" s="263"/>
      <c r="B21" s="264"/>
      <c r="C21" s="265"/>
      <c r="D21" s="266"/>
      <c r="E21" s="267"/>
      <c r="F21" s="268"/>
      <c r="G21" s="624"/>
      <c r="H21" s="624"/>
      <c r="I21" s="260"/>
    </row>
    <row r="22" spans="1:9" s="269" customFormat="1" ht="31.5" customHeight="1" x14ac:dyDescent="0.3">
      <c r="A22" s="263"/>
      <c r="B22" s="264"/>
      <c r="C22" s="265"/>
      <c r="D22" s="266"/>
      <c r="E22" s="267"/>
      <c r="F22" s="268"/>
      <c r="G22" s="624"/>
      <c r="H22" s="624"/>
    </row>
  </sheetData>
  <mergeCells count="10">
    <mergeCell ref="G21:H21"/>
    <mergeCell ref="G22:H22"/>
    <mergeCell ref="A2:I2"/>
    <mergeCell ref="A3:I3"/>
    <mergeCell ref="A4:I4"/>
    <mergeCell ref="A5:A6"/>
    <mergeCell ref="B5:B6"/>
    <mergeCell ref="D5:D6"/>
    <mergeCell ref="E5:E6"/>
    <mergeCell ref="H5:H6"/>
  </mergeCells>
  <printOptions horizontalCentered="1"/>
  <pageMargins left="0.15748031496062992" right="0.11811023622047245" top="0.28999999999999998" bottom="0.11999999999999998" header="0.11" footer="0.1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449EB-5B1A-4F8C-9651-27D156132A72}">
  <dimension ref="A1:I32"/>
  <sheetViews>
    <sheetView zoomScaleNormal="100" workbookViewId="0">
      <selection activeCell="J17" sqref="J17"/>
    </sheetView>
  </sheetViews>
  <sheetFormatPr defaultRowHeight="14.25" x14ac:dyDescent="0.2"/>
  <cols>
    <col min="1" max="1" width="4" customWidth="1"/>
    <col min="2" max="2" width="33.625" customWidth="1"/>
    <col min="3" max="3" width="12.125" customWidth="1"/>
    <col min="4" max="4" width="9.625" customWidth="1"/>
    <col min="5" max="5" width="9.5" customWidth="1"/>
    <col min="6" max="6" width="14.375" customWidth="1"/>
    <col min="7" max="7" width="14" customWidth="1"/>
    <col min="8" max="8" width="12.25" customWidth="1"/>
    <col min="9" max="9" width="13.625" customWidth="1"/>
  </cols>
  <sheetData>
    <row r="1" spans="1:9" ht="24" x14ac:dyDescent="0.55000000000000004">
      <c r="A1" s="664" t="s">
        <v>339</v>
      </c>
      <c r="B1" s="664"/>
      <c r="C1" s="664"/>
      <c r="D1" s="664"/>
      <c r="E1" s="664"/>
      <c r="F1" s="664"/>
      <c r="G1" s="664"/>
      <c r="H1" s="664"/>
      <c r="I1" s="664"/>
    </row>
    <row r="2" spans="1:9" ht="24" x14ac:dyDescent="0.55000000000000004">
      <c r="A2" s="664" t="s">
        <v>340</v>
      </c>
      <c r="B2" s="664"/>
      <c r="C2" s="664"/>
      <c r="D2" s="664"/>
      <c r="E2" s="664"/>
      <c r="F2" s="664"/>
      <c r="G2" s="664"/>
      <c r="H2" s="664"/>
      <c r="I2" s="664"/>
    </row>
    <row r="3" spans="1:9" ht="24" x14ac:dyDescent="0.55000000000000004">
      <c r="A3" s="664" t="s">
        <v>341</v>
      </c>
      <c r="B3" s="664"/>
      <c r="C3" s="664"/>
      <c r="D3" s="664"/>
      <c r="E3" s="664"/>
      <c r="F3" s="664"/>
      <c r="G3" s="664"/>
      <c r="H3" s="664"/>
      <c r="I3" s="664"/>
    </row>
    <row r="4" spans="1:9" ht="21.75" x14ac:dyDescent="0.2">
      <c r="A4" s="665" t="s">
        <v>11</v>
      </c>
      <c r="B4" s="665" t="s">
        <v>342</v>
      </c>
      <c r="C4" s="665" t="s">
        <v>343</v>
      </c>
      <c r="D4" s="665" t="s">
        <v>5</v>
      </c>
      <c r="E4" s="665" t="s">
        <v>6</v>
      </c>
      <c r="F4" s="666" t="s">
        <v>7</v>
      </c>
      <c r="G4" s="666" t="s">
        <v>344</v>
      </c>
      <c r="H4" s="666" t="s">
        <v>345</v>
      </c>
      <c r="I4" s="666" t="s">
        <v>10</v>
      </c>
    </row>
    <row r="5" spans="1:9" ht="21.75" x14ac:dyDescent="0.2">
      <c r="A5" s="667"/>
      <c r="B5" s="667"/>
      <c r="C5" s="667"/>
      <c r="D5" s="667"/>
      <c r="E5" s="667"/>
      <c r="F5" s="668" t="s">
        <v>13</v>
      </c>
      <c r="G5" s="668" t="s">
        <v>346</v>
      </c>
      <c r="H5" s="668" t="s">
        <v>43</v>
      </c>
      <c r="I5" s="668" t="s">
        <v>15</v>
      </c>
    </row>
    <row r="6" spans="1:9" ht="21.75" x14ac:dyDescent="0.2">
      <c r="A6" s="669"/>
      <c r="B6" s="669"/>
      <c r="C6" s="669"/>
      <c r="D6" s="669"/>
      <c r="E6" s="669"/>
      <c r="F6" s="670"/>
      <c r="G6" s="670" t="s">
        <v>12</v>
      </c>
      <c r="H6" s="670"/>
      <c r="I6" s="670" t="s">
        <v>16</v>
      </c>
    </row>
    <row r="7" spans="1:9" ht="23.25" customHeight="1" x14ac:dyDescent="0.55000000000000004">
      <c r="A7" s="671">
        <v>1</v>
      </c>
      <c r="B7" s="672" t="s">
        <v>347</v>
      </c>
      <c r="C7" s="673">
        <v>16900</v>
      </c>
      <c r="D7" s="674">
        <v>16900</v>
      </c>
      <c r="E7" s="675" t="s">
        <v>120</v>
      </c>
      <c r="F7" s="676" t="s">
        <v>348</v>
      </c>
      <c r="G7" s="677" t="s">
        <v>348</v>
      </c>
      <c r="H7" s="678" t="s">
        <v>49</v>
      </c>
      <c r="I7" s="679" t="s">
        <v>243</v>
      </c>
    </row>
    <row r="8" spans="1:9" ht="23.25" customHeight="1" x14ac:dyDescent="0.55000000000000004">
      <c r="A8" s="680"/>
      <c r="B8" s="681" t="s">
        <v>349</v>
      </c>
      <c r="C8" s="682"/>
      <c r="D8" s="683"/>
      <c r="E8" s="684"/>
      <c r="F8" s="685"/>
      <c r="G8" s="686"/>
      <c r="H8" s="687" t="s">
        <v>52</v>
      </c>
      <c r="I8" s="688" t="s">
        <v>350</v>
      </c>
    </row>
    <row r="9" spans="1:9" ht="23.25" customHeight="1" x14ac:dyDescent="0.55000000000000004">
      <c r="A9" s="689"/>
      <c r="B9" s="690" t="s">
        <v>351</v>
      </c>
      <c r="C9" s="691"/>
      <c r="D9" s="692"/>
      <c r="E9" s="693"/>
      <c r="F9" s="694"/>
      <c r="G9" s="694"/>
      <c r="H9" s="695"/>
      <c r="I9" s="696"/>
    </row>
    <row r="10" spans="1:9" ht="23.25" customHeight="1" x14ac:dyDescent="0.55000000000000004">
      <c r="A10" s="671">
        <v>2</v>
      </c>
      <c r="B10" s="697" t="s">
        <v>352</v>
      </c>
      <c r="C10" s="673">
        <v>108800</v>
      </c>
      <c r="D10" s="674">
        <v>108800</v>
      </c>
      <c r="E10" s="675" t="s">
        <v>120</v>
      </c>
      <c r="F10" s="698" t="s">
        <v>353</v>
      </c>
      <c r="G10" s="698" t="s">
        <v>353</v>
      </c>
      <c r="H10" s="678" t="s">
        <v>49</v>
      </c>
      <c r="I10" s="679" t="s">
        <v>239</v>
      </c>
    </row>
    <row r="11" spans="1:9" ht="23.25" customHeight="1" x14ac:dyDescent="0.55000000000000004">
      <c r="A11" s="689"/>
      <c r="B11" s="690" t="s">
        <v>354</v>
      </c>
      <c r="C11" s="691"/>
      <c r="D11" s="692"/>
      <c r="E11" s="693"/>
      <c r="F11" s="699"/>
      <c r="G11" s="700"/>
      <c r="H11" s="695" t="s">
        <v>52</v>
      </c>
      <c r="I11" s="696" t="s">
        <v>355</v>
      </c>
    </row>
    <row r="12" spans="1:9" ht="23.25" customHeight="1" x14ac:dyDescent="0.55000000000000004">
      <c r="A12" s="671"/>
      <c r="B12" s="697"/>
      <c r="C12" s="673"/>
      <c r="D12" s="674"/>
      <c r="E12" s="675"/>
      <c r="F12" s="698"/>
      <c r="G12" s="698"/>
      <c r="H12" s="678"/>
      <c r="I12" s="679"/>
    </row>
    <row r="13" spans="1:9" ht="23.25" customHeight="1" x14ac:dyDescent="0.55000000000000004">
      <c r="A13" s="680"/>
      <c r="B13" s="690"/>
      <c r="C13" s="691"/>
      <c r="D13" s="692"/>
      <c r="E13" s="693"/>
      <c r="F13" s="699"/>
      <c r="G13" s="700"/>
      <c r="H13" s="695"/>
      <c r="I13" s="696"/>
    </row>
    <row r="14" spans="1:9" ht="23.25" customHeight="1" x14ac:dyDescent="0.55000000000000004">
      <c r="A14" s="671"/>
      <c r="B14" s="672"/>
      <c r="C14" s="673"/>
      <c r="D14" s="674"/>
      <c r="E14" s="675"/>
      <c r="F14" s="676"/>
      <c r="G14" s="677"/>
      <c r="H14" s="678"/>
      <c r="I14" s="701"/>
    </row>
    <row r="15" spans="1:9" ht="23.25" customHeight="1" x14ac:dyDescent="0.55000000000000004">
      <c r="A15" s="689"/>
      <c r="B15" s="690"/>
      <c r="C15" s="691"/>
      <c r="D15" s="692"/>
      <c r="E15" s="693"/>
      <c r="F15" s="694"/>
      <c r="G15" s="694"/>
      <c r="H15" s="695"/>
      <c r="I15" s="696"/>
    </row>
    <row r="16" spans="1:9" ht="23.25" customHeight="1" x14ac:dyDescent="0.55000000000000004">
      <c r="A16" s="671"/>
      <c r="B16" s="702"/>
      <c r="C16" s="673"/>
      <c r="D16" s="674"/>
      <c r="E16" s="675"/>
      <c r="F16" s="698"/>
      <c r="G16" s="698"/>
      <c r="H16" s="678"/>
      <c r="I16" s="701"/>
    </row>
    <row r="17" spans="1:9" ht="23.25" customHeight="1" x14ac:dyDescent="0.55000000000000004">
      <c r="A17" s="689"/>
      <c r="B17" s="703"/>
      <c r="C17" s="691"/>
      <c r="D17" s="692"/>
      <c r="E17" s="693"/>
      <c r="F17" s="699"/>
      <c r="G17" s="700"/>
      <c r="H17" s="695"/>
      <c r="I17" s="696"/>
    </row>
    <row r="18" spans="1:9" ht="23.25" customHeight="1" x14ac:dyDescent="0.55000000000000004">
      <c r="A18" s="344"/>
      <c r="B18" s="704"/>
      <c r="C18" s="683"/>
      <c r="D18" s="683"/>
      <c r="E18" s="686"/>
      <c r="F18" s="705"/>
      <c r="G18" s="686"/>
      <c r="H18" s="706"/>
      <c r="I18" s="707"/>
    </row>
    <row r="19" spans="1:9" ht="27.75" customHeight="1" x14ac:dyDescent="0.55000000000000004">
      <c r="A19" s="347"/>
      <c r="B19" s="347"/>
      <c r="C19" s="347"/>
      <c r="D19" s="347"/>
      <c r="E19" s="347"/>
      <c r="F19" s="347"/>
      <c r="G19" s="664" t="s">
        <v>356</v>
      </c>
      <c r="H19" s="664"/>
      <c r="I19" s="664"/>
    </row>
    <row r="20" spans="1:9" ht="21.75" customHeight="1" x14ac:dyDescent="0.55000000000000004">
      <c r="A20" s="347"/>
      <c r="B20" s="347"/>
      <c r="C20" s="347"/>
      <c r="D20" s="347"/>
      <c r="E20" s="347"/>
      <c r="F20" s="347"/>
      <c r="G20" s="664" t="s">
        <v>357</v>
      </c>
      <c r="H20" s="664"/>
      <c r="I20" s="664"/>
    </row>
    <row r="21" spans="1:9" ht="17.25" x14ac:dyDescent="0.4">
      <c r="A21" s="347"/>
      <c r="B21" s="347"/>
      <c r="C21" s="347"/>
      <c r="D21" s="347"/>
      <c r="E21" s="347"/>
      <c r="F21" s="347"/>
      <c r="G21" s="347"/>
      <c r="H21" s="347"/>
      <c r="I21" s="347"/>
    </row>
    <row r="22" spans="1:9" ht="17.25" x14ac:dyDescent="0.4">
      <c r="A22" s="347"/>
      <c r="B22" s="347"/>
      <c r="C22" s="347"/>
      <c r="D22" s="347"/>
      <c r="E22" s="347"/>
      <c r="F22" s="347"/>
      <c r="G22" s="347"/>
      <c r="H22" s="347"/>
      <c r="I22" s="347"/>
    </row>
    <row r="23" spans="1:9" ht="17.25" x14ac:dyDescent="0.4">
      <c r="A23" s="347"/>
      <c r="B23" s="347"/>
      <c r="C23" s="347"/>
      <c r="D23" s="347"/>
      <c r="E23" s="347"/>
      <c r="F23" s="347"/>
      <c r="G23" s="347"/>
      <c r="H23" s="347"/>
      <c r="I23" s="347"/>
    </row>
    <row r="24" spans="1:9" ht="17.25" x14ac:dyDescent="0.4">
      <c r="A24" s="347"/>
      <c r="B24" s="347"/>
      <c r="C24" s="347"/>
      <c r="D24" s="347"/>
      <c r="E24" s="347"/>
      <c r="F24" s="347"/>
      <c r="G24" s="347"/>
      <c r="H24" s="347"/>
      <c r="I24" s="347"/>
    </row>
    <row r="25" spans="1:9" ht="17.25" x14ac:dyDescent="0.4">
      <c r="A25" s="347"/>
      <c r="B25" s="347"/>
      <c r="C25" s="347"/>
      <c r="D25" s="347"/>
      <c r="E25" s="347"/>
      <c r="F25" s="347"/>
      <c r="G25" s="347"/>
      <c r="H25" s="347"/>
      <c r="I25" s="347"/>
    </row>
    <row r="26" spans="1:9" ht="17.25" x14ac:dyDescent="0.4">
      <c r="A26" s="347"/>
      <c r="B26" s="347"/>
      <c r="C26" s="347"/>
      <c r="D26" s="347"/>
      <c r="E26" s="347"/>
      <c r="F26" s="347"/>
      <c r="G26" s="347"/>
      <c r="H26" s="347"/>
      <c r="I26" s="347"/>
    </row>
    <row r="27" spans="1:9" ht="17.25" x14ac:dyDescent="0.4">
      <c r="A27" s="347"/>
      <c r="B27" s="347"/>
      <c r="C27" s="347"/>
      <c r="D27" s="347"/>
      <c r="E27" s="347"/>
      <c r="F27" s="347"/>
      <c r="G27" s="347"/>
      <c r="H27" s="347"/>
      <c r="I27" s="347"/>
    </row>
    <row r="28" spans="1:9" ht="17.25" x14ac:dyDescent="0.4">
      <c r="A28" s="347"/>
      <c r="B28" s="347"/>
      <c r="C28" s="347"/>
      <c r="D28" s="347"/>
      <c r="E28" s="347"/>
      <c r="F28" s="347"/>
      <c r="G28" s="347"/>
      <c r="H28" s="347"/>
      <c r="I28" s="347"/>
    </row>
    <row r="29" spans="1:9" ht="17.25" x14ac:dyDescent="0.4">
      <c r="A29" s="347"/>
      <c r="B29" s="347"/>
      <c r="C29" s="347"/>
      <c r="D29" s="347"/>
      <c r="E29" s="347"/>
      <c r="F29" s="347"/>
      <c r="G29" s="347"/>
      <c r="H29" s="347"/>
      <c r="I29" s="347"/>
    </row>
    <row r="30" spans="1:9" ht="17.25" x14ac:dyDescent="0.4">
      <c r="A30" s="347"/>
      <c r="B30" s="347"/>
      <c r="C30" s="347"/>
      <c r="D30" s="347"/>
      <c r="E30" s="347"/>
      <c r="F30" s="347"/>
      <c r="G30" s="347"/>
      <c r="H30" s="347"/>
      <c r="I30" s="347"/>
    </row>
    <row r="31" spans="1:9" ht="17.25" x14ac:dyDescent="0.4">
      <c r="A31" s="347"/>
      <c r="B31" s="347"/>
      <c r="C31" s="347"/>
      <c r="D31" s="347"/>
      <c r="E31" s="347"/>
      <c r="F31" s="347"/>
      <c r="G31" s="347"/>
      <c r="H31" s="347"/>
      <c r="I31" s="347"/>
    </row>
    <row r="32" spans="1:9" ht="17.25" x14ac:dyDescent="0.4">
      <c r="A32" s="347"/>
      <c r="B32" s="347"/>
      <c r="C32" s="347"/>
      <c r="D32" s="347"/>
      <c r="E32" s="347"/>
      <c r="F32" s="347"/>
      <c r="G32" s="347"/>
      <c r="H32" s="347"/>
      <c r="I32" s="347"/>
    </row>
  </sheetData>
  <mergeCells count="10">
    <mergeCell ref="G19:I19"/>
    <mergeCell ref="G20:I20"/>
    <mergeCell ref="A1:I1"/>
    <mergeCell ref="A2:I2"/>
    <mergeCell ref="A3:I3"/>
    <mergeCell ref="A4:A6"/>
    <mergeCell ref="B4:B6"/>
    <mergeCell ref="C4:C6"/>
    <mergeCell ref="D4:D6"/>
    <mergeCell ref="E4:E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15"/>
  <sheetViews>
    <sheetView workbookViewId="0">
      <selection activeCell="E13" sqref="E13"/>
    </sheetView>
  </sheetViews>
  <sheetFormatPr defaultRowHeight="14.25" x14ac:dyDescent="0.2"/>
  <cols>
    <col min="1" max="1" width="8.625" customWidth="1"/>
    <col min="2" max="2" width="16.75" bestFit="1" customWidth="1"/>
    <col min="3" max="3" width="16.125" customWidth="1"/>
    <col min="4" max="4" width="11.125" customWidth="1"/>
    <col min="5" max="5" width="10.5" bestFit="1" customWidth="1"/>
    <col min="6" max="6" width="25.875" bestFit="1" customWidth="1"/>
    <col min="7" max="7" width="34.875" bestFit="1" customWidth="1"/>
    <col min="8" max="8" width="28" customWidth="1"/>
    <col min="9" max="9" width="18.75" customWidth="1"/>
  </cols>
  <sheetData>
    <row r="2" spans="1:9" ht="20.25" x14ac:dyDescent="0.3">
      <c r="A2" s="603" t="s">
        <v>146</v>
      </c>
      <c r="B2" s="603"/>
      <c r="C2" s="603"/>
      <c r="D2" s="603"/>
      <c r="E2" s="603"/>
      <c r="F2" s="603"/>
      <c r="G2" s="603"/>
      <c r="H2" s="603"/>
      <c r="I2" s="603"/>
    </row>
    <row r="3" spans="1:9" ht="20.25" x14ac:dyDescent="0.3">
      <c r="A3" s="603" t="s">
        <v>147</v>
      </c>
      <c r="B3" s="603"/>
      <c r="C3" s="603"/>
      <c r="D3" s="603"/>
      <c r="E3" s="603"/>
      <c r="F3" s="603"/>
      <c r="G3" s="603"/>
      <c r="H3" s="603"/>
      <c r="I3" s="603"/>
    </row>
    <row r="4" spans="1:9" ht="20.25" x14ac:dyDescent="0.3">
      <c r="A4" s="603" t="s">
        <v>38</v>
      </c>
      <c r="B4" s="603"/>
      <c r="C4" s="603"/>
      <c r="D4" s="603"/>
      <c r="E4" s="603"/>
      <c r="F4" s="603"/>
      <c r="G4" s="603"/>
      <c r="H4" s="603"/>
      <c r="I4" s="603"/>
    </row>
    <row r="5" spans="1:9" ht="20.25" x14ac:dyDescent="0.3">
      <c r="A5" s="2"/>
      <c r="B5" s="2"/>
      <c r="C5" s="2"/>
      <c r="D5" s="2"/>
      <c r="E5" s="2"/>
      <c r="F5" s="2"/>
      <c r="G5" s="2"/>
      <c r="H5" s="2"/>
      <c r="I5" s="133" t="s">
        <v>66</v>
      </c>
    </row>
    <row r="6" spans="1:9" ht="20.25" x14ac:dyDescent="0.3">
      <c r="A6" s="636" t="s">
        <v>41</v>
      </c>
      <c r="B6" s="633" t="s">
        <v>3</v>
      </c>
      <c r="C6" s="639" t="s">
        <v>67</v>
      </c>
      <c r="D6" s="633" t="s">
        <v>5</v>
      </c>
      <c r="E6" s="639" t="s">
        <v>6</v>
      </c>
      <c r="F6" s="642" t="s">
        <v>68</v>
      </c>
      <c r="G6" s="645" t="s">
        <v>69</v>
      </c>
      <c r="H6" s="633" t="s">
        <v>9</v>
      </c>
      <c r="I6" s="134" t="s">
        <v>10</v>
      </c>
    </row>
    <row r="7" spans="1:9" ht="20.25" customHeight="1" x14ac:dyDescent="0.3">
      <c r="A7" s="637"/>
      <c r="B7" s="634"/>
      <c r="C7" s="640"/>
      <c r="D7" s="634"/>
      <c r="E7" s="640"/>
      <c r="F7" s="643"/>
      <c r="G7" s="594"/>
      <c r="H7" s="634"/>
      <c r="I7" s="135" t="s">
        <v>15</v>
      </c>
    </row>
    <row r="8" spans="1:9" ht="20.25" x14ac:dyDescent="0.3">
      <c r="A8" s="638"/>
      <c r="B8" s="635"/>
      <c r="C8" s="641"/>
      <c r="D8" s="635"/>
      <c r="E8" s="641"/>
      <c r="F8" s="644"/>
      <c r="G8" s="646"/>
      <c r="H8" s="635"/>
      <c r="I8" s="136" t="s">
        <v>16</v>
      </c>
    </row>
    <row r="9" spans="1:9" ht="20.25" x14ac:dyDescent="0.3">
      <c r="A9" s="219"/>
      <c r="B9" s="220"/>
      <c r="C9" s="221"/>
      <c r="D9" s="222"/>
      <c r="E9" s="219"/>
      <c r="F9" s="219"/>
      <c r="G9" s="219"/>
      <c r="H9" s="219"/>
      <c r="I9" s="219"/>
    </row>
    <row r="10" spans="1:9" ht="20.25" x14ac:dyDescent="0.3">
      <c r="A10" s="223"/>
      <c r="B10" s="224"/>
      <c r="C10" s="223"/>
      <c r="D10" s="223"/>
      <c r="E10" s="224"/>
      <c r="F10" s="221"/>
      <c r="G10" s="221"/>
      <c r="H10" s="223"/>
      <c r="I10" s="225"/>
    </row>
    <row r="11" spans="1:9" ht="20.25" x14ac:dyDescent="0.3">
      <c r="A11" s="223"/>
      <c r="B11" s="224"/>
      <c r="C11" s="223"/>
      <c r="D11" s="223"/>
      <c r="E11" s="223"/>
      <c r="F11" s="223"/>
      <c r="G11" s="223"/>
      <c r="H11" s="223"/>
      <c r="I11" s="219"/>
    </row>
    <row r="12" spans="1:9" ht="20.2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20.2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20.2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20.25" x14ac:dyDescent="0.3">
      <c r="A15" s="2"/>
      <c r="B15" s="2"/>
      <c r="C15" s="2"/>
      <c r="D15" s="2"/>
      <c r="E15" s="2"/>
      <c r="F15" s="2"/>
      <c r="G15" s="2"/>
      <c r="H15" s="2"/>
      <c r="I15" s="2"/>
    </row>
  </sheetData>
  <mergeCells count="11">
    <mergeCell ref="H6:H8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5"/>
  <sheetViews>
    <sheetView workbookViewId="0">
      <selection activeCell="J4" sqref="J4"/>
    </sheetView>
  </sheetViews>
  <sheetFormatPr defaultRowHeight="14.25" x14ac:dyDescent="0.2"/>
  <cols>
    <col min="1" max="1" width="6.125" style="173" customWidth="1"/>
    <col min="2" max="2" width="21.625" style="173" customWidth="1"/>
    <col min="3" max="3" width="15.625" style="173" customWidth="1"/>
    <col min="4" max="4" width="12.375" style="173" customWidth="1"/>
    <col min="5" max="5" width="13.625" style="173" customWidth="1"/>
    <col min="6" max="6" width="17.125" style="173" customWidth="1"/>
    <col min="7" max="7" width="17.25" style="173" customWidth="1"/>
    <col min="8" max="8" width="15.375" style="173" customWidth="1"/>
    <col min="9" max="9" width="15.75" style="173" customWidth="1"/>
    <col min="10" max="16384" width="9" style="173"/>
  </cols>
  <sheetData>
    <row r="1" spans="1:9" ht="20.25" x14ac:dyDescent="0.3">
      <c r="A1" s="597" t="s">
        <v>103</v>
      </c>
      <c r="B1" s="597"/>
      <c r="C1" s="597"/>
      <c r="D1" s="597"/>
      <c r="E1" s="597"/>
      <c r="F1" s="597"/>
      <c r="G1" s="597"/>
      <c r="H1" s="597"/>
      <c r="I1" s="597"/>
    </row>
    <row r="2" spans="1:9" ht="20.25" x14ac:dyDescent="0.3">
      <c r="A2" s="597" t="s">
        <v>104</v>
      </c>
      <c r="B2" s="597"/>
      <c r="C2" s="597"/>
      <c r="D2" s="597"/>
      <c r="E2" s="597"/>
      <c r="F2" s="597"/>
      <c r="G2" s="597"/>
      <c r="H2" s="597"/>
      <c r="I2" s="597"/>
    </row>
    <row r="3" spans="1:9" ht="20.25" x14ac:dyDescent="0.3">
      <c r="A3" s="597" t="s">
        <v>105</v>
      </c>
      <c r="B3" s="597"/>
      <c r="C3" s="597"/>
      <c r="D3" s="597"/>
      <c r="E3" s="597"/>
      <c r="F3" s="597"/>
      <c r="G3" s="597"/>
      <c r="H3" s="597"/>
      <c r="I3" s="597"/>
    </row>
    <row r="4" spans="1:9" ht="18.75" x14ac:dyDescent="0.3">
      <c r="A4" s="647" t="s">
        <v>41</v>
      </c>
      <c r="B4" s="647" t="s">
        <v>3</v>
      </c>
      <c r="C4" s="647" t="s">
        <v>67</v>
      </c>
      <c r="D4" s="647" t="s">
        <v>5</v>
      </c>
      <c r="E4" s="647" t="s">
        <v>6</v>
      </c>
      <c r="F4" s="174" t="s">
        <v>106</v>
      </c>
      <c r="G4" s="174" t="s">
        <v>8</v>
      </c>
      <c r="H4" s="647" t="s">
        <v>9</v>
      </c>
      <c r="I4" s="174" t="s">
        <v>10</v>
      </c>
    </row>
    <row r="5" spans="1:9" ht="18.75" x14ac:dyDescent="0.3">
      <c r="A5" s="648"/>
      <c r="B5" s="648"/>
      <c r="C5" s="648"/>
      <c r="D5" s="648"/>
      <c r="E5" s="648"/>
      <c r="F5" s="175" t="s">
        <v>107</v>
      </c>
      <c r="G5" s="175" t="s">
        <v>14</v>
      </c>
      <c r="H5" s="648"/>
      <c r="I5" s="175" t="s">
        <v>108</v>
      </c>
    </row>
    <row r="6" spans="1:9" ht="18.75" x14ac:dyDescent="0.3">
      <c r="A6" s="649"/>
      <c r="B6" s="649"/>
      <c r="C6" s="649"/>
      <c r="D6" s="649"/>
      <c r="E6" s="649"/>
      <c r="F6" s="176"/>
      <c r="G6" s="176"/>
      <c r="H6" s="649"/>
      <c r="I6" s="177" t="s">
        <v>109</v>
      </c>
    </row>
    <row r="7" spans="1:9" ht="18.75" x14ac:dyDescent="0.3">
      <c r="A7" s="178" t="s">
        <v>46</v>
      </c>
      <c r="B7" s="179"/>
      <c r="C7" s="179"/>
      <c r="D7" s="179"/>
      <c r="E7" s="179"/>
      <c r="F7" s="179"/>
      <c r="G7" s="179"/>
      <c r="H7" s="179"/>
      <c r="I7" s="179"/>
    </row>
    <row r="8" spans="1:9" ht="18.75" x14ac:dyDescent="0.3">
      <c r="A8" s="180" t="s">
        <v>110</v>
      </c>
      <c r="B8" s="180" t="s">
        <v>111</v>
      </c>
      <c r="C8" s="180" t="s">
        <v>112</v>
      </c>
      <c r="D8" s="180" t="s">
        <v>113</v>
      </c>
      <c r="E8" s="180" t="s">
        <v>114</v>
      </c>
      <c r="F8" s="180" t="s">
        <v>115</v>
      </c>
      <c r="G8" s="180" t="s">
        <v>116</v>
      </c>
      <c r="H8" s="180" t="s">
        <v>117</v>
      </c>
      <c r="I8" s="180" t="s">
        <v>118</v>
      </c>
    </row>
    <row r="9" spans="1:9" ht="18.75" x14ac:dyDescent="0.3">
      <c r="A9" s="175">
        <v>1</v>
      </c>
      <c r="B9" s="181" t="s">
        <v>119</v>
      </c>
      <c r="C9" s="182">
        <v>14400</v>
      </c>
      <c r="D9" s="182">
        <v>14400</v>
      </c>
      <c r="E9" s="182" t="s">
        <v>120</v>
      </c>
      <c r="F9" s="183" t="s">
        <v>121</v>
      </c>
      <c r="G9" s="182" t="s">
        <v>121</v>
      </c>
      <c r="H9" s="184" t="s">
        <v>122</v>
      </c>
      <c r="I9" s="182" t="s">
        <v>123</v>
      </c>
    </row>
    <row r="10" spans="1:9" ht="18.75" x14ac:dyDescent="0.3">
      <c r="A10" s="185"/>
      <c r="B10" s="186"/>
      <c r="C10" s="186"/>
      <c r="D10" s="186"/>
      <c r="E10" s="186"/>
      <c r="F10" s="182">
        <v>14400</v>
      </c>
      <c r="G10" s="182">
        <v>14400</v>
      </c>
      <c r="H10" s="187" t="s">
        <v>124</v>
      </c>
      <c r="I10" s="181" t="s">
        <v>125</v>
      </c>
    </row>
    <row r="11" spans="1:9" ht="18.75" x14ac:dyDescent="0.3">
      <c r="A11" s="179">
        <v>2</v>
      </c>
      <c r="B11" s="181" t="s">
        <v>119</v>
      </c>
      <c r="C11" s="182">
        <v>16500</v>
      </c>
      <c r="D11" s="182">
        <v>16500</v>
      </c>
      <c r="E11" s="182" t="s">
        <v>120</v>
      </c>
      <c r="F11" s="183" t="s">
        <v>126</v>
      </c>
      <c r="G11" s="182" t="s">
        <v>126</v>
      </c>
      <c r="H11" s="184" t="s">
        <v>127</v>
      </c>
      <c r="I11" s="182" t="s">
        <v>128</v>
      </c>
    </row>
    <row r="12" spans="1:9" ht="18.75" x14ac:dyDescent="0.3">
      <c r="A12" s="175"/>
      <c r="B12" s="186"/>
      <c r="C12" s="186"/>
      <c r="D12" s="186"/>
      <c r="E12" s="186"/>
      <c r="F12" s="182">
        <v>16500</v>
      </c>
      <c r="G12" s="182">
        <v>16500</v>
      </c>
      <c r="H12" s="187" t="s">
        <v>124</v>
      </c>
      <c r="I12" s="181" t="s">
        <v>125</v>
      </c>
    </row>
    <row r="13" spans="1:9" ht="18.75" x14ac:dyDescent="0.3">
      <c r="A13" s="179">
        <v>3</v>
      </c>
      <c r="B13" s="181" t="s">
        <v>119</v>
      </c>
      <c r="C13" s="182">
        <v>16500</v>
      </c>
      <c r="D13" s="182">
        <v>16500</v>
      </c>
      <c r="E13" s="182" t="s">
        <v>120</v>
      </c>
      <c r="F13" s="182" t="s">
        <v>129</v>
      </c>
      <c r="G13" s="182" t="s">
        <v>129</v>
      </c>
      <c r="H13" s="184" t="s">
        <v>127</v>
      </c>
      <c r="I13" s="182" t="s">
        <v>130</v>
      </c>
    </row>
    <row r="14" spans="1:9" ht="18.75" x14ac:dyDescent="0.3">
      <c r="A14" s="185"/>
      <c r="B14" s="186"/>
      <c r="C14" s="186"/>
      <c r="D14" s="186"/>
      <c r="E14" s="186"/>
      <c r="F14" s="182">
        <v>16500</v>
      </c>
      <c r="G14" s="182">
        <v>16500</v>
      </c>
      <c r="H14" s="187" t="s">
        <v>124</v>
      </c>
      <c r="I14" s="181" t="s">
        <v>125</v>
      </c>
    </row>
    <row r="15" spans="1:9" ht="18.75" x14ac:dyDescent="0.3">
      <c r="A15" s="179">
        <v>4</v>
      </c>
      <c r="B15" s="188" t="s">
        <v>131</v>
      </c>
      <c r="C15" s="182">
        <v>12500</v>
      </c>
      <c r="D15" s="182">
        <v>12500</v>
      </c>
      <c r="E15" s="182" t="s">
        <v>120</v>
      </c>
      <c r="F15" s="187" t="s">
        <v>132</v>
      </c>
      <c r="G15" s="187" t="s">
        <v>132</v>
      </c>
      <c r="H15" s="184" t="s">
        <v>133</v>
      </c>
      <c r="I15" s="182" t="s">
        <v>134</v>
      </c>
    </row>
    <row r="16" spans="1:9" ht="18.75" x14ac:dyDescent="0.3">
      <c r="A16" s="179"/>
      <c r="B16" s="188" t="s">
        <v>135</v>
      </c>
      <c r="C16" s="182"/>
      <c r="D16" s="182"/>
      <c r="E16" s="175"/>
      <c r="F16" s="183" t="s">
        <v>136</v>
      </c>
      <c r="G16" s="183" t="s">
        <v>136</v>
      </c>
      <c r="H16" s="188" t="s">
        <v>137</v>
      </c>
      <c r="I16" s="182"/>
    </row>
    <row r="17" spans="1:9" ht="18.75" x14ac:dyDescent="0.3">
      <c r="A17" s="179"/>
      <c r="B17" s="186"/>
      <c r="C17" s="189"/>
      <c r="D17" s="189"/>
      <c r="E17" s="186"/>
      <c r="F17" s="183">
        <v>12500</v>
      </c>
      <c r="G17" s="183">
        <v>12500</v>
      </c>
      <c r="H17" s="190"/>
      <c r="I17" s="186"/>
    </row>
    <row r="18" spans="1:9" ht="18.75" x14ac:dyDescent="0.3">
      <c r="A18" s="179"/>
      <c r="B18" s="188"/>
      <c r="C18" s="189"/>
      <c r="D18" s="189"/>
      <c r="E18" s="182"/>
      <c r="F18" s="191"/>
      <c r="G18" s="191"/>
      <c r="H18" s="184"/>
      <c r="I18" s="182"/>
    </row>
    <row r="19" spans="1:9" ht="18.75" x14ac:dyDescent="0.3">
      <c r="A19" s="185"/>
      <c r="B19" s="188"/>
      <c r="C19" s="189"/>
      <c r="D19" s="189"/>
      <c r="E19" s="175"/>
      <c r="F19" s="184"/>
      <c r="G19" s="184"/>
      <c r="H19" s="192"/>
      <c r="I19" s="181"/>
    </row>
    <row r="20" spans="1:9" ht="18.75" x14ac:dyDescent="0.3">
      <c r="A20" s="185"/>
      <c r="B20" s="186"/>
      <c r="C20" s="189"/>
      <c r="D20" s="189"/>
      <c r="E20" s="186"/>
      <c r="F20" s="183"/>
      <c r="G20" s="183"/>
      <c r="H20" s="190"/>
      <c r="I20" s="186"/>
    </row>
    <row r="21" spans="1:9" ht="18.75" x14ac:dyDescent="0.3">
      <c r="A21" s="175"/>
      <c r="B21" s="188"/>
      <c r="C21" s="182"/>
      <c r="D21" s="182"/>
      <c r="E21" s="182"/>
      <c r="F21" s="182"/>
      <c r="G21" s="182"/>
      <c r="H21" s="193"/>
      <c r="I21" s="182"/>
    </row>
    <row r="22" spans="1:9" ht="18.75" x14ac:dyDescent="0.3">
      <c r="A22" s="175"/>
      <c r="B22" s="188"/>
      <c r="C22" s="182"/>
      <c r="D22" s="182"/>
      <c r="E22" s="182"/>
      <c r="F22" s="189"/>
      <c r="G22" s="182"/>
      <c r="H22" s="183"/>
      <c r="I22" s="182"/>
    </row>
    <row r="23" spans="1:9" ht="18.75" x14ac:dyDescent="0.3">
      <c r="A23" s="176"/>
      <c r="B23" s="176"/>
      <c r="C23" s="176"/>
      <c r="D23" s="176"/>
      <c r="E23" s="176"/>
      <c r="F23" s="194"/>
      <c r="G23" s="176"/>
      <c r="H23" s="176"/>
      <c r="I23" s="176"/>
    </row>
    <row r="24" spans="1:9" ht="20.25" x14ac:dyDescent="0.3">
      <c r="A24" s="195"/>
      <c r="B24" s="195"/>
      <c r="C24" s="195"/>
      <c r="D24" s="195"/>
      <c r="E24" s="195"/>
      <c r="F24" s="195"/>
      <c r="G24" s="195"/>
      <c r="H24" s="195"/>
      <c r="I24" s="195"/>
    </row>
    <row r="25" spans="1:9" ht="20.25" x14ac:dyDescent="0.3">
      <c r="A25" s="195"/>
      <c r="B25" s="195"/>
      <c r="C25" s="195"/>
      <c r="D25" s="195"/>
      <c r="E25" s="195"/>
      <c r="F25" s="195"/>
      <c r="G25" s="196" t="s">
        <v>138</v>
      </c>
      <c r="H25" s="195"/>
      <c r="I25" s="195"/>
    </row>
  </sheetData>
  <mergeCells count="9">
    <mergeCell ref="A1:I1"/>
    <mergeCell ref="A2:I2"/>
    <mergeCell ref="A3:I3"/>
    <mergeCell ref="A4:A6"/>
    <mergeCell ref="B4:B6"/>
    <mergeCell ref="C4:C6"/>
    <mergeCell ref="D4:D6"/>
    <mergeCell ref="E4:E6"/>
    <mergeCell ref="H4:H6"/>
  </mergeCells>
  <pageMargins left="0.25" right="0.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5"/>
  <sheetViews>
    <sheetView workbookViewId="0">
      <selection activeCell="E31" sqref="E31"/>
    </sheetView>
  </sheetViews>
  <sheetFormatPr defaultRowHeight="20.25" x14ac:dyDescent="0.3"/>
  <cols>
    <col min="1" max="1" width="6.75" style="2" customWidth="1"/>
    <col min="2" max="2" width="20.5" style="2" customWidth="1"/>
    <col min="3" max="3" width="15.375" style="2" customWidth="1"/>
    <col min="4" max="4" width="11" style="2" customWidth="1"/>
    <col min="5" max="5" width="10.125" style="2" customWidth="1"/>
    <col min="6" max="6" width="18.375" style="2" customWidth="1"/>
    <col min="7" max="8" width="17.75" style="2" customWidth="1"/>
    <col min="9" max="9" width="15.75" style="2" customWidth="1"/>
    <col min="10" max="16384" width="9" style="2"/>
  </cols>
  <sheetData>
    <row r="1" spans="1:9" x14ac:dyDescent="0.3">
      <c r="A1" s="603" t="s">
        <v>72</v>
      </c>
      <c r="B1" s="603"/>
      <c r="C1" s="603"/>
      <c r="D1" s="603"/>
      <c r="E1" s="603"/>
      <c r="F1" s="603"/>
      <c r="G1" s="603"/>
      <c r="H1" s="603"/>
      <c r="I1" s="603"/>
    </row>
    <row r="2" spans="1:9" x14ac:dyDescent="0.3">
      <c r="A2" s="603" t="s">
        <v>65</v>
      </c>
      <c r="B2" s="603"/>
      <c r="C2" s="603"/>
      <c r="D2" s="603"/>
      <c r="E2" s="603"/>
      <c r="F2" s="603"/>
      <c r="G2" s="603"/>
      <c r="H2" s="603"/>
      <c r="I2" s="603"/>
    </row>
    <row r="3" spans="1:9" x14ac:dyDescent="0.3">
      <c r="A3" s="603" t="s">
        <v>73</v>
      </c>
      <c r="B3" s="603"/>
      <c r="C3" s="603"/>
      <c r="D3" s="603"/>
      <c r="E3" s="603"/>
      <c r="F3" s="603"/>
      <c r="G3" s="603"/>
      <c r="H3" s="603"/>
      <c r="I3" s="603"/>
    </row>
    <row r="4" spans="1:9" x14ac:dyDescent="0.3">
      <c r="I4" s="133" t="s">
        <v>66</v>
      </c>
    </row>
    <row r="5" spans="1:9" x14ac:dyDescent="0.3">
      <c r="A5" s="636" t="s">
        <v>41</v>
      </c>
      <c r="B5" s="633" t="s">
        <v>3</v>
      </c>
      <c r="C5" s="639" t="s">
        <v>67</v>
      </c>
      <c r="D5" s="633" t="s">
        <v>5</v>
      </c>
      <c r="E5" s="639" t="s">
        <v>6</v>
      </c>
      <c r="F5" s="642" t="s">
        <v>68</v>
      </c>
      <c r="G5" s="645" t="s">
        <v>69</v>
      </c>
      <c r="H5" s="633" t="s">
        <v>9</v>
      </c>
      <c r="I5" s="134" t="s">
        <v>10</v>
      </c>
    </row>
    <row r="6" spans="1:9" x14ac:dyDescent="0.3">
      <c r="A6" s="637"/>
      <c r="B6" s="634"/>
      <c r="C6" s="640"/>
      <c r="D6" s="634"/>
      <c r="E6" s="640"/>
      <c r="F6" s="643"/>
      <c r="G6" s="594"/>
      <c r="H6" s="634"/>
      <c r="I6" s="135" t="s">
        <v>15</v>
      </c>
    </row>
    <row r="7" spans="1:9" x14ac:dyDescent="0.3">
      <c r="A7" s="638"/>
      <c r="B7" s="635"/>
      <c r="C7" s="641"/>
      <c r="D7" s="635"/>
      <c r="E7" s="641"/>
      <c r="F7" s="644"/>
      <c r="G7" s="646"/>
      <c r="H7" s="635"/>
      <c r="I7" s="136" t="s">
        <v>16</v>
      </c>
    </row>
    <row r="8" spans="1:9" x14ac:dyDescent="0.3">
      <c r="A8" s="155">
        <v>1</v>
      </c>
      <c r="B8" s="156" t="s">
        <v>74</v>
      </c>
      <c r="C8" s="157">
        <v>1422000</v>
      </c>
      <c r="D8" s="158">
        <v>1422000</v>
      </c>
      <c r="E8" s="159" t="s">
        <v>75</v>
      </c>
      <c r="F8" s="160" t="s">
        <v>71</v>
      </c>
      <c r="G8" s="160" t="s">
        <v>71</v>
      </c>
      <c r="H8" s="161" t="s">
        <v>70</v>
      </c>
      <c r="I8" s="135" t="s">
        <v>76</v>
      </c>
    </row>
    <row r="9" spans="1:9" x14ac:dyDescent="0.3">
      <c r="A9" s="162"/>
      <c r="B9" s="163" t="s">
        <v>77</v>
      </c>
      <c r="C9" s="164"/>
      <c r="D9" s="165"/>
      <c r="E9" s="166" t="s">
        <v>78</v>
      </c>
      <c r="F9" s="167">
        <v>1278900</v>
      </c>
      <c r="G9" s="167">
        <v>1278900</v>
      </c>
      <c r="H9" s="165"/>
      <c r="I9" s="145" t="s">
        <v>79</v>
      </c>
    </row>
    <row r="10" spans="1:9" x14ac:dyDescent="0.3">
      <c r="A10" s="150"/>
      <c r="B10" s="151" t="s">
        <v>80</v>
      </c>
      <c r="C10" s="152"/>
      <c r="D10" s="153"/>
      <c r="E10" s="152"/>
      <c r="F10" s="153"/>
      <c r="G10" s="152"/>
      <c r="H10" s="153"/>
      <c r="I10" s="154" t="s">
        <v>81</v>
      </c>
    </row>
    <row r="11" spans="1:9" x14ac:dyDescent="0.3">
      <c r="A11" s="137">
        <v>2</v>
      </c>
      <c r="B11" s="138" t="s">
        <v>82</v>
      </c>
      <c r="C11" s="139">
        <v>259300</v>
      </c>
      <c r="D11" s="140">
        <v>259300</v>
      </c>
      <c r="E11" s="25" t="s">
        <v>20</v>
      </c>
      <c r="F11" s="7" t="s">
        <v>71</v>
      </c>
      <c r="G11" s="7" t="s">
        <v>71</v>
      </c>
      <c r="H11" s="3" t="s">
        <v>70</v>
      </c>
      <c r="I11" s="135" t="s">
        <v>76</v>
      </c>
    </row>
    <row r="12" spans="1:9" x14ac:dyDescent="0.3">
      <c r="A12" s="141"/>
      <c r="B12" s="142"/>
      <c r="D12" s="143"/>
      <c r="E12" s="143"/>
      <c r="F12" s="168">
        <v>259068</v>
      </c>
      <c r="G12" s="168">
        <v>259068</v>
      </c>
      <c r="H12" s="143"/>
      <c r="I12" s="145" t="s">
        <v>83</v>
      </c>
    </row>
    <row r="13" spans="1:9" x14ac:dyDescent="0.3">
      <c r="A13" s="146"/>
      <c r="B13" s="147"/>
      <c r="C13" s="148"/>
      <c r="D13" s="149"/>
      <c r="E13" s="148"/>
      <c r="F13" s="149"/>
      <c r="G13" s="148"/>
      <c r="H13" s="149"/>
      <c r="I13" s="136" t="s">
        <v>84</v>
      </c>
    </row>
    <row r="14" spans="1:9" x14ac:dyDescent="0.3">
      <c r="A14" s="137">
        <v>3</v>
      </c>
      <c r="B14" s="142" t="s">
        <v>85</v>
      </c>
      <c r="C14" s="169">
        <v>185000</v>
      </c>
      <c r="D14" s="170">
        <v>185000</v>
      </c>
      <c r="E14" s="25" t="s">
        <v>20</v>
      </c>
      <c r="F14" s="6" t="s">
        <v>86</v>
      </c>
      <c r="G14" s="6" t="s">
        <v>86</v>
      </c>
      <c r="H14" s="3" t="s">
        <v>70</v>
      </c>
      <c r="I14" s="135" t="s">
        <v>76</v>
      </c>
    </row>
    <row r="15" spans="1:9" x14ac:dyDescent="0.3">
      <c r="A15" s="137"/>
      <c r="B15" s="142"/>
      <c r="D15" s="142"/>
      <c r="F15" s="171">
        <v>178000</v>
      </c>
      <c r="G15" s="171">
        <v>178000</v>
      </c>
      <c r="H15" s="143"/>
      <c r="I15" s="145" t="s">
        <v>87</v>
      </c>
    </row>
    <row r="16" spans="1:9" x14ac:dyDescent="0.3">
      <c r="A16" s="172"/>
      <c r="B16" s="147"/>
      <c r="C16" s="148"/>
      <c r="D16" s="147"/>
      <c r="E16" s="148"/>
      <c r="F16" s="149"/>
      <c r="G16" s="148"/>
      <c r="H16" s="149"/>
      <c r="I16" s="136" t="s">
        <v>84</v>
      </c>
    </row>
    <row r="17" spans="1:9" x14ac:dyDescent="0.3">
      <c r="A17" s="137">
        <v>4</v>
      </c>
      <c r="B17" s="142" t="s">
        <v>88</v>
      </c>
      <c r="C17" s="169">
        <v>1627900</v>
      </c>
      <c r="D17" s="170">
        <v>1627900</v>
      </c>
      <c r="E17" s="159" t="s">
        <v>75</v>
      </c>
      <c r="F17" s="6" t="s">
        <v>89</v>
      </c>
      <c r="G17" s="6" t="s">
        <v>89</v>
      </c>
      <c r="H17" s="3" t="s">
        <v>70</v>
      </c>
      <c r="I17" s="135" t="s">
        <v>76</v>
      </c>
    </row>
    <row r="18" spans="1:9" x14ac:dyDescent="0.3">
      <c r="A18" s="137"/>
      <c r="B18" s="142"/>
      <c r="D18" s="143"/>
      <c r="E18" s="166" t="s">
        <v>78</v>
      </c>
      <c r="F18" s="171">
        <v>1420000</v>
      </c>
      <c r="G18" s="171">
        <v>1420000</v>
      </c>
      <c r="H18" s="143"/>
      <c r="I18" s="145" t="s">
        <v>90</v>
      </c>
    </row>
    <row r="19" spans="1:9" x14ac:dyDescent="0.3">
      <c r="A19" s="172"/>
      <c r="B19" s="147"/>
      <c r="C19" s="148"/>
      <c r="D19" s="149"/>
      <c r="E19" s="148"/>
      <c r="F19" s="149"/>
      <c r="G19" s="148"/>
      <c r="H19" s="149"/>
      <c r="I19" s="136" t="s">
        <v>91</v>
      </c>
    </row>
    <row r="20" spans="1:9" x14ac:dyDescent="0.3">
      <c r="A20" s="137">
        <v>5</v>
      </c>
      <c r="B20" s="142" t="s">
        <v>92</v>
      </c>
      <c r="C20" s="139">
        <v>447000</v>
      </c>
      <c r="D20" s="140">
        <v>447000</v>
      </c>
      <c r="E20" s="25" t="s">
        <v>20</v>
      </c>
      <c r="F20" s="6" t="s">
        <v>93</v>
      </c>
      <c r="G20" s="143" t="s">
        <v>93</v>
      </c>
      <c r="H20" s="3" t="s">
        <v>70</v>
      </c>
      <c r="I20" s="135" t="s">
        <v>76</v>
      </c>
    </row>
    <row r="21" spans="1:9" x14ac:dyDescent="0.3">
      <c r="A21" s="137"/>
      <c r="B21" s="142" t="s">
        <v>94</v>
      </c>
      <c r="D21" s="143"/>
      <c r="F21" s="171">
        <v>446500</v>
      </c>
      <c r="G21" s="171">
        <v>446500</v>
      </c>
      <c r="H21" s="143"/>
      <c r="I21" s="145" t="s">
        <v>95</v>
      </c>
    </row>
    <row r="22" spans="1:9" x14ac:dyDescent="0.3">
      <c r="A22" s="172"/>
      <c r="B22" s="147" t="s">
        <v>96</v>
      </c>
      <c r="C22" s="148"/>
      <c r="D22" s="149"/>
      <c r="E22" s="148"/>
      <c r="F22" s="149"/>
      <c r="G22" s="148"/>
      <c r="H22" s="149"/>
      <c r="I22" s="136" t="s">
        <v>97</v>
      </c>
    </row>
    <row r="23" spans="1:9" x14ac:dyDescent="0.3">
      <c r="A23" s="137">
        <v>6</v>
      </c>
      <c r="B23" s="142" t="s">
        <v>98</v>
      </c>
      <c r="C23" s="139">
        <v>463000</v>
      </c>
      <c r="D23" s="140">
        <v>463000</v>
      </c>
      <c r="E23" s="25" t="s">
        <v>20</v>
      </c>
      <c r="F23" s="6" t="s">
        <v>99</v>
      </c>
      <c r="G23" s="6" t="s">
        <v>99</v>
      </c>
      <c r="H23" s="3" t="s">
        <v>70</v>
      </c>
      <c r="I23" s="135" t="s">
        <v>76</v>
      </c>
    </row>
    <row r="24" spans="1:9" x14ac:dyDescent="0.3">
      <c r="A24" s="141"/>
      <c r="B24" s="142" t="s">
        <v>100</v>
      </c>
      <c r="D24" s="143"/>
      <c r="E24" s="1"/>
      <c r="F24" s="144">
        <v>462500</v>
      </c>
      <c r="G24" s="144">
        <v>462500</v>
      </c>
      <c r="H24" s="143"/>
      <c r="I24" s="145" t="s">
        <v>101</v>
      </c>
    </row>
    <row r="25" spans="1:9" x14ac:dyDescent="0.3">
      <c r="A25" s="146"/>
      <c r="B25" s="147" t="s">
        <v>102</v>
      </c>
      <c r="C25" s="148"/>
      <c r="D25" s="149"/>
      <c r="E25" s="148"/>
      <c r="F25" s="149"/>
      <c r="G25" s="148"/>
      <c r="H25" s="149"/>
      <c r="I25" s="136" t="s">
        <v>97</v>
      </c>
    </row>
  </sheetData>
  <mergeCells count="11">
    <mergeCell ref="A1:I1"/>
    <mergeCell ref="A2:I2"/>
    <mergeCell ref="A3:I3"/>
    <mergeCell ref="A5:A7"/>
    <mergeCell ref="B5:B7"/>
    <mergeCell ref="C5:C7"/>
    <mergeCell ref="D5:D7"/>
    <mergeCell ref="E5:E7"/>
    <mergeCell ref="F5:F7"/>
    <mergeCell ref="G5:G7"/>
    <mergeCell ref="H5:H7"/>
  </mergeCells>
  <pageMargins left="0.27559055118110237" right="0.15748031496062992" top="0.43307086614173229" bottom="0.35433070866141736" header="0.15748031496062992" footer="0.15748031496062992"/>
  <pageSetup paperSize="9" scale="9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9"/>
  <sheetViews>
    <sheetView workbookViewId="0">
      <selection activeCell="D20" sqref="D20"/>
    </sheetView>
  </sheetViews>
  <sheetFormatPr defaultRowHeight="21" customHeight="1" x14ac:dyDescent="0.3"/>
  <cols>
    <col min="1" max="1" width="6" style="2" customWidth="1"/>
    <col min="2" max="2" width="24.375" style="2" customWidth="1"/>
    <col min="3" max="3" width="10.125" style="2" customWidth="1"/>
    <col min="4" max="4" width="10" style="2" customWidth="1"/>
    <col min="5" max="5" width="9.75" style="2" customWidth="1"/>
    <col min="6" max="6" width="23.5" style="2" customWidth="1"/>
    <col min="7" max="7" width="21.625" style="2" customWidth="1"/>
    <col min="8" max="8" width="14.5" style="2" customWidth="1"/>
    <col min="9" max="9" width="14" style="2" customWidth="1"/>
    <col min="10" max="16384" width="9" style="2"/>
  </cols>
  <sheetData>
    <row r="1" spans="1:9" s="44" customFormat="1" ht="21" customHeight="1" x14ac:dyDescent="0.3">
      <c r="A1" s="201"/>
      <c r="C1" s="218"/>
      <c r="D1" s="218"/>
    </row>
    <row r="2" spans="1:9" ht="21" customHeight="1" x14ac:dyDescent="0.3">
      <c r="I2" s="197" t="s">
        <v>139</v>
      </c>
    </row>
    <row r="3" spans="1:9" ht="21" customHeight="1" x14ac:dyDescent="0.3">
      <c r="A3" s="603" t="s">
        <v>144</v>
      </c>
      <c r="B3" s="603"/>
      <c r="C3" s="603"/>
      <c r="D3" s="603"/>
      <c r="E3" s="603"/>
      <c r="F3" s="603"/>
      <c r="G3" s="603"/>
      <c r="H3" s="603"/>
      <c r="I3" s="603"/>
    </row>
    <row r="4" spans="1:9" ht="21" customHeight="1" x14ac:dyDescent="0.3">
      <c r="A4" s="603" t="s">
        <v>140</v>
      </c>
      <c r="B4" s="603"/>
      <c r="C4" s="603"/>
      <c r="D4" s="603"/>
      <c r="E4" s="603"/>
      <c r="F4" s="603"/>
      <c r="G4" s="603"/>
      <c r="H4" s="603"/>
      <c r="I4" s="603"/>
    </row>
    <row r="5" spans="1:9" ht="21" customHeight="1" x14ac:dyDescent="0.3">
      <c r="A5" s="604" t="s">
        <v>145</v>
      </c>
      <c r="B5" s="604"/>
      <c r="C5" s="604"/>
      <c r="D5" s="604"/>
      <c r="E5" s="604"/>
      <c r="F5" s="604"/>
      <c r="G5" s="604"/>
      <c r="H5" s="604"/>
      <c r="I5" s="604"/>
    </row>
    <row r="6" spans="1:9" s="201" customFormat="1" ht="21" customHeight="1" x14ac:dyDescent="0.3">
      <c r="A6" s="198"/>
      <c r="B6" s="5"/>
      <c r="C6" s="199" t="s">
        <v>4</v>
      </c>
      <c r="D6" s="5"/>
      <c r="E6" s="199"/>
      <c r="F6" s="5"/>
      <c r="G6" s="199" t="s">
        <v>141</v>
      </c>
      <c r="H6" s="5"/>
      <c r="I6" s="200" t="s">
        <v>10</v>
      </c>
    </row>
    <row r="7" spans="1:9" s="201" customFormat="1" ht="21" customHeight="1" x14ac:dyDescent="0.3">
      <c r="A7" s="202" t="s">
        <v>41</v>
      </c>
      <c r="B7" s="8" t="s">
        <v>3</v>
      </c>
      <c r="C7" s="201" t="s">
        <v>12</v>
      </c>
      <c r="D7" s="8" t="s">
        <v>5</v>
      </c>
      <c r="E7" s="201" t="s">
        <v>6</v>
      </c>
      <c r="F7" s="8" t="s">
        <v>68</v>
      </c>
      <c r="G7" s="201" t="s">
        <v>142</v>
      </c>
      <c r="H7" s="8" t="s">
        <v>9</v>
      </c>
      <c r="I7" s="203" t="s">
        <v>108</v>
      </c>
    </row>
    <row r="8" spans="1:9" s="44" customFormat="1" ht="21" customHeight="1" x14ac:dyDescent="0.3">
      <c r="A8" s="204"/>
      <c r="B8" s="205"/>
      <c r="C8" s="206"/>
      <c r="D8" s="205"/>
      <c r="E8" s="206"/>
      <c r="F8" s="205"/>
      <c r="G8" s="206"/>
      <c r="H8" s="205"/>
      <c r="I8" s="207" t="s">
        <v>109</v>
      </c>
    </row>
    <row r="9" spans="1:9" s="44" customFormat="1" ht="21" customHeight="1" x14ac:dyDescent="0.3">
      <c r="A9" s="198"/>
      <c r="B9" s="208" t="s">
        <v>143</v>
      </c>
      <c r="C9" s="209"/>
      <c r="D9" s="210"/>
      <c r="E9" s="199"/>
      <c r="F9" s="208"/>
      <c r="G9" s="211"/>
      <c r="H9" s="208"/>
      <c r="I9" s="212"/>
    </row>
    <row r="10" spans="1:9" s="44" customFormat="1" ht="21" customHeight="1" x14ac:dyDescent="0.3">
      <c r="A10" s="213"/>
      <c r="B10" s="205"/>
      <c r="C10" s="214"/>
      <c r="D10" s="215"/>
      <c r="E10" s="206"/>
      <c r="F10" s="205"/>
      <c r="G10" s="206"/>
      <c r="H10" s="205"/>
      <c r="I10" s="216"/>
    </row>
    <row r="11" spans="1:9" s="44" customFormat="1" ht="21" customHeight="1" x14ac:dyDescent="0.3">
      <c r="A11" s="198"/>
      <c r="B11" s="208"/>
      <c r="C11" s="209"/>
      <c r="D11" s="210"/>
      <c r="E11" s="199"/>
      <c r="F11" s="208"/>
      <c r="G11" s="211"/>
      <c r="H11" s="208"/>
      <c r="I11" s="217"/>
    </row>
    <row r="12" spans="1:9" s="44" customFormat="1" ht="21" customHeight="1" x14ac:dyDescent="0.3">
      <c r="A12" s="204"/>
      <c r="B12" s="205"/>
      <c r="C12" s="214"/>
      <c r="D12" s="215"/>
      <c r="E12" s="206"/>
      <c r="F12" s="205"/>
      <c r="G12" s="206"/>
      <c r="H12" s="205"/>
      <c r="I12" s="216"/>
    </row>
    <row r="13" spans="1:9" s="44" customFormat="1" ht="21" customHeight="1" x14ac:dyDescent="0.3">
      <c r="A13" s="201"/>
      <c r="C13" s="218"/>
      <c r="D13" s="218"/>
    </row>
    <row r="14" spans="1:9" s="44" customFormat="1" ht="21" customHeight="1" x14ac:dyDescent="0.3">
      <c r="A14" s="201"/>
      <c r="C14" s="218"/>
      <c r="D14" s="218"/>
    </row>
    <row r="15" spans="1:9" s="44" customFormat="1" ht="21" customHeight="1" x14ac:dyDescent="0.3">
      <c r="A15" s="201"/>
      <c r="C15" s="218"/>
      <c r="D15" s="218"/>
    </row>
    <row r="16" spans="1:9" s="44" customFormat="1" ht="21" customHeight="1" x14ac:dyDescent="0.3">
      <c r="A16" s="201"/>
      <c r="C16" s="218"/>
      <c r="D16" s="218"/>
    </row>
    <row r="17" spans="1:4" s="44" customFormat="1" ht="21" customHeight="1" x14ac:dyDescent="0.3">
      <c r="A17" s="201"/>
      <c r="C17" s="218"/>
      <c r="D17" s="218"/>
    </row>
    <row r="18" spans="1:4" s="44" customFormat="1" ht="21" customHeight="1" x14ac:dyDescent="0.3">
      <c r="A18" s="201"/>
      <c r="C18" s="218"/>
      <c r="D18" s="218"/>
    </row>
    <row r="19" spans="1:4" s="44" customFormat="1" ht="21" customHeight="1" x14ac:dyDescent="0.3">
      <c r="A19" s="201"/>
      <c r="C19" s="218"/>
      <c r="D19" s="218"/>
    </row>
  </sheetData>
  <mergeCells count="3">
    <mergeCell ref="A3:I3"/>
    <mergeCell ref="A4:I4"/>
    <mergeCell ref="A5:I5"/>
  </mergeCells>
  <pageMargins left="0.24" right="0.24" top="0.33" bottom="0.3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6"/>
  <sheetViews>
    <sheetView zoomScaleNormal="100" workbookViewId="0">
      <selection activeCell="A31" sqref="A31:XFD453"/>
    </sheetView>
  </sheetViews>
  <sheetFormatPr defaultRowHeight="12.75" x14ac:dyDescent="0.2"/>
  <cols>
    <col min="1" max="1" width="5.625" style="132" customWidth="1"/>
    <col min="2" max="2" width="27.625" style="132" bestFit="1" customWidth="1"/>
    <col min="3" max="4" width="12" style="132" bestFit="1" customWidth="1"/>
    <col min="5" max="5" width="10.125" style="132" bestFit="1" customWidth="1"/>
    <col min="6" max="7" width="24.375" style="132" bestFit="1" customWidth="1"/>
    <col min="8" max="8" width="18.125" style="132" bestFit="1" customWidth="1"/>
    <col min="9" max="9" width="14.375" style="132" bestFit="1" customWidth="1"/>
    <col min="10" max="256" width="9" style="132"/>
    <col min="257" max="257" width="5.625" style="132" customWidth="1"/>
    <col min="258" max="258" width="27.625" style="132" bestFit="1" customWidth="1"/>
    <col min="259" max="260" width="12" style="132" bestFit="1" customWidth="1"/>
    <col min="261" max="261" width="10.125" style="132" bestFit="1" customWidth="1"/>
    <col min="262" max="263" width="24.375" style="132" bestFit="1" customWidth="1"/>
    <col min="264" max="264" width="18.125" style="132" bestFit="1" customWidth="1"/>
    <col min="265" max="265" width="14.375" style="132" bestFit="1" customWidth="1"/>
    <col min="266" max="512" width="9" style="132"/>
    <col min="513" max="513" width="5.625" style="132" customWidth="1"/>
    <col min="514" max="514" width="27.625" style="132" bestFit="1" customWidth="1"/>
    <col min="515" max="516" width="12" style="132" bestFit="1" customWidth="1"/>
    <col min="517" max="517" width="10.125" style="132" bestFit="1" customWidth="1"/>
    <col min="518" max="519" width="24.375" style="132" bestFit="1" customWidth="1"/>
    <col min="520" max="520" width="18.125" style="132" bestFit="1" customWidth="1"/>
    <col min="521" max="521" width="14.375" style="132" bestFit="1" customWidth="1"/>
    <col min="522" max="768" width="9" style="132"/>
    <col min="769" max="769" width="5.625" style="132" customWidth="1"/>
    <col min="770" max="770" width="27.625" style="132" bestFit="1" customWidth="1"/>
    <col min="771" max="772" width="12" style="132" bestFit="1" customWidth="1"/>
    <col min="773" max="773" width="10.125" style="132" bestFit="1" customWidth="1"/>
    <col min="774" max="775" width="24.375" style="132" bestFit="1" customWidth="1"/>
    <col min="776" max="776" width="18.125" style="132" bestFit="1" customWidth="1"/>
    <col min="777" max="777" width="14.375" style="132" bestFit="1" customWidth="1"/>
    <col min="778" max="1024" width="9" style="132"/>
    <col min="1025" max="1025" width="5.625" style="132" customWidth="1"/>
    <col min="1026" max="1026" width="27.625" style="132" bestFit="1" customWidth="1"/>
    <col min="1027" max="1028" width="12" style="132" bestFit="1" customWidth="1"/>
    <col min="1029" max="1029" width="10.125" style="132" bestFit="1" customWidth="1"/>
    <col min="1030" max="1031" width="24.375" style="132" bestFit="1" customWidth="1"/>
    <col min="1032" max="1032" width="18.125" style="132" bestFit="1" customWidth="1"/>
    <col min="1033" max="1033" width="14.375" style="132" bestFit="1" customWidth="1"/>
    <col min="1034" max="1280" width="9" style="132"/>
    <col min="1281" max="1281" width="5.625" style="132" customWidth="1"/>
    <col min="1282" max="1282" width="27.625" style="132" bestFit="1" customWidth="1"/>
    <col min="1283" max="1284" width="12" style="132" bestFit="1" customWidth="1"/>
    <col min="1285" max="1285" width="10.125" style="132" bestFit="1" customWidth="1"/>
    <col min="1286" max="1287" width="24.375" style="132" bestFit="1" customWidth="1"/>
    <col min="1288" max="1288" width="18.125" style="132" bestFit="1" customWidth="1"/>
    <col min="1289" max="1289" width="14.375" style="132" bestFit="1" customWidth="1"/>
    <col min="1290" max="1536" width="9" style="132"/>
    <col min="1537" max="1537" width="5.625" style="132" customWidth="1"/>
    <col min="1538" max="1538" width="27.625" style="132" bestFit="1" customWidth="1"/>
    <col min="1539" max="1540" width="12" style="132" bestFit="1" customWidth="1"/>
    <col min="1541" max="1541" width="10.125" style="132" bestFit="1" customWidth="1"/>
    <col min="1542" max="1543" width="24.375" style="132" bestFit="1" customWidth="1"/>
    <col min="1544" max="1544" width="18.125" style="132" bestFit="1" customWidth="1"/>
    <col min="1545" max="1545" width="14.375" style="132" bestFit="1" customWidth="1"/>
    <col min="1546" max="1792" width="9" style="132"/>
    <col min="1793" max="1793" width="5.625" style="132" customWidth="1"/>
    <col min="1794" max="1794" width="27.625" style="132" bestFit="1" customWidth="1"/>
    <col min="1795" max="1796" width="12" style="132" bestFit="1" customWidth="1"/>
    <col min="1797" max="1797" width="10.125" style="132" bestFit="1" customWidth="1"/>
    <col min="1798" max="1799" width="24.375" style="132" bestFit="1" customWidth="1"/>
    <col min="1800" max="1800" width="18.125" style="132" bestFit="1" customWidth="1"/>
    <col min="1801" max="1801" width="14.375" style="132" bestFit="1" customWidth="1"/>
    <col min="1802" max="2048" width="9" style="132"/>
    <col min="2049" max="2049" width="5.625" style="132" customWidth="1"/>
    <col min="2050" max="2050" width="27.625" style="132" bestFit="1" customWidth="1"/>
    <col min="2051" max="2052" width="12" style="132" bestFit="1" customWidth="1"/>
    <col min="2053" max="2053" width="10.125" style="132" bestFit="1" customWidth="1"/>
    <col min="2054" max="2055" width="24.375" style="132" bestFit="1" customWidth="1"/>
    <col min="2056" max="2056" width="18.125" style="132" bestFit="1" customWidth="1"/>
    <col min="2057" max="2057" width="14.375" style="132" bestFit="1" customWidth="1"/>
    <col min="2058" max="2304" width="9" style="132"/>
    <col min="2305" max="2305" width="5.625" style="132" customWidth="1"/>
    <col min="2306" max="2306" width="27.625" style="132" bestFit="1" customWidth="1"/>
    <col min="2307" max="2308" width="12" style="132" bestFit="1" customWidth="1"/>
    <col min="2309" max="2309" width="10.125" style="132" bestFit="1" customWidth="1"/>
    <col min="2310" max="2311" width="24.375" style="132" bestFit="1" customWidth="1"/>
    <col min="2312" max="2312" width="18.125" style="132" bestFit="1" customWidth="1"/>
    <col min="2313" max="2313" width="14.375" style="132" bestFit="1" customWidth="1"/>
    <col min="2314" max="2560" width="9" style="132"/>
    <col min="2561" max="2561" width="5.625" style="132" customWidth="1"/>
    <col min="2562" max="2562" width="27.625" style="132" bestFit="1" customWidth="1"/>
    <col min="2563" max="2564" width="12" style="132" bestFit="1" customWidth="1"/>
    <col min="2565" max="2565" width="10.125" style="132" bestFit="1" customWidth="1"/>
    <col min="2566" max="2567" width="24.375" style="132" bestFit="1" customWidth="1"/>
    <col min="2568" max="2568" width="18.125" style="132" bestFit="1" customWidth="1"/>
    <col min="2569" max="2569" width="14.375" style="132" bestFit="1" customWidth="1"/>
    <col min="2570" max="2816" width="9" style="132"/>
    <col min="2817" max="2817" width="5.625" style="132" customWidth="1"/>
    <col min="2818" max="2818" width="27.625" style="132" bestFit="1" customWidth="1"/>
    <col min="2819" max="2820" width="12" style="132" bestFit="1" customWidth="1"/>
    <col min="2821" max="2821" width="10.125" style="132" bestFit="1" customWidth="1"/>
    <col min="2822" max="2823" width="24.375" style="132" bestFit="1" customWidth="1"/>
    <col min="2824" max="2824" width="18.125" style="132" bestFit="1" customWidth="1"/>
    <col min="2825" max="2825" width="14.375" style="132" bestFit="1" customWidth="1"/>
    <col min="2826" max="3072" width="9" style="132"/>
    <col min="3073" max="3073" width="5.625" style="132" customWidth="1"/>
    <col min="3074" max="3074" width="27.625" style="132" bestFit="1" customWidth="1"/>
    <col min="3075" max="3076" width="12" style="132" bestFit="1" customWidth="1"/>
    <col min="3077" max="3077" width="10.125" style="132" bestFit="1" customWidth="1"/>
    <col min="3078" max="3079" width="24.375" style="132" bestFit="1" customWidth="1"/>
    <col min="3080" max="3080" width="18.125" style="132" bestFit="1" customWidth="1"/>
    <col min="3081" max="3081" width="14.375" style="132" bestFit="1" customWidth="1"/>
    <col min="3082" max="3328" width="9" style="132"/>
    <col min="3329" max="3329" width="5.625" style="132" customWidth="1"/>
    <col min="3330" max="3330" width="27.625" style="132" bestFit="1" customWidth="1"/>
    <col min="3331" max="3332" width="12" style="132" bestFit="1" customWidth="1"/>
    <col min="3333" max="3333" width="10.125" style="132" bestFit="1" customWidth="1"/>
    <col min="3334" max="3335" width="24.375" style="132" bestFit="1" customWidth="1"/>
    <col min="3336" max="3336" width="18.125" style="132" bestFit="1" customWidth="1"/>
    <col min="3337" max="3337" width="14.375" style="132" bestFit="1" customWidth="1"/>
    <col min="3338" max="3584" width="9" style="132"/>
    <col min="3585" max="3585" width="5.625" style="132" customWidth="1"/>
    <col min="3586" max="3586" width="27.625" style="132" bestFit="1" customWidth="1"/>
    <col min="3587" max="3588" width="12" style="132" bestFit="1" customWidth="1"/>
    <col min="3589" max="3589" width="10.125" style="132" bestFit="1" customWidth="1"/>
    <col min="3590" max="3591" width="24.375" style="132" bestFit="1" customWidth="1"/>
    <col min="3592" max="3592" width="18.125" style="132" bestFit="1" customWidth="1"/>
    <col min="3593" max="3593" width="14.375" style="132" bestFit="1" customWidth="1"/>
    <col min="3594" max="3840" width="9" style="132"/>
    <col min="3841" max="3841" width="5.625" style="132" customWidth="1"/>
    <col min="3842" max="3842" width="27.625" style="132" bestFit="1" customWidth="1"/>
    <col min="3843" max="3844" width="12" style="132" bestFit="1" customWidth="1"/>
    <col min="3845" max="3845" width="10.125" style="132" bestFit="1" customWidth="1"/>
    <col min="3846" max="3847" width="24.375" style="132" bestFit="1" customWidth="1"/>
    <col min="3848" max="3848" width="18.125" style="132" bestFit="1" customWidth="1"/>
    <col min="3849" max="3849" width="14.375" style="132" bestFit="1" customWidth="1"/>
    <col min="3850" max="4096" width="9" style="132"/>
    <col min="4097" max="4097" width="5.625" style="132" customWidth="1"/>
    <col min="4098" max="4098" width="27.625" style="132" bestFit="1" customWidth="1"/>
    <col min="4099" max="4100" width="12" style="132" bestFit="1" customWidth="1"/>
    <col min="4101" max="4101" width="10.125" style="132" bestFit="1" customWidth="1"/>
    <col min="4102" max="4103" width="24.375" style="132" bestFit="1" customWidth="1"/>
    <col min="4104" max="4104" width="18.125" style="132" bestFit="1" customWidth="1"/>
    <col min="4105" max="4105" width="14.375" style="132" bestFit="1" customWidth="1"/>
    <col min="4106" max="4352" width="9" style="132"/>
    <col min="4353" max="4353" width="5.625" style="132" customWidth="1"/>
    <col min="4354" max="4354" width="27.625" style="132" bestFit="1" customWidth="1"/>
    <col min="4355" max="4356" width="12" style="132" bestFit="1" customWidth="1"/>
    <col min="4357" max="4357" width="10.125" style="132" bestFit="1" customWidth="1"/>
    <col min="4358" max="4359" width="24.375" style="132" bestFit="1" customWidth="1"/>
    <col min="4360" max="4360" width="18.125" style="132" bestFit="1" customWidth="1"/>
    <col min="4361" max="4361" width="14.375" style="132" bestFit="1" customWidth="1"/>
    <col min="4362" max="4608" width="9" style="132"/>
    <col min="4609" max="4609" width="5.625" style="132" customWidth="1"/>
    <col min="4610" max="4610" width="27.625" style="132" bestFit="1" customWidth="1"/>
    <col min="4611" max="4612" width="12" style="132" bestFit="1" customWidth="1"/>
    <col min="4613" max="4613" width="10.125" style="132" bestFit="1" customWidth="1"/>
    <col min="4614" max="4615" width="24.375" style="132" bestFit="1" customWidth="1"/>
    <col min="4616" max="4616" width="18.125" style="132" bestFit="1" customWidth="1"/>
    <col min="4617" max="4617" width="14.375" style="132" bestFit="1" customWidth="1"/>
    <col min="4618" max="4864" width="9" style="132"/>
    <col min="4865" max="4865" width="5.625" style="132" customWidth="1"/>
    <col min="4866" max="4866" width="27.625" style="132" bestFit="1" customWidth="1"/>
    <col min="4867" max="4868" width="12" style="132" bestFit="1" customWidth="1"/>
    <col min="4869" max="4869" width="10.125" style="132" bestFit="1" customWidth="1"/>
    <col min="4870" max="4871" width="24.375" style="132" bestFit="1" customWidth="1"/>
    <col min="4872" max="4872" width="18.125" style="132" bestFit="1" customWidth="1"/>
    <col min="4873" max="4873" width="14.375" style="132" bestFit="1" customWidth="1"/>
    <col min="4874" max="5120" width="9" style="132"/>
    <col min="5121" max="5121" width="5.625" style="132" customWidth="1"/>
    <col min="5122" max="5122" width="27.625" style="132" bestFit="1" customWidth="1"/>
    <col min="5123" max="5124" width="12" style="132" bestFit="1" customWidth="1"/>
    <col min="5125" max="5125" width="10.125" style="132" bestFit="1" customWidth="1"/>
    <col min="5126" max="5127" width="24.375" style="132" bestFit="1" customWidth="1"/>
    <col min="5128" max="5128" width="18.125" style="132" bestFit="1" customWidth="1"/>
    <col min="5129" max="5129" width="14.375" style="132" bestFit="1" customWidth="1"/>
    <col min="5130" max="5376" width="9" style="132"/>
    <col min="5377" max="5377" width="5.625" style="132" customWidth="1"/>
    <col min="5378" max="5378" width="27.625" style="132" bestFit="1" customWidth="1"/>
    <col min="5379" max="5380" width="12" style="132" bestFit="1" customWidth="1"/>
    <col min="5381" max="5381" width="10.125" style="132" bestFit="1" customWidth="1"/>
    <col min="5382" max="5383" width="24.375" style="132" bestFit="1" customWidth="1"/>
    <col min="5384" max="5384" width="18.125" style="132" bestFit="1" customWidth="1"/>
    <col min="5385" max="5385" width="14.375" style="132" bestFit="1" customWidth="1"/>
    <col min="5386" max="5632" width="9" style="132"/>
    <col min="5633" max="5633" width="5.625" style="132" customWidth="1"/>
    <col min="5634" max="5634" width="27.625" style="132" bestFit="1" customWidth="1"/>
    <col min="5635" max="5636" width="12" style="132" bestFit="1" customWidth="1"/>
    <col min="5637" max="5637" width="10.125" style="132" bestFit="1" customWidth="1"/>
    <col min="5638" max="5639" width="24.375" style="132" bestFit="1" customWidth="1"/>
    <col min="5640" max="5640" width="18.125" style="132" bestFit="1" customWidth="1"/>
    <col min="5641" max="5641" width="14.375" style="132" bestFit="1" customWidth="1"/>
    <col min="5642" max="5888" width="9" style="132"/>
    <col min="5889" max="5889" width="5.625" style="132" customWidth="1"/>
    <col min="5890" max="5890" width="27.625" style="132" bestFit="1" customWidth="1"/>
    <col min="5891" max="5892" width="12" style="132" bestFit="1" customWidth="1"/>
    <col min="5893" max="5893" width="10.125" style="132" bestFit="1" customWidth="1"/>
    <col min="5894" max="5895" width="24.375" style="132" bestFit="1" customWidth="1"/>
    <col min="5896" max="5896" width="18.125" style="132" bestFit="1" customWidth="1"/>
    <col min="5897" max="5897" width="14.375" style="132" bestFit="1" customWidth="1"/>
    <col min="5898" max="6144" width="9" style="132"/>
    <col min="6145" max="6145" width="5.625" style="132" customWidth="1"/>
    <col min="6146" max="6146" width="27.625" style="132" bestFit="1" customWidth="1"/>
    <col min="6147" max="6148" width="12" style="132" bestFit="1" customWidth="1"/>
    <col min="6149" max="6149" width="10.125" style="132" bestFit="1" customWidth="1"/>
    <col min="6150" max="6151" width="24.375" style="132" bestFit="1" customWidth="1"/>
    <col min="6152" max="6152" width="18.125" style="132" bestFit="1" customWidth="1"/>
    <col min="6153" max="6153" width="14.375" style="132" bestFit="1" customWidth="1"/>
    <col min="6154" max="6400" width="9" style="132"/>
    <col min="6401" max="6401" width="5.625" style="132" customWidth="1"/>
    <col min="6402" max="6402" width="27.625" style="132" bestFit="1" customWidth="1"/>
    <col min="6403" max="6404" width="12" style="132" bestFit="1" customWidth="1"/>
    <col min="6405" max="6405" width="10.125" style="132" bestFit="1" customWidth="1"/>
    <col min="6406" max="6407" width="24.375" style="132" bestFit="1" customWidth="1"/>
    <col min="6408" max="6408" width="18.125" style="132" bestFit="1" customWidth="1"/>
    <col min="6409" max="6409" width="14.375" style="132" bestFit="1" customWidth="1"/>
    <col min="6410" max="6656" width="9" style="132"/>
    <col min="6657" max="6657" width="5.625" style="132" customWidth="1"/>
    <col min="6658" max="6658" width="27.625" style="132" bestFit="1" customWidth="1"/>
    <col min="6659" max="6660" width="12" style="132" bestFit="1" customWidth="1"/>
    <col min="6661" max="6661" width="10.125" style="132" bestFit="1" customWidth="1"/>
    <col min="6662" max="6663" width="24.375" style="132" bestFit="1" customWidth="1"/>
    <col min="6664" max="6664" width="18.125" style="132" bestFit="1" customWidth="1"/>
    <col min="6665" max="6665" width="14.375" style="132" bestFit="1" customWidth="1"/>
    <col min="6666" max="6912" width="9" style="132"/>
    <col min="6913" max="6913" width="5.625" style="132" customWidth="1"/>
    <col min="6914" max="6914" width="27.625" style="132" bestFit="1" customWidth="1"/>
    <col min="6915" max="6916" width="12" style="132" bestFit="1" customWidth="1"/>
    <col min="6917" max="6917" width="10.125" style="132" bestFit="1" customWidth="1"/>
    <col min="6918" max="6919" width="24.375" style="132" bestFit="1" customWidth="1"/>
    <col min="6920" max="6920" width="18.125" style="132" bestFit="1" customWidth="1"/>
    <col min="6921" max="6921" width="14.375" style="132" bestFit="1" customWidth="1"/>
    <col min="6922" max="7168" width="9" style="132"/>
    <col min="7169" max="7169" width="5.625" style="132" customWidth="1"/>
    <col min="7170" max="7170" width="27.625" style="132" bestFit="1" customWidth="1"/>
    <col min="7171" max="7172" width="12" style="132" bestFit="1" customWidth="1"/>
    <col min="7173" max="7173" width="10.125" style="132" bestFit="1" customWidth="1"/>
    <col min="7174" max="7175" width="24.375" style="132" bestFit="1" customWidth="1"/>
    <col min="7176" max="7176" width="18.125" style="132" bestFit="1" customWidth="1"/>
    <col min="7177" max="7177" width="14.375" style="132" bestFit="1" customWidth="1"/>
    <col min="7178" max="7424" width="9" style="132"/>
    <col min="7425" max="7425" width="5.625" style="132" customWidth="1"/>
    <col min="7426" max="7426" width="27.625" style="132" bestFit="1" customWidth="1"/>
    <col min="7427" max="7428" width="12" style="132" bestFit="1" customWidth="1"/>
    <col min="7429" max="7429" width="10.125" style="132" bestFit="1" customWidth="1"/>
    <col min="7430" max="7431" width="24.375" style="132" bestFit="1" customWidth="1"/>
    <col min="7432" max="7432" width="18.125" style="132" bestFit="1" customWidth="1"/>
    <col min="7433" max="7433" width="14.375" style="132" bestFit="1" customWidth="1"/>
    <col min="7434" max="7680" width="9" style="132"/>
    <col min="7681" max="7681" width="5.625" style="132" customWidth="1"/>
    <col min="7682" max="7682" width="27.625" style="132" bestFit="1" customWidth="1"/>
    <col min="7683" max="7684" width="12" style="132" bestFit="1" customWidth="1"/>
    <col min="7685" max="7685" width="10.125" style="132" bestFit="1" customWidth="1"/>
    <col min="7686" max="7687" width="24.375" style="132" bestFit="1" customWidth="1"/>
    <col min="7688" max="7688" width="18.125" style="132" bestFit="1" customWidth="1"/>
    <col min="7689" max="7689" width="14.375" style="132" bestFit="1" customWidth="1"/>
    <col min="7690" max="7936" width="9" style="132"/>
    <col min="7937" max="7937" width="5.625" style="132" customWidth="1"/>
    <col min="7938" max="7938" width="27.625" style="132" bestFit="1" customWidth="1"/>
    <col min="7939" max="7940" width="12" style="132" bestFit="1" customWidth="1"/>
    <col min="7941" max="7941" width="10.125" style="132" bestFit="1" customWidth="1"/>
    <col min="7942" max="7943" width="24.375" style="132" bestFit="1" customWidth="1"/>
    <col min="7944" max="7944" width="18.125" style="132" bestFit="1" customWidth="1"/>
    <col min="7945" max="7945" width="14.375" style="132" bestFit="1" customWidth="1"/>
    <col min="7946" max="8192" width="9" style="132"/>
    <col min="8193" max="8193" width="5.625" style="132" customWidth="1"/>
    <col min="8194" max="8194" width="27.625" style="132" bestFit="1" customWidth="1"/>
    <col min="8195" max="8196" width="12" style="132" bestFit="1" customWidth="1"/>
    <col min="8197" max="8197" width="10.125" style="132" bestFit="1" customWidth="1"/>
    <col min="8198" max="8199" width="24.375" style="132" bestFit="1" customWidth="1"/>
    <col min="8200" max="8200" width="18.125" style="132" bestFit="1" customWidth="1"/>
    <col min="8201" max="8201" width="14.375" style="132" bestFit="1" customWidth="1"/>
    <col min="8202" max="8448" width="9" style="132"/>
    <col min="8449" max="8449" width="5.625" style="132" customWidth="1"/>
    <col min="8450" max="8450" width="27.625" style="132" bestFit="1" customWidth="1"/>
    <col min="8451" max="8452" width="12" style="132" bestFit="1" customWidth="1"/>
    <col min="8453" max="8453" width="10.125" style="132" bestFit="1" customWidth="1"/>
    <col min="8454" max="8455" width="24.375" style="132" bestFit="1" customWidth="1"/>
    <col min="8456" max="8456" width="18.125" style="132" bestFit="1" customWidth="1"/>
    <col min="8457" max="8457" width="14.375" style="132" bestFit="1" customWidth="1"/>
    <col min="8458" max="8704" width="9" style="132"/>
    <col min="8705" max="8705" width="5.625" style="132" customWidth="1"/>
    <col min="8706" max="8706" width="27.625" style="132" bestFit="1" customWidth="1"/>
    <col min="8707" max="8708" width="12" style="132" bestFit="1" customWidth="1"/>
    <col min="8709" max="8709" width="10.125" style="132" bestFit="1" customWidth="1"/>
    <col min="8710" max="8711" width="24.375" style="132" bestFit="1" customWidth="1"/>
    <col min="8712" max="8712" width="18.125" style="132" bestFit="1" customWidth="1"/>
    <col min="8713" max="8713" width="14.375" style="132" bestFit="1" customWidth="1"/>
    <col min="8714" max="8960" width="9" style="132"/>
    <col min="8961" max="8961" width="5.625" style="132" customWidth="1"/>
    <col min="8962" max="8962" width="27.625" style="132" bestFit="1" customWidth="1"/>
    <col min="8963" max="8964" width="12" style="132" bestFit="1" customWidth="1"/>
    <col min="8965" max="8965" width="10.125" style="132" bestFit="1" customWidth="1"/>
    <col min="8966" max="8967" width="24.375" style="132" bestFit="1" customWidth="1"/>
    <col min="8968" max="8968" width="18.125" style="132" bestFit="1" customWidth="1"/>
    <col min="8969" max="8969" width="14.375" style="132" bestFit="1" customWidth="1"/>
    <col min="8970" max="9216" width="9" style="132"/>
    <col min="9217" max="9217" width="5.625" style="132" customWidth="1"/>
    <col min="9218" max="9218" width="27.625" style="132" bestFit="1" customWidth="1"/>
    <col min="9219" max="9220" width="12" style="132" bestFit="1" customWidth="1"/>
    <col min="9221" max="9221" width="10.125" style="132" bestFit="1" customWidth="1"/>
    <col min="9222" max="9223" width="24.375" style="132" bestFit="1" customWidth="1"/>
    <col min="9224" max="9224" width="18.125" style="132" bestFit="1" customWidth="1"/>
    <col min="9225" max="9225" width="14.375" style="132" bestFit="1" customWidth="1"/>
    <col min="9226" max="9472" width="9" style="132"/>
    <col min="9473" max="9473" width="5.625" style="132" customWidth="1"/>
    <col min="9474" max="9474" width="27.625" style="132" bestFit="1" customWidth="1"/>
    <col min="9475" max="9476" width="12" style="132" bestFit="1" customWidth="1"/>
    <col min="9477" max="9477" width="10.125" style="132" bestFit="1" customWidth="1"/>
    <col min="9478" max="9479" width="24.375" style="132" bestFit="1" customWidth="1"/>
    <col min="9480" max="9480" width="18.125" style="132" bestFit="1" customWidth="1"/>
    <col min="9481" max="9481" width="14.375" style="132" bestFit="1" customWidth="1"/>
    <col min="9482" max="9728" width="9" style="132"/>
    <col min="9729" max="9729" width="5.625" style="132" customWidth="1"/>
    <col min="9730" max="9730" width="27.625" style="132" bestFit="1" customWidth="1"/>
    <col min="9731" max="9732" width="12" style="132" bestFit="1" customWidth="1"/>
    <col min="9733" max="9733" width="10.125" style="132" bestFit="1" customWidth="1"/>
    <col min="9734" max="9735" width="24.375" style="132" bestFit="1" customWidth="1"/>
    <col min="9736" max="9736" width="18.125" style="132" bestFit="1" customWidth="1"/>
    <col min="9737" max="9737" width="14.375" style="132" bestFit="1" customWidth="1"/>
    <col min="9738" max="9984" width="9" style="132"/>
    <col min="9985" max="9985" width="5.625" style="132" customWidth="1"/>
    <col min="9986" max="9986" width="27.625" style="132" bestFit="1" customWidth="1"/>
    <col min="9987" max="9988" width="12" style="132" bestFit="1" customWidth="1"/>
    <col min="9989" max="9989" width="10.125" style="132" bestFit="1" customWidth="1"/>
    <col min="9990" max="9991" width="24.375" style="132" bestFit="1" customWidth="1"/>
    <col min="9992" max="9992" width="18.125" style="132" bestFit="1" customWidth="1"/>
    <col min="9993" max="9993" width="14.375" style="132" bestFit="1" customWidth="1"/>
    <col min="9994" max="10240" width="9" style="132"/>
    <col min="10241" max="10241" width="5.625" style="132" customWidth="1"/>
    <col min="10242" max="10242" width="27.625" style="132" bestFit="1" customWidth="1"/>
    <col min="10243" max="10244" width="12" style="132" bestFit="1" customWidth="1"/>
    <col min="10245" max="10245" width="10.125" style="132" bestFit="1" customWidth="1"/>
    <col min="10246" max="10247" width="24.375" style="132" bestFit="1" customWidth="1"/>
    <col min="10248" max="10248" width="18.125" style="132" bestFit="1" customWidth="1"/>
    <col min="10249" max="10249" width="14.375" style="132" bestFit="1" customWidth="1"/>
    <col min="10250" max="10496" width="9" style="132"/>
    <col min="10497" max="10497" width="5.625" style="132" customWidth="1"/>
    <col min="10498" max="10498" width="27.625" style="132" bestFit="1" customWidth="1"/>
    <col min="10499" max="10500" width="12" style="132" bestFit="1" customWidth="1"/>
    <col min="10501" max="10501" width="10.125" style="132" bestFit="1" customWidth="1"/>
    <col min="10502" max="10503" width="24.375" style="132" bestFit="1" customWidth="1"/>
    <col min="10504" max="10504" width="18.125" style="132" bestFit="1" customWidth="1"/>
    <col min="10505" max="10505" width="14.375" style="132" bestFit="1" customWidth="1"/>
    <col min="10506" max="10752" width="9" style="132"/>
    <col min="10753" max="10753" width="5.625" style="132" customWidth="1"/>
    <col min="10754" max="10754" width="27.625" style="132" bestFit="1" customWidth="1"/>
    <col min="10755" max="10756" width="12" style="132" bestFit="1" customWidth="1"/>
    <col min="10757" max="10757" width="10.125" style="132" bestFit="1" customWidth="1"/>
    <col min="10758" max="10759" width="24.375" style="132" bestFit="1" customWidth="1"/>
    <col min="10760" max="10760" width="18.125" style="132" bestFit="1" customWidth="1"/>
    <col min="10761" max="10761" width="14.375" style="132" bestFit="1" customWidth="1"/>
    <col min="10762" max="11008" width="9" style="132"/>
    <col min="11009" max="11009" width="5.625" style="132" customWidth="1"/>
    <col min="11010" max="11010" width="27.625" style="132" bestFit="1" customWidth="1"/>
    <col min="11011" max="11012" width="12" style="132" bestFit="1" customWidth="1"/>
    <col min="11013" max="11013" width="10.125" style="132" bestFit="1" customWidth="1"/>
    <col min="11014" max="11015" width="24.375" style="132" bestFit="1" customWidth="1"/>
    <col min="11016" max="11016" width="18.125" style="132" bestFit="1" customWidth="1"/>
    <col min="11017" max="11017" width="14.375" style="132" bestFit="1" customWidth="1"/>
    <col min="11018" max="11264" width="9" style="132"/>
    <col min="11265" max="11265" width="5.625" style="132" customWidth="1"/>
    <col min="11266" max="11266" width="27.625" style="132" bestFit="1" customWidth="1"/>
    <col min="11267" max="11268" width="12" style="132" bestFit="1" customWidth="1"/>
    <col min="11269" max="11269" width="10.125" style="132" bestFit="1" customWidth="1"/>
    <col min="11270" max="11271" width="24.375" style="132" bestFit="1" customWidth="1"/>
    <col min="11272" max="11272" width="18.125" style="132" bestFit="1" customWidth="1"/>
    <col min="11273" max="11273" width="14.375" style="132" bestFit="1" customWidth="1"/>
    <col min="11274" max="11520" width="9" style="132"/>
    <col min="11521" max="11521" width="5.625" style="132" customWidth="1"/>
    <col min="11522" max="11522" width="27.625" style="132" bestFit="1" customWidth="1"/>
    <col min="11523" max="11524" width="12" style="132" bestFit="1" customWidth="1"/>
    <col min="11525" max="11525" width="10.125" style="132" bestFit="1" customWidth="1"/>
    <col min="11526" max="11527" width="24.375" style="132" bestFit="1" customWidth="1"/>
    <col min="11528" max="11528" width="18.125" style="132" bestFit="1" customWidth="1"/>
    <col min="11529" max="11529" width="14.375" style="132" bestFit="1" customWidth="1"/>
    <col min="11530" max="11776" width="9" style="132"/>
    <col min="11777" max="11777" width="5.625" style="132" customWidth="1"/>
    <col min="11778" max="11778" width="27.625" style="132" bestFit="1" customWidth="1"/>
    <col min="11779" max="11780" width="12" style="132" bestFit="1" customWidth="1"/>
    <col min="11781" max="11781" width="10.125" style="132" bestFit="1" customWidth="1"/>
    <col min="11782" max="11783" width="24.375" style="132" bestFit="1" customWidth="1"/>
    <col min="11784" max="11784" width="18.125" style="132" bestFit="1" customWidth="1"/>
    <col min="11785" max="11785" width="14.375" style="132" bestFit="1" customWidth="1"/>
    <col min="11786" max="12032" width="9" style="132"/>
    <col min="12033" max="12033" width="5.625" style="132" customWidth="1"/>
    <col min="12034" max="12034" width="27.625" style="132" bestFit="1" customWidth="1"/>
    <col min="12035" max="12036" width="12" style="132" bestFit="1" customWidth="1"/>
    <col min="12037" max="12037" width="10.125" style="132" bestFit="1" customWidth="1"/>
    <col min="12038" max="12039" width="24.375" style="132" bestFit="1" customWidth="1"/>
    <col min="12040" max="12040" width="18.125" style="132" bestFit="1" customWidth="1"/>
    <col min="12041" max="12041" width="14.375" style="132" bestFit="1" customWidth="1"/>
    <col min="12042" max="12288" width="9" style="132"/>
    <col min="12289" max="12289" width="5.625" style="132" customWidth="1"/>
    <col min="12290" max="12290" width="27.625" style="132" bestFit="1" customWidth="1"/>
    <col min="12291" max="12292" width="12" style="132" bestFit="1" customWidth="1"/>
    <col min="12293" max="12293" width="10.125" style="132" bestFit="1" customWidth="1"/>
    <col min="12294" max="12295" width="24.375" style="132" bestFit="1" customWidth="1"/>
    <col min="12296" max="12296" width="18.125" style="132" bestFit="1" customWidth="1"/>
    <col min="12297" max="12297" width="14.375" style="132" bestFit="1" customWidth="1"/>
    <col min="12298" max="12544" width="9" style="132"/>
    <col min="12545" max="12545" width="5.625" style="132" customWidth="1"/>
    <col min="12546" max="12546" width="27.625" style="132" bestFit="1" customWidth="1"/>
    <col min="12547" max="12548" width="12" style="132" bestFit="1" customWidth="1"/>
    <col min="12549" max="12549" width="10.125" style="132" bestFit="1" customWidth="1"/>
    <col min="12550" max="12551" width="24.375" style="132" bestFit="1" customWidth="1"/>
    <col min="12552" max="12552" width="18.125" style="132" bestFit="1" customWidth="1"/>
    <col min="12553" max="12553" width="14.375" style="132" bestFit="1" customWidth="1"/>
    <col min="12554" max="12800" width="9" style="132"/>
    <col min="12801" max="12801" width="5.625" style="132" customWidth="1"/>
    <col min="12802" max="12802" width="27.625" style="132" bestFit="1" customWidth="1"/>
    <col min="12803" max="12804" width="12" style="132" bestFit="1" customWidth="1"/>
    <col min="12805" max="12805" width="10.125" style="132" bestFit="1" customWidth="1"/>
    <col min="12806" max="12807" width="24.375" style="132" bestFit="1" customWidth="1"/>
    <col min="12808" max="12808" width="18.125" style="132" bestFit="1" customWidth="1"/>
    <col min="12809" max="12809" width="14.375" style="132" bestFit="1" customWidth="1"/>
    <col min="12810" max="13056" width="9" style="132"/>
    <col min="13057" max="13057" width="5.625" style="132" customWidth="1"/>
    <col min="13058" max="13058" width="27.625" style="132" bestFit="1" customWidth="1"/>
    <col min="13059" max="13060" width="12" style="132" bestFit="1" customWidth="1"/>
    <col min="13061" max="13061" width="10.125" style="132" bestFit="1" customWidth="1"/>
    <col min="13062" max="13063" width="24.375" style="132" bestFit="1" customWidth="1"/>
    <col min="13064" max="13064" width="18.125" style="132" bestFit="1" customWidth="1"/>
    <col min="13065" max="13065" width="14.375" style="132" bestFit="1" customWidth="1"/>
    <col min="13066" max="13312" width="9" style="132"/>
    <col min="13313" max="13313" width="5.625" style="132" customWidth="1"/>
    <col min="13314" max="13314" width="27.625" style="132" bestFit="1" customWidth="1"/>
    <col min="13315" max="13316" width="12" style="132" bestFit="1" customWidth="1"/>
    <col min="13317" max="13317" width="10.125" style="132" bestFit="1" customWidth="1"/>
    <col min="13318" max="13319" width="24.375" style="132" bestFit="1" customWidth="1"/>
    <col min="13320" max="13320" width="18.125" style="132" bestFit="1" customWidth="1"/>
    <col min="13321" max="13321" width="14.375" style="132" bestFit="1" customWidth="1"/>
    <col min="13322" max="13568" width="9" style="132"/>
    <col min="13569" max="13569" width="5.625" style="132" customWidth="1"/>
    <col min="13570" max="13570" width="27.625" style="132" bestFit="1" customWidth="1"/>
    <col min="13571" max="13572" width="12" style="132" bestFit="1" customWidth="1"/>
    <col min="13573" max="13573" width="10.125" style="132" bestFit="1" customWidth="1"/>
    <col min="13574" max="13575" width="24.375" style="132" bestFit="1" customWidth="1"/>
    <col min="13576" max="13576" width="18.125" style="132" bestFit="1" customWidth="1"/>
    <col min="13577" max="13577" width="14.375" style="132" bestFit="1" customWidth="1"/>
    <col min="13578" max="13824" width="9" style="132"/>
    <col min="13825" max="13825" width="5.625" style="132" customWidth="1"/>
    <col min="13826" max="13826" width="27.625" style="132" bestFit="1" customWidth="1"/>
    <col min="13827" max="13828" width="12" style="132" bestFit="1" customWidth="1"/>
    <col min="13829" max="13829" width="10.125" style="132" bestFit="1" customWidth="1"/>
    <col min="13830" max="13831" width="24.375" style="132" bestFit="1" customWidth="1"/>
    <col min="13832" max="13832" width="18.125" style="132" bestFit="1" customWidth="1"/>
    <col min="13833" max="13833" width="14.375" style="132" bestFit="1" customWidth="1"/>
    <col min="13834" max="14080" width="9" style="132"/>
    <col min="14081" max="14081" width="5.625" style="132" customWidth="1"/>
    <col min="14082" max="14082" width="27.625" style="132" bestFit="1" customWidth="1"/>
    <col min="14083" max="14084" width="12" style="132" bestFit="1" customWidth="1"/>
    <col min="14085" max="14085" width="10.125" style="132" bestFit="1" customWidth="1"/>
    <col min="14086" max="14087" width="24.375" style="132" bestFit="1" customWidth="1"/>
    <col min="14088" max="14088" width="18.125" style="132" bestFit="1" customWidth="1"/>
    <col min="14089" max="14089" width="14.375" style="132" bestFit="1" customWidth="1"/>
    <col min="14090" max="14336" width="9" style="132"/>
    <col min="14337" max="14337" width="5.625" style="132" customWidth="1"/>
    <col min="14338" max="14338" width="27.625" style="132" bestFit="1" customWidth="1"/>
    <col min="14339" max="14340" width="12" style="132" bestFit="1" customWidth="1"/>
    <col min="14341" max="14341" width="10.125" style="132" bestFit="1" customWidth="1"/>
    <col min="14342" max="14343" width="24.375" style="132" bestFit="1" customWidth="1"/>
    <col min="14344" max="14344" width="18.125" style="132" bestFit="1" customWidth="1"/>
    <col min="14345" max="14345" width="14.375" style="132" bestFit="1" customWidth="1"/>
    <col min="14346" max="14592" width="9" style="132"/>
    <col min="14593" max="14593" width="5.625" style="132" customWidth="1"/>
    <col min="14594" max="14594" width="27.625" style="132" bestFit="1" customWidth="1"/>
    <col min="14595" max="14596" width="12" style="132" bestFit="1" customWidth="1"/>
    <col min="14597" max="14597" width="10.125" style="132" bestFit="1" customWidth="1"/>
    <col min="14598" max="14599" width="24.375" style="132" bestFit="1" customWidth="1"/>
    <col min="14600" max="14600" width="18.125" style="132" bestFit="1" customWidth="1"/>
    <col min="14601" max="14601" width="14.375" style="132" bestFit="1" customWidth="1"/>
    <col min="14602" max="14848" width="9" style="132"/>
    <col min="14849" max="14849" width="5.625" style="132" customWidth="1"/>
    <col min="14850" max="14850" width="27.625" style="132" bestFit="1" customWidth="1"/>
    <col min="14851" max="14852" width="12" style="132" bestFit="1" customWidth="1"/>
    <col min="14853" max="14853" width="10.125" style="132" bestFit="1" customWidth="1"/>
    <col min="14854" max="14855" width="24.375" style="132" bestFit="1" customWidth="1"/>
    <col min="14856" max="14856" width="18.125" style="132" bestFit="1" customWidth="1"/>
    <col min="14857" max="14857" width="14.375" style="132" bestFit="1" customWidth="1"/>
    <col min="14858" max="15104" width="9" style="132"/>
    <col min="15105" max="15105" width="5.625" style="132" customWidth="1"/>
    <col min="15106" max="15106" width="27.625" style="132" bestFit="1" customWidth="1"/>
    <col min="15107" max="15108" width="12" style="132" bestFit="1" customWidth="1"/>
    <col min="15109" max="15109" width="10.125" style="132" bestFit="1" customWidth="1"/>
    <col min="15110" max="15111" width="24.375" style="132" bestFit="1" customWidth="1"/>
    <col min="15112" max="15112" width="18.125" style="132" bestFit="1" customWidth="1"/>
    <col min="15113" max="15113" width="14.375" style="132" bestFit="1" customWidth="1"/>
    <col min="15114" max="15360" width="9" style="132"/>
    <col min="15361" max="15361" width="5.625" style="132" customWidth="1"/>
    <col min="15362" max="15362" width="27.625" style="132" bestFit="1" customWidth="1"/>
    <col min="15363" max="15364" width="12" style="132" bestFit="1" customWidth="1"/>
    <col min="15365" max="15365" width="10.125" style="132" bestFit="1" customWidth="1"/>
    <col min="15366" max="15367" width="24.375" style="132" bestFit="1" customWidth="1"/>
    <col min="15368" max="15368" width="18.125" style="132" bestFit="1" customWidth="1"/>
    <col min="15369" max="15369" width="14.375" style="132" bestFit="1" customWidth="1"/>
    <col min="15370" max="15616" width="9" style="132"/>
    <col min="15617" max="15617" width="5.625" style="132" customWidth="1"/>
    <col min="15618" max="15618" width="27.625" style="132" bestFit="1" customWidth="1"/>
    <col min="15619" max="15620" width="12" style="132" bestFit="1" customWidth="1"/>
    <col min="15621" max="15621" width="10.125" style="132" bestFit="1" customWidth="1"/>
    <col min="15622" max="15623" width="24.375" style="132" bestFit="1" customWidth="1"/>
    <col min="15624" max="15624" width="18.125" style="132" bestFit="1" customWidth="1"/>
    <col min="15625" max="15625" width="14.375" style="132" bestFit="1" customWidth="1"/>
    <col min="15626" max="15872" width="9" style="132"/>
    <col min="15873" max="15873" width="5.625" style="132" customWidth="1"/>
    <col min="15874" max="15874" width="27.625" style="132" bestFit="1" customWidth="1"/>
    <col min="15875" max="15876" width="12" style="132" bestFit="1" customWidth="1"/>
    <col min="15877" max="15877" width="10.125" style="132" bestFit="1" customWidth="1"/>
    <col min="15878" max="15879" width="24.375" style="132" bestFit="1" customWidth="1"/>
    <col min="15880" max="15880" width="18.125" style="132" bestFit="1" customWidth="1"/>
    <col min="15881" max="15881" width="14.375" style="132" bestFit="1" customWidth="1"/>
    <col min="15882" max="16128" width="9" style="132"/>
    <col min="16129" max="16129" width="5.625" style="132" customWidth="1"/>
    <col min="16130" max="16130" width="27.625" style="132" bestFit="1" customWidth="1"/>
    <col min="16131" max="16132" width="12" style="132" bestFit="1" customWidth="1"/>
    <col min="16133" max="16133" width="10.125" style="132" bestFit="1" customWidth="1"/>
    <col min="16134" max="16135" width="24.375" style="132" bestFit="1" customWidth="1"/>
    <col min="16136" max="16136" width="18.125" style="132" bestFit="1" customWidth="1"/>
    <col min="16137" max="16137" width="14.375" style="132" bestFit="1" customWidth="1"/>
    <col min="16138" max="16384" width="9" style="132"/>
  </cols>
  <sheetData>
    <row r="1" spans="1:9" s="93" customFormat="1" ht="22.5" x14ac:dyDescent="0.3">
      <c r="A1" s="654" t="s">
        <v>57</v>
      </c>
      <c r="B1" s="654"/>
      <c r="C1" s="654"/>
      <c r="D1" s="654"/>
      <c r="E1" s="654"/>
      <c r="F1" s="654"/>
      <c r="G1" s="654"/>
      <c r="H1" s="654"/>
      <c r="I1" s="654"/>
    </row>
    <row r="2" spans="1:9" s="93" customFormat="1" ht="22.5" x14ac:dyDescent="0.3">
      <c r="A2" s="654" t="s">
        <v>58</v>
      </c>
      <c r="B2" s="654"/>
      <c r="C2" s="654"/>
      <c r="D2" s="654"/>
      <c r="E2" s="654"/>
      <c r="F2" s="654"/>
      <c r="G2" s="654"/>
      <c r="H2" s="654"/>
      <c r="I2" s="654"/>
    </row>
    <row r="3" spans="1:9" s="93" customFormat="1" ht="22.5" x14ac:dyDescent="0.3">
      <c r="A3" s="655" t="s">
        <v>59</v>
      </c>
      <c r="B3" s="655"/>
      <c r="C3" s="655"/>
      <c r="D3" s="655"/>
      <c r="E3" s="655"/>
      <c r="F3" s="655"/>
      <c r="G3" s="655"/>
      <c r="H3" s="655"/>
      <c r="I3" s="655"/>
    </row>
    <row r="4" spans="1:9" s="93" customFormat="1" ht="39" customHeight="1" x14ac:dyDescent="0.3">
      <c r="A4" s="656" t="s">
        <v>41</v>
      </c>
      <c r="B4" s="656" t="s">
        <v>3</v>
      </c>
      <c r="C4" s="658" t="s">
        <v>60</v>
      </c>
      <c r="D4" s="660" t="s">
        <v>5</v>
      </c>
      <c r="E4" s="656" t="s">
        <v>6</v>
      </c>
      <c r="F4" s="652" t="s">
        <v>61</v>
      </c>
      <c r="G4" s="661" t="s">
        <v>62</v>
      </c>
      <c r="H4" s="650" t="s">
        <v>9</v>
      </c>
      <c r="I4" s="652" t="s">
        <v>63</v>
      </c>
    </row>
    <row r="5" spans="1:9" s="94" customFormat="1" ht="19.5" x14ac:dyDescent="0.2">
      <c r="A5" s="657"/>
      <c r="B5" s="657"/>
      <c r="C5" s="659"/>
      <c r="D5" s="659"/>
      <c r="E5" s="657"/>
      <c r="F5" s="657"/>
      <c r="G5" s="662"/>
      <c r="H5" s="651"/>
      <c r="I5" s="653"/>
    </row>
    <row r="6" spans="1:9" s="101" customFormat="1" ht="19.5" x14ac:dyDescent="0.2">
      <c r="A6" s="95" t="s">
        <v>64</v>
      </c>
      <c r="B6" s="96" t="s">
        <v>64</v>
      </c>
      <c r="C6" s="97" t="s">
        <v>64</v>
      </c>
      <c r="D6" s="97" t="s">
        <v>64</v>
      </c>
      <c r="E6" s="98" t="s">
        <v>64</v>
      </c>
      <c r="F6" s="99" t="s">
        <v>64</v>
      </c>
      <c r="G6" s="99" t="s">
        <v>64</v>
      </c>
      <c r="H6" s="98" t="s">
        <v>64</v>
      </c>
      <c r="I6" s="100" t="s">
        <v>64</v>
      </c>
    </row>
    <row r="7" spans="1:9" s="93" customFormat="1" ht="19.5" x14ac:dyDescent="0.3">
      <c r="A7" s="102"/>
      <c r="B7" s="103"/>
      <c r="C7" s="104"/>
      <c r="D7" s="105"/>
      <c r="E7" s="106"/>
      <c r="F7" s="99"/>
      <c r="G7" s="98"/>
      <c r="H7" s="98"/>
      <c r="I7" s="99"/>
    </row>
    <row r="8" spans="1:9" s="93" customFormat="1" ht="19.5" x14ac:dyDescent="0.3">
      <c r="A8" s="107"/>
      <c r="B8" s="108"/>
      <c r="C8" s="109"/>
      <c r="D8" s="110"/>
      <c r="E8" s="111"/>
      <c r="F8" s="99"/>
      <c r="G8" s="98"/>
      <c r="H8" s="98"/>
      <c r="I8" s="99"/>
    </row>
    <row r="9" spans="1:9" s="93" customFormat="1" ht="20.25" x14ac:dyDescent="0.3">
      <c r="A9" s="112"/>
      <c r="B9" s="113"/>
      <c r="C9" s="97"/>
      <c r="D9" s="97"/>
      <c r="E9" s="97"/>
      <c r="F9" s="114"/>
      <c r="G9" s="114"/>
      <c r="H9" s="115"/>
      <c r="I9" s="116"/>
    </row>
    <row r="10" spans="1:9" s="93" customFormat="1" ht="19.5" x14ac:dyDescent="0.3">
      <c r="A10" s="102"/>
      <c r="B10" s="103"/>
      <c r="C10" s="104"/>
      <c r="D10" s="105"/>
      <c r="E10" s="106"/>
      <c r="F10" s="117"/>
      <c r="G10" s="117"/>
      <c r="H10" s="106"/>
      <c r="I10" s="117"/>
    </row>
    <row r="11" spans="1:9" s="93" customFormat="1" ht="19.5" x14ac:dyDescent="0.3">
      <c r="A11" s="118"/>
      <c r="B11" s="119"/>
      <c r="C11" s="120"/>
      <c r="D11" s="121"/>
      <c r="E11" s="111"/>
      <c r="F11" s="122"/>
      <c r="G11" s="111"/>
      <c r="H11" s="111"/>
      <c r="I11" s="122"/>
    </row>
    <row r="12" spans="1:9" s="94" customFormat="1" ht="19.5" customHeight="1" x14ac:dyDescent="0.2">
      <c r="A12" s="99"/>
      <c r="B12" s="123"/>
      <c r="C12" s="115"/>
      <c r="D12" s="115"/>
      <c r="E12" s="98"/>
      <c r="F12" s="95"/>
      <c r="G12" s="124"/>
      <c r="H12" s="124"/>
      <c r="I12" s="116"/>
    </row>
    <row r="13" spans="1:9" s="93" customFormat="1" ht="19.5" x14ac:dyDescent="0.3">
      <c r="A13" s="102"/>
      <c r="B13" s="103"/>
      <c r="C13" s="104"/>
      <c r="D13" s="105"/>
      <c r="E13" s="106"/>
      <c r="F13" s="117"/>
      <c r="G13" s="106"/>
      <c r="H13" s="106"/>
      <c r="I13" s="117"/>
    </row>
    <row r="14" spans="1:9" s="93" customFormat="1" ht="19.5" x14ac:dyDescent="0.3">
      <c r="A14" s="125"/>
      <c r="B14" s="126"/>
      <c r="C14" s="127"/>
      <c r="D14" s="128"/>
      <c r="E14" s="129"/>
      <c r="F14" s="130"/>
      <c r="G14" s="129"/>
      <c r="H14" s="129"/>
      <c r="I14" s="130"/>
    </row>
    <row r="15" spans="1:9" s="93" customFormat="1" ht="19.5" x14ac:dyDescent="0.3">
      <c r="A15" s="125"/>
      <c r="B15" s="126"/>
      <c r="C15" s="127"/>
      <c r="D15" s="128"/>
      <c r="E15" s="129"/>
      <c r="F15" s="130"/>
      <c r="G15" s="129"/>
      <c r="H15" s="129"/>
      <c r="I15" s="130"/>
    </row>
    <row r="16" spans="1:9" s="93" customFormat="1" ht="19.5" x14ac:dyDescent="0.3">
      <c r="A16" s="118"/>
      <c r="B16" s="119"/>
      <c r="C16" s="120"/>
      <c r="D16" s="121"/>
      <c r="E16" s="111"/>
      <c r="F16" s="111"/>
      <c r="G16" s="111"/>
      <c r="H16" s="131"/>
      <c r="I16" s="122"/>
    </row>
  </sheetData>
  <mergeCells count="12">
    <mergeCell ref="H4:H5"/>
    <mergeCell ref="I4:I5"/>
    <mergeCell ref="A1:I1"/>
    <mergeCell ref="A2:I2"/>
    <mergeCell ref="A3:I3"/>
    <mergeCell ref="A4:A5"/>
    <mergeCell ref="B4:B5"/>
    <mergeCell ref="C4:C5"/>
    <mergeCell ref="D4:D5"/>
    <mergeCell ref="E4:E5"/>
    <mergeCell ref="F4:F5"/>
    <mergeCell ref="G4:G5"/>
  </mergeCells>
  <pageMargins left="0.31496062992125984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27"/>
  <sheetViews>
    <sheetView view="pageBreakPreview" zoomScaleNormal="100" zoomScaleSheetLayoutView="100" workbookViewId="0">
      <selection activeCell="H8" sqref="H8:H9"/>
    </sheetView>
  </sheetViews>
  <sheetFormatPr defaultRowHeight="20.25" x14ac:dyDescent="0.3"/>
  <cols>
    <col min="1" max="1" width="4.625" style="92" customWidth="1"/>
    <col min="2" max="2" width="25.125" style="92" customWidth="1"/>
    <col min="3" max="3" width="11.5" style="92" customWidth="1"/>
    <col min="4" max="4" width="9.5" style="92" customWidth="1"/>
    <col min="5" max="5" width="10.625" style="92" customWidth="1"/>
    <col min="6" max="6" width="23.75" style="92" customWidth="1"/>
    <col min="7" max="7" width="24.25" style="92" customWidth="1"/>
    <col min="8" max="8" width="16.375" style="92" customWidth="1"/>
    <col min="9" max="9" width="14.625" style="92" customWidth="1"/>
  </cols>
  <sheetData>
    <row r="1" spans="1:9" x14ac:dyDescent="0.3">
      <c r="A1" s="663" t="s">
        <v>36</v>
      </c>
      <c r="B1" s="663"/>
      <c r="C1" s="663"/>
      <c r="D1" s="663"/>
      <c r="E1" s="663"/>
      <c r="F1" s="663"/>
      <c r="G1" s="663"/>
      <c r="H1" s="663"/>
      <c r="I1" s="663"/>
    </row>
    <row r="2" spans="1:9" x14ac:dyDescent="0.3">
      <c r="A2" s="663" t="s">
        <v>37</v>
      </c>
      <c r="B2" s="663"/>
      <c r="C2" s="663"/>
      <c r="D2" s="663"/>
      <c r="E2" s="663"/>
      <c r="F2" s="663"/>
      <c r="G2" s="663"/>
      <c r="H2" s="663"/>
      <c r="I2" s="663"/>
    </row>
    <row r="3" spans="1:9" x14ac:dyDescent="0.3">
      <c r="A3" s="663" t="s">
        <v>38</v>
      </c>
      <c r="B3" s="663"/>
      <c r="C3" s="663"/>
      <c r="D3" s="663"/>
      <c r="E3" s="663"/>
      <c r="F3" s="663"/>
      <c r="G3" s="663"/>
      <c r="H3" s="663"/>
      <c r="I3" s="663"/>
    </row>
    <row r="5" spans="1:9" ht="16.5" x14ac:dyDescent="0.25">
      <c r="A5" s="62"/>
      <c r="B5" s="63"/>
      <c r="C5" s="64" t="s">
        <v>4</v>
      </c>
      <c r="D5" s="63"/>
      <c r="E5" s="65"/>
      <c r="F5" s="63" t="s">
        <v>7</v>
      </c>
      <c r="G5" s="64" t="s">
        <v>8</v>
      </c>
      <c r="H5" s="63" t="s">
        <v>39</v>
      </c>
      <c r="I5" s="63" t="s">
        <v>40</v>
      </c>
    </row>
    <row r="6" spans="1:9" ht="16.5" x14ac:dyDescent="0.25">
      <c r="A6" s="66" t="s">
        <v>41</v>
      </c>
      <c r="B6" s="66" t="s">
        <v>42</v>
      </c>
      <c r="C6" s="67" t="s">
        <v>12</v>
      </c>
      <c r="D6" s="66" t="s">
        <v>5</v>
      </c>
      <c r="E6" s="66" t="s">
        <v>6</v>
      </c>
      <c r="F6" s="66" t="s">
        <v>13</v>
      </c>
      <c r="G6" s="67" t="s">
        <v>14</v>
      </c>
      <c r="H6" s="66" t="s">
        <v>43</v>
      </c>
      <c r="I6" s="66" t="s">
        <v>44</v>
      </c>
    </row>
    <row r="7" spans="1:9" ht="16.5" x14ac:dyDescent="0.25">
      <c r="A7" s="68"/>
      <c r="B7" s="69"/>
      <c r="C7" s="70"/>
      <c r="D7" s="69"/>
      <c r="E7" s="71"/>
      <c r="F7" s="69"/>
      <c r="G7" s="72"/>
      <c r="H7" s="69"/>
      <c r="I7" s="69" t="s">
        <v>45</v>
      </c>
    </row>
    <row r="8" spans="1:9" ht="18.75" x14ac:dyDescent="0.3">
      <c r="A8" s="73" t="s">
        <v>46</v>
      </c>
      <c r="B8" s="74" t="s">
        <v>47</v>
      </c>
      <c r="C8" s="75">
        <v>105600</v>
      </c>
      <c r="D8" s="75">
        <v>105600</v>
      </c>
      <c r="E8" s="76" t="s">
        <v>20</v>
      </c>
      <c r="F8" s="76" t="s">
        <v>48</v>
      </c>
      <c r="G8" s="76" t="s">
        <v>48</v>
      </c>
      <c r="H8" s="76" t="s">
        <v>49</v>
      </c>
      <c r="I8" s="76" t="s">
        <v>50</v>
      </c>
    </row>
    <row r="9" spans="1:9" ht="18.75" x14ac:dyDescent="0.3">
      <c r="A9" s="76"/>
      <c r="B9" s="74" t="s">
        <v>51</v>
      </c>
      <c r="C9" s="77"/>
      <c r="D9" s="78"/>
      <c r="E9" s="78"/>
      <c r="F9" s="79"/>
      <c r="G9" s="79"/>
      <c r="H9" s="76" t="s">
        <v>52</v>
      </c>
      <c r="I9" s="76" t="s">
        <v>53</v>
      </c>
    </row>
    <row r="10" spans="1:9" ht="18.75" x14ac:dyDescent="0.3">
      <c r="A10" s="78"/>
      <c r="B10" s="78"/>
      <c r="C10" s="80"/>
      <c r="D10" s="78"/>
      <c r="E10" s="81"/>
      <c r="F10" s="78"/>
      <c r="G10" s="81"/>
      <c r="H10" s="78"/>
      <c r="I10" s="82"/>
    </row>
    <row r="11" spans="1:9" ht="18.75" x14ac:dyDescent="0.3">
      <c r="A11" s="76"/>
      <c r="B11" s="74"/>
      <c r="C11" s="83"/>
      <c r="D11" s="83"/>
      <c r="E11" s="76"/>
      <c r="F11" s="74"/>
      <c r="G11" s="74"/>
      <c r="H11" s="76"/>
      <c r="I11" s="76"/>
    </row>
    <row r="12" spans="1:9" ht="18.75" x14ac:dyDescent="0.3">
      <c r="A12" s="76"/>
      <c r="B12" s="74"/>
      <c r="C12" s="77"/>
      <c r="D12" s="78"/>
      <c r="E12" s="78"/>
      <c r="F12" s="79"/>
      <c r="G12" s="79"/>
      <c r="H12" s="76"/>
      <c r="I12" s="76"/>
    </row>
    <row r="13" spans="1:9" ht="18.75" x14ac:dyDescent="0.3">
      <c r="A13" s="78"/>
      <c r="B13" s="74"/>
      <c r="C13" s="77"/>
      <c r="D13" s="78"/>
      <c r="E13" s="78"/>
      <c r="F13" s="79"/>
      <c r="G13" s="79"/>
      <c r="H13" s="76"/>
      <c r="I13" s="76"/>
    </row>
    <row r="14" spans="1:9" ht="18.75" x14ac:dyDescent="0.3">
      <c r="A14" s="76"/>
      <c r="B14" s="74"/>
      <c r="C14" s="83"/>
      <c r="D14" s="83"/>
      <c r="E14" s="76"/>
      <c r="F14" s="74"/>
      <c r="G14" s="74"/>
      <c r="H14" s="76"/>
      <c r="I14" s="76"/>
    </row>
    <row r="15" spans="1:9" ht="18.75" x14ac:dyDescent="0.3">
      <c r="A15" s="76"/>
      <c r="B15" s="74"/>
      <c r="C15" s="77"/>
      <c r="D15" s="78"/>
      <c r="E15" s="78"/>
      <c r="F15" s="79"/>
      <c r="G15" s="79"/>
      <c r="H15" s="76"/>
      <c r="I15" s="76"/>
    </row>
    <row r="16" spans="1:9" ht="18.75" x14ac:dyDescent="0.3">
      <c r="A16" s="76"/>
      <c r="B16" s="74"/>
      <c r="C16" s="77"/>
      <c r="D16" s="78"/>
      <c r="E16" s="78"/>
      <c r="F16" s="79"/>
      <c r="G16" s="79"/>
      <c r="H16" s="76"/>
      <c r="I16" s="76"/>
    </row>
    <row r="17" spans="1:9" ht="18.75" x14ac:dyDescent="0.3">
      <c r="A17" s="84"/>
      <c r="B17" s="74"/>
      <c r="C17" s="83"/>
      <c r="D17" s="83"/>
      <c r="E17" s="76"/>
      <c r="F17" s="74"/>
      <c r="G17" s="74"/>
      <c r="H17" s="76"/>
      <c r="I17" s="76"/>
    </row>
    <row r="18" spans="1:9" ht="18.75" x14ac:dyDescent="0.3">
      <c r="A18" s="76"/>
      <c r="B18" s="74"/>
      <c r="C18" s="85"/>
      <c r="D18" s="78"/>
      <c r="E18" s="78"/>
      <c r="F18" s="79"/>
      <c r="G18" s="79"/>
      <c r="H18" s="76"/>
      <c r="I18" s="76"/>
    </row>
    <row r="19" spans="1:9" ht="18.75" x14ac:dyDescent="0.3">
      <c r="A19" s="78"/>
      <c r="B19" s="74"/>
      <c r="C19" s="77"/>
      <c r="D19" s="78"/>
      <c r="E19" s="78"/>
      <c r="F19" s="79"/>
      <c r="G19" s="79"/>
      <c r="H19" s="76"/>
      <c r="I19" s="76"/>
    </row>
    <row r="20" spans="1:9" ht="18.75" x14ac:dyDescent="0.3">
      <c r="A20" s="86"/>
      <c r="B20" s="78"/>
      <c r="C20" s="80"/>
      <c r="D20" s="78"/>
      <c r="E20" s="81"/>
      <c r="F20" s="78"/>
      <c r="G20" s="81"/>
      <c r="H20" s="78"/>
      <c r="I20" s="82"/>
    </row>
    <row r="21" spans="1:9" x14ac:dyDescent="0.3">
      <c r="A21" s="87"/>
      <c r="B21" s="88"/>
      <c r="C21" s="89"/>
      <c r="D21" s="88"/>
      <c r="E21" s="90"/>
      <c r="F21" s="88"/>
      <c r="G21" s="90"/>
      <c r="H21" s="88"/>
      <c r="I21" s="91"/>
    </row>
    <row r="24" spans="1:9" x14ac:dyDescent="0.3">
      <c r="G24" s="92" t="s">
        <v>54</v>
      </c>
    </row>
    <row r="25" spans="1:9" x14ac:dyDescent="0.3">
      <c r="G25" s="92" t="s">
        <v>55</v>
      </c>
    </row>
    <row r="26" spans="1:9" x14ac:dyDescent="0.3">
      <c r="G26" s="92" t="s">
        <v>56</v>
      </c>
    </row>
    <row r="27" spans="1:9" x14ac:dyDescent="0.3">
      <c r="G27" s="92" t="s">
        <v>37</v>
      </c>
    </row>
  </sheetData>
  <mergeCells count="3">
    <mergeCell ref="A1:I1"/>
    <mergeCell ref="A2:I2"/>
    <mergeCell ref="A3:I3"/>
  </mergeCells>
  <pageMargins left="0.31496062992125984" right="0.31496062992125984" top="0.35433070866141736" bottom="0.35433070866141736" header="0.31496062992125984" footer="0.31496062992125984"/>
  <pageSetup paperSize="9" scale="9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23"/>
  <sheetViews>
    <sheetView topLeftCell="A4" workbookViewId="0">
      <selection activeCell="K6" sqref="K6"/>
    </sheetView>
  </sheetViews>
  <sheetFormatPr defaultRowHeight="14.25" x14ac:dyDescent="0.2"/>
  <cols>
    <col min="1" max="1" width="6.75" customWidth="1"/>
    <col min="2" max="2" width="19" customWidth="1"/>
    <col min="3" max="3" width="12.875" customWidth="1"/>
    <col min="4" max="4" width="10.125" customWidth="1"/>
    <col min="5" max="5" width="13.375" customWidth="1"/>
    <col min="6" max="6" width="16.125" customWidth="1"/>
    <col min="7" max="7" width="17.75" customWidth="1"/>
    <col min="8" max="8" width="20.875" customWidth="1"/>
    <col min="9" max="9" width="15.375" customWidth="1"/>
  </cols>
  <sheetData>
    <row r="1" spans="1:11" ht="20.25" x14ac:dyDescent="0.3">
      <c r="A1" s="2"/>
      <c r="B1" s="2"/>
      <c r="C1" s="1"/>
      <c r="D1" s="1"/>
      <c r="E1" s="2"/>
      <c r="F1" s="1"/>
      <c r="G1" s="2"/>
      <c r="H1" s="2"/>
      <c r="I1" s="1"/>
      <c r="J1" s="2"/>
      <c r="K1" s="2"/>
    </row>
    <row r="2" spans="1:11" ht="20.25" x14ac:dyDescent="0.3">
      <c r="A2" s="576" t="s">
        <v>35</v>
      </c>
      <c r="B2" s="576"/>
      <c r="C2" s="576"/>
      <c r="D2" s="576"/>
      <c r="E2" s="576"/>
      <c r="F2" s="576"/>
      <c r="G2" s="576"/>
      <c r="H2" s="576"/>
      <c r="I2" s="1" t="s">
        <v>0</v>
      </c>
      <c r="J2" s="2"/>
      <c r="K2" s="2"/>
    </row>
    <row r="3" spans="1:11" ht="20.25" x14ac:dyDescent="0.3">
      <c r="A3" s="576" t="s">
        <v>1</v>
      </c>
      <c r="B3" s="576"/>
      <c r="C3" s="576"/>
      <c r="D3" s="576"/>
      <c r="E3" s="576"/>
      <c r="F3" s="576"/>
      <c r="G3" s="576"/>
      <c r="H3" s="576"/>
      <c r="I3" s="1"/>
      <c r="J3" s="2"/>
      <c r="K3" s="2"/>
    </row>
    <row r="4" spans="1:11" ht="20.25" x14ac:dyDescent="0.3">
      <c r="A4" s="577" t="s">
        <v>25</v>
      </c>
      <c r="B4" s="577"/>
      <c r="C4" s="577"/>
      <c r="D4" s="577"/>
      <c r="E4" s="577"/>
      <c r="F4" s="577"/>
      <c r="G4" s="577"/>
      <c r="H4" s="577"/>
      <c r="I4" s="1"/>
      <c r="J4" s="2"/>
      <c r="K4" s="2"/>
    </row>
    <row r="5" spans="1:11" ht="20.25" x14ac:dyDescent="0.3">
      <c r="A5" s="3" t="s">
        <v>2</v>
      </c>
      <c r="B5" s="3" t="s">
        <v>3</v>
      </c>
      <c r="C5" s="4" t="s">
        <v>4</v>
      </c>
      <c r="D5" s="4" t="s">
        <v>5</v>
      </c>
      <c r="E5" s="3" t="s">
        <v>6</v>
      </c>
      <c r="F5" s="4" t="s">
        <v>7</v>
      </c>
      <c r="G5" s="5" t="s">
        <v>8</v>
      </c>
      <c r="H5" s="3" t="s">
        <v>9</v>
      </c>
      <c r="I5" s="4" t="s">
        <v>10</v>
      </c>
      <c r="J5" s="2"/>
      <c r="K5" s="2"/>
    </row>
    <row r="6" spans="1:11" ht="20.25" x14ac:dyDescent="0.3">
      <c r="A6" s="6" t="s">
        <v>11</v>
      </c>
      <c r="B6" s="6"/>
      <c r="C6" s="7" t="s">
        <v>12</v>
      </c>
      <c r="D6" s="7"/>
      <c r="E6" s="6"/>
      <c r="F6" s="7" t="s">
        <v>13</v>
      </c>
      <c r="G6" s="8" t="s">
        <v>14</v>
      </c>
      <c r="H6" s="6"/>
      <c r="I6" s="7" t="s">
        <v>15</v>
      </c>
      <c r="J6" s="2"/>
      <c r="K6" s="2"/>
    </row>
    <row r="7" spans="1:11" ht="20.25" x14ac:dyDescent="0.3">
      <c r="A7" s="9"/>
      <c r="B7" s="9"/>
      <c r="C7" s="10"/>
      <c r="D7" s="10"/>
      <c r="E7" s="9"/>
      <c r="F7" s="10"/>
      <c r="G7" s="9"/>
      <c r="H7" s="9"/>
      <c r="I7" s="10" t="s">
        <v>16</v>
      </c>
      <c r="J7" s="2"/>
      <c r="K7" s="2"/>
    </row>
    <row r="8" spans="1:11" ht="20.25" x14ac:dyDescent="0.3">
      <c r="A8" s="11">
        <v>1</v>
      </c>
      <c r="B8" s="46" t="s">
        <v>18</v>
      </c>
      <c r="C8" s="47">
        <v>11306</v>
      </c>
      <c r="D8" s="47">
        <v>11306</v>
      </c>
      <c r="E8" s="48" t="s">
        <v>20</v>
      </c>
      <c r="F8" s="49" t="s">
        <v>19</v>
      </c>
      <c r="G8" s="49" t="s">
        <v>19</v>
      </c>
      <c r="H8" s="46" t="s">
        <v>21</v>
      </c>
      <c r="I8" s="45" t="s">
        <v>26</v>
      </c>
      <c r="J8" s="2"/>
      <c r="K8" s="2"/>
    </row>
    <row r="9" spans="1:11" ht="20.25" x14ac:dyDescent="0.3">
      <c r="A9" s="12"/>
      <c r="B9" s="31" t="s">
        <v>27</v>
      </c>
      <c r="C9" s="32"/>
      <c r="D9" s="32"/>
      <c r="E9" s="50"/>
      <c r="F9" s="51">
        <v>11306</v>
      </c>
      <c r="G9" s="52">
        <v>11306</v>
      </c>
      <c r="H9" s="31" t="s">
        <v>22</v>
      </c>
      <c r="I9" s="53" t="s">
        <v>28</v>
      </c>
      <c r="J9" s="2"/>
      <c r="K9" s="2"/>
    </row>
    <row r="10" spans="1:11" ht="20.25" x14ac:dyDescent="0.3">
      <c r="A10" s="12"/>
      <c r="B10" s="54"/>
      <c r="C10" s="32"/>
      <c r="D10" s="32"/>
      <c r="E10" s="55"/>
      <c r="F10" s="35"/>
      <c r="G10" s="35"/>
      <c r="H10" s="31" t="s">
        <v>23</v>
      </c>
      <c r="I10" s="34"/>
      <c r="J10" s="2"/>
      <c r="K10" s="2"/>
    </row>
    <row r="11" spans="1:11" ht="20.25" x14ac:dyDescent="0.3">
      <c r="A11" s="56"/>
      <c r="B11" s="57"/>
      <c r="C11" s="17"/>
      <c r="D11" s="17"/>
      <c r="E11" s="16"/>
      <c r="F11" s="17"/>
      <c r="G11" s="16"/>
      <c r="H11" s="31" t="s">
        <v>29</v>
      </c>
      <c r="I11" s="17"/>
      <c r="J11" s="2"/>
      <c r="K11" s="2"/>
    </row>
    <row r="12" spans="1:11" ht="20.25" x14ac:dyDescent="0.3">
      <c r="A12" s="56"/>
      <c r="B12" s="57"/>
      <c r="C12" s="17"/>
      <c r="D12" s="17"/>
      <c r="E12" s="16"/>
      <c r="F12" s="17"/>
      <c r="G12" s="16"/>
      <c r="H12" s="31" t="s">
        <v>24</v>
      </c>
      <c r="I12" s="17"/>
      <c r="J12" s="2"/>
      <c r="K12" s="2"/>
    </row>
    <row r="13" spans="1:11" ht="20.25" x14ac:dyDescent="0.3">
      <c r="A13" s="56">
        <v>2</v>
      </c>
      <c r="B13" s="33" t="s">
        <v>30</v>
      </c>
      <c r="C13" s="32">
        <v>5960</v>
      </c>
      <c r="D13" s="32">
        <v>5960</v>
      </c>
      <c r="E13" s="36" t="s">
        <v>20</v>
      </c>
      <c r="F13" s="58" t="s">
        <v>31</v>
      </c>
      <c r="G13" s="58" t="s">
        <v>31</v>
      </c>
      <c r="H13" s="59" t="s">
        <v>32</v>
      </c>
      <c r="I13" s="34" t="s">
        <v>33</v>
      </c>
      <c r="J13" s="2"/>
      <c r="K13" s="2"/>
    </row>
    <row r="14" spans="1:11" ht="20.25" x14ac:dyDescent="0.3">
      <c r="A14" s="56"/>
      <c r="B14" s="31"/>
      <c r="C14" s="32"/>
      <c r="D14" s="32"/>
      <c r="E14" s="56"/>
      <c r="F14" s="32">
        <v>5960</v>
      </c>
      <c r="G14" s="60">
        <v>5960</v>
      </c>
      <c r="H14" s="57"/>
      <c r="I14" s="34" t="s">
        <v>34</v>
      </c>
      <c r="J14" s="2"/>
      <c r="K14" s="2"/>
    </row>
    <row r="15" spans="1:11" ht="20.25" x14ac:dyDescent="0.3">
      <c r="A15" s="56"/>
      <c r="B15" s="31"/>
      <c r="C15" s="32"/>
      <c r="D15" s="32"/>
      <c r="E15" s="56"/>
      <c r="F15" s="61"/>
      <c r="G15" s="60"/>
      <c r="H15" s="57"/>
      <c r="I15" s="34"/>
      <c r="J15" s="2"/>
      <c r="K15" s="2"/>
    </row>
    <row r="16" spans="1:11" ht="20.25" x14ac:dyDescent="0.3">
      <c r="A16" s="12"/>
      <c r="B16" s="16"/>
      <c r="C16" s="13"/>
      <c r="D16" s="13"/>
      <c r="E16" s="36"/>
      <c r="F16" s="18"/>
      <c r="G16" s="18"/>
      <c r="H16" s="31"/>
      <c r="I16" s="17"/>
      <c r="J16" s="2"/>
      <c r="K16" s="2"/>
    </row>
    <row r="17" spans="1:11" ht="20.25" x14ac:dyDescent="0.3">
      <c r="A17" s="12"/>
      <c r="B17" s="16"/>
      <c r="C17" s="13"/>
      <c r="D17" s="13"/>
      <c r="E17" s="14"/>
      <c r="F17" s="18"/>
      <c r="G17" s="19"/>
      <c r="H17" s="31"/>
      <c r="I17" s="17"/>
      <c r="J17" s="2"/>
      <c r="K17" s="2"/>
    </row>
    <row r="18" spans="1:11" ht="20.25" x14ac:dyDescent="0.3">
      <c r="A18" s="12"/>
      <c r="B18" s="16"/>
      <c r="C18" s="13"/>
      <c r="D18" s="13"/>
      <c r="E18" s="12"/>
      <c r="F18" s="13"/>
      <c r="G18" s="15"/>
      <c r="H18" s="31"/>
      <c r="I18" s="17"/>
      <c r="J18" s="2"/>
      <c r="K18" s="2"/>
    </row>
    <row r="19" spans="1:11" ht="20.25" x14ac:dyDescent="0.3">
      <c r="A19" s="12"/>
      <c r="B19" s="16"/>
      <c r="C19" s="13"/>
      <c r="D19" s="13"/>
      <c r="E19" s="12"/>
      <c r="F19" s="13"/>
      <c r="G19" s="15"/>
      <c r="H19" s="31"/>
      <c r="I19" s="17"/>
      <c r="J19" s="2"/>
      <c r="K19" s="2"/>
    </row>
    <row r="20" spans="1:11" ht="20.25" x14ac:dyDescent="0.3">
      <c r="A20" s="37"/>
      <c r="B20" s="38"/>
      <c r="C20" s="39"/>
      <c r="D20" s="39"/>
      <c r="E20" s="37"/>
      <c r="F20" s="40"/>
      <c r="G20" s="37"/>
      <c r="H20" s="41"/>
      <c r="I20" s="42"/>
      <c r="J20" s="2"/>
      <c r="K20" s="2"/>
    </row>
    <row r="21" spans="1:11" ht="20.25" x14ac:dyDescent="0.3">
      <c r="A21" s="20"/>
      <c r="B21" s="21"/>
      <c r="C21" s="22"/>
      <c r="D21" s="22"/>
      <c r="E21" s="20"/>
      <c r="F21" s="23"/>
      <c r="G21" s="20"/>
      <c r="H21" s="43"/>
      <c r="I21" s="24"/>
      <c r="J21" s="2"/>
      <c r="K21" s="2"/>
    </row>
    <row r="22" spans="1:11" ht="20.25" x14ac:dyDescent="0.3">
      <c r="A22" s="25"/>
      <c r="B22" s="2"/>
      <c r="C22" s="26"/>
      <c r="D22" s="26"/>
      <c r="E22" s="25"/>
      <c r="F22" s="27"/>
      <c r="G22" s="25"/>
      <c r="H22" s="44"/>
      <c r="I22" s="28"/>
      <c r="J22" s="2"/>
      <c r="K22" s="2"/>
    </row>
    <row r="23" spans="1:11" ht="20.25" x14ac:dyDescent="0.3">
      <c r="A23" s="25"/>
      <c r="B23" s="2"/>
      <c r="C23" s="29"/>
      <c r="D23" s="29"/>
      <c r="E23" s="2"/>
      <c r="F23" s="30"/>
      <c r="G23" s="2"/>
      <c r="H23" s="25" t="s">
        <v>17</v>
      </c>
      <c r="I23" s="1"/>
      <c r="J23" s="2"/>
      <c r="K23" s="2"/>
    </row>
  </sheetData>
  <mergeCells count="3">
    <mergeCell ref="A4:H4"/>
    <mergeCell ref="A2:H2"/>
    <mergeCell ref="A3:H3"/>
  </mergeCells>
  <pageMargins left="0.70866141732283472" right="0.5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zoomScale="106" zoomScaleNormal="106" workbookViewId="0">
      <selection activeCell="I14" sqref="I14"/>
    </sheetView>
  </sheetViews>
  <sheetFormatPr defaultColWidth="9.125" defaultRowHeight="24" x14ac:dyDescent="0.55000000000000004"/>
  <cols>
    <col min="1" max="1" width="5.625" style="462" customWidth="1"/>
    <col min="2" max="2" width="31" style="462" customWidth="1"/>
    <col min="3" max="3" width="8.75" style="462" customWidth="1"/>
    <col min="4" max="4" width="8.625" style="462" customWidth="1"/>
    <col min="5" max="5" width="10.875" style="462" customWidth="1"/>
    <col min="6" max="6" width="30.625" style="462" customWidth="1"/>
    <col min="7" max="7" width="18.75" style="462" customWidth="1"/>
    <col min="8" max="8" width="15.375" style="462" bestFit="1" customWidth="1"/>
    <col min="9" max="9" width="16.625" style="462" customWidth="1"/>
    <col min="10" max="16384" width="9.125" style="462"/>
  </cols>
  <sheetData>
    <row r="1" spans="1:12" x14ac:dyDescent="0.55000000000000004">
      <c r="A1" s="566" t="s">
        <v>323</v>
      </c>
      <c r="B1" s="566"/>
      <c r="C1" s="566"/>
      <c r="D1" s="566"/>
      <c r="E1" s="566"/>
      <c r="F1" s="566"/>
      <c r="G1" s="566"/>
      <c r="H1" s="566"/>
      <c r="I1" s="566"/>
    </row>
    <row r="2" spans="1:12" x14ac:dyDescent="0.55000000000000004">
      <c r="A2" s="566" t="s">
        <v>324</v>
      </c>
      <c r="B2" s="566"/>
      <c r="C2" s="566"/>
      <c r="D2" s="566"/>
      <c r="E2" s="566"/>
      <c r="F2" s="566"/>
      <c r="G2" s="566"/>
      <c r="H2" s="566"/>
      <c r="I2" s="566"/>
    </row>
    <row r="3" spans="1:12" x14ac:dyDescent="0.55000000000000004">
      <c r="A3" s="567" t="s">
        <v>325</v>
      </c>
      <c r="B3" s="567"/>
      <c r="C3" s="567"/>
      <c r="D3" s="567"/>
      <c r="E3" s="567"/>
      <c r="F3" s="567"/>
      <c r="G3" s="567"/>
      <c r="H3" s="567"/>
      <c r="I3" s="567"/>
    </row>
    <row r="4" spans="1:12" ht="65.25" x14ac:dyDescent="0.55000000000000004">
      <c r="A4" s="519" t="s">
        <v>41</v>
      </c>
      <c r="B4" s="519" t="s">
        <v>3</v>
      </c>
      <c r="C4" s="520" t="s">
        <v>67</v>
      </c>
      <c r="D4" s="519" t="s">
        <v>5</v>
      </c>
      <c r="E4" s="519" t="s">
        <v>6</v>
      </c>
      <c r="F4" s="520" t="s">
        <v>68</v>
      </c>
      <c r="G4" s="520" t="s">
        <v>153</v>
      </c>
      <c r="H4" s="521" t="s">
        <v>9</v>
      </c>
      <c r="I4" s="520" t="s">
        <v>63</v>
      </c>
      <c r="J4" s="518"/>
    </row>
    <row r="5" spans="1:12" ht="21.75" customHeight="1" x14ac:dyDescent="0.55000000000000004">
      <c r="A5" s="522">
        <v>1</v>
      </c>
      <c r="B5" s="523" t="s">
        <v>326</v>
      </c>
      <c r="C5" s="524">
        <v>64620</v>
      </c>
      <c r="D5" s="524">
        <v>64620</v>
      </c>
      <c r="E5" s="525" t="s">
        <v>20</v>
      </c>
      <c r="F5" s="523" t="s">
        <v>327</v>
      </c>
      <c r="G5" s="526" t="s">
        <v>213</v>
      </c>
      <c r="H5" s="527" t="s">
        <v>328</v>
      </c>
      <c r="I5" s="528" t="s">
        <v>329</v>
      </c>
    </row>
    <row r="6" spans="1:12" ht="21.75" customHeight="1" x14ac:dyDescent="0.55000000000000004">
      <c r="A6" s="529"/>
      <c r="B6" s="530" t="s">
        <v>330</v>
      </c>
      <c r="C6" s="530"/>
      <c r="D6" s="530"/>
      <c r="E6" s="530"/>
      <c r="F6" s="531"/>
      <c r="G6" s="532"/>
      <c r="H6" s="530" t="s">
        <v>331</v>
      </c>
      <c r="I6" s="533" t="s">
        <v>332</v>
      </c>
    </row>
    <row r="7" spans="1:12" ht="21.75" customHeight="1" x14ac:dyDescent="0.55000000000000004">
      <c r="A7" s="534"/>
      <c r="B7" s="535" t="s">
        <v>333</v>
      </c>
      <c r="C7" s="530"/>
      <c r="D7" s="530"/>
      <c r="E7" s="536"/>
      <c r="F7" s="537"/>
      <c r="G7" s="538"/>
      <c r="H7" s="539" t="s">
        <v>334</v>
      </c>
      <c r="I7" s="533"/>
      <c r="L7" s="540"/>
    </row>
    <row r="8" spans="1:12" ht="21.75" customHeight="1" x14ac:dyDescent="0.55000000000000004">
      <c r="A8" s="541"/>
      <c r="B8" s="542"/>
      <c r="C8" s="543"/>
      <c r="D8" s="543"/>
      <c r="E8" s="544"/>
      <c r="F8" s="545"/>
      <c r="G8" s="546"/>
      <c r="H8" s="547" t="s">
        <v>335</v>
      </c>
      <c r="I8" s="548"/>
      <c r="L8" s="549"/>
    </row>
    <row r="9" spans="1:12" ht="21.75" customHeight="1" x14ac:dyDescent="0.55000000000000004">
      <c r="A9" s="550"/>
      <c r="B9" s="551"/>
      <c r="C9" s="552"/>
      <c r="D9" s="552"/>
      <c r="E9" s="550"/>
      <c r="F9" s="553"/>
      <c r="G9" s="553"/>
      <c r="H9" s="551"/>
      <c r="I9" s="554"/>
      <c r="L9" s="549"/>
    </row>
    <row r="10" spans="1:12" ht="21.75" customHeight="1" x14ac:dyDescent="0.55000000000000004">
      <c r="A10" s="554"/>
      <c r="B10" s="555"/>
      <c r="C10" s="555"/>
      <c r="D10" s="555"/>
      <c r="E10" s="555"/>
      <c r="F10" s="556"/>
      <c r="G10" s="555"/>
      <c r="H10" s="555"/>
      <c r="I10" s="554"/>
      <c r="L10" s="557"/>
    </row>
    <row r="11" spans="1:12" ht="21.75" customHeight="1" x14ac:dyDescent="0.55000000000000004">
      <c r="A11" s="558"/>
      <c r="B11" s="559"/>
      <c r="C11" s="559"/>
      <c r="D11" s="559"/>
      <c r="E11" s="558"/>
      <c r="F11" s="560"/>
      <c r="G11" s="559"/>
      <c r="H11" s="559"/>
      <c r="I11" s="558"/>
    </row>
    <row r="12" spans="1:12" ht="21.75" customHeight="1" x14ac:dyDescent="0.55000000000000004">
      <c r="A12" s="529"/>
      <c r="B12" s="561"/>
      <c r="C12" s="561"/>
      <c r="D12" s="561"/>
      <c r="E12" s="561"/>
      <c r="F12" s="561"/>
      <c r="G12" s="561"/>
      <c r="H12" s="561"/>
      <c r="I12" s="529"/>
    </row>
    <row r="13" spans="1:12" ht="21.75" customHeight="1" x14ac:dyDescent="0.55000000000000004">
      <c r="A13" s="541"/>
      <c r="B13" s="547"/>
      <c r="C13" s="547"/>
      <c r="D13" s="547"/>
      <c r="E13" s="541"/>
      <c r="F13" s="562"/>
      <c r="G13" s="547"/>
      <c r="H13" s="547"/>
      <c r="I13" s="541"/>
    </row>
    <row r="14" spans="1:12" ht="21.75" customHeight="1" x14ac:dyDescent="0.55000000000000004">
      <c r="A14" s="529"/>
      <c r="B14" s="561"/>
      <c r="C14" s="563"/>
      <c r="D14" s="563"/>
      <c r="E14" s="529"/>
      <c r="F14" s="561"/>
      <c r="G14" s="561"/>
      <c r="H14" s="561"/>
      <c r="I14" s="529"/>
    </row>
    <row r="15" spans="1:12" ht="21.75" customHeight="1" x14ac:dyDescent="0.55000000000000004">
      <c r="A15" s="529"/>
      <c r="B15" s="561"/>
      <c r="C15" s="561"/>
      <c r="D15" s="561"/>
      <c r="E15" s="561"/>
      <c r="F15" s="564"/>
      <c r="G15" s="561"/>
      <c r="H15" s="561"/>
      <c r="I15" s="529"/>
    </row>
    <row r="16" spans="1:12" ht="21.75" customHeight="1" x14ac:dyDescent="0.55000000000000004">
      <c r="A16" s="529"/>
      <c r="B16" s="561"/>
      <c r="C16" s="561"/>
      <c r="D16" s="561"/>
      <c r="E16" s="529"/>
      <c r="F16" s="564"/>
      <c r="G16" s="561"/>
      <c r="H16" s="561"/>
      <c r="I16" s="529"/>
    </row>
    <row r="17" spans="1:9" ht="21.75" customHeight="1" x14ac:dyDescent="0.55000000000000004">
      <c r="A17" s="541"/>
      <c r="B17" s="547"/>
      <c r="C17" s="565"/>
      <c r="D17" s="565"/>
      <c r="E17" s="541"/>
      <c r="F17" s="547"/>
      <c r="G17" s="547"/>
      <c r="H17" s="547"/>
      <c r="I17" s="541"/>
    </row>
    <row r="19" spans="1:9" x14ac:dyDescent="0.55000000000000004">
      <c r="G19" s="566" t="s">
        <v>336</v>
      </c>
      <c r="H19" s="566"/>
      <c r="I19" s="566"/>
    </row>
    <row r="20" spans="1:9" x14ac:dyDescent="0.55000000000000004">
      <c r="G20" s="566" t="s">
        <v>337</v>
      </c>
      <c r="H20" s="566"/>
      <c r="I20" s="566"/>
    </row>
    <row r="21" spans="1:9" x14ac:dyDescent="0.55000000000000004">
      <c r="G21" s="566" t="s">
        <v>338</v>
      </c>
      <c r="H21" s="566"/>
      <c r="I21" s="566"/>
    </row>
    <row r="22" spans="1:9" x14ac:dyDescent="0.55000000000000004">
      <c r="A22" s="566"/>
      <c r="B22" s="566"/>
      <c r="C22" s="566"/>
      <c r="D22" s="566"/>
      <c r="E22" s="566"/>
      <c r="F22" s="566"/>
      <c r="G22" s="566"/>
      <c r="H22" s="566"/>
      <c r="I22" s="566"/>
    </row>
  </sheetData>
  <mergeCells count="7">
    <mergeCell ref="A22:I22"/>
    <mergeCell ref="A1:I1"/>
    <mergeCell ref="A2:I2"/>
    <mergeCell ref="A3:I3"/>
    <mergeCell ref="G19:I19"/>
    <mergeCell ref="G20:I20"/>
    <mergeCell ref="G21:I21"/>
  </mergeCells>
  <pageMargins left="0.7" right="0.7" top="0.75" bottom="0.75" header="0.3" footer="0.3"/>
  <pageSetup paperSize="9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topLeftCell="C1" zoomScale="86" zoomScaleNormal="86" workbookViewId="0">
      <selection activeCell="U7" sqref="U7"/>
    </sheetView>
  </sheetViews>
  <sheetFormatPr defaultColWidth="8.625" defaultRowHeight="18.75" x14ac:dyDescent="0.3"/>
  <cols>
    <col min="1" max="1" width="4.875" style="44" customWidth="1"/>
    <col min="2" max="2" width="34.5" style="44" customWidth="1"/>
    <col min="3" max="3" width="10.5" style="44" customWidth="1"/>
    <col min="4" max="4" width="8.75" style="44" customWidth="1"/>
    <col min="5" max="5" width="10.125" style="44" customWidth="1"/>
    <col min="6" max="6" width="20.25" style="44" customWidth="1"/>
    <col min="7" max="7" width="21.5" style="44" customWidth="1"/>
    <col min="8" max="8" width="18.25" style="44" customWidth="1"/>
    <col min="9" max="9" width="24" style="44" customWidth="1"/>
    <col min="10" max="16384" width="8.625" style="44"/>
  </cols>
  <sheetData>
    <row r="1" spans="1:9" x14ac:dyDescent="0.3">
      <c r="A1" s="568" t="s">
        <v>289</v>
      </c>
      <c r="B1" s="568"/>
      <c r="C1" s="568"/>
      <c r="D1" s="568"/>
      <c r="E1" s="568"/>
      <c r="F1" s="568"/>
      <c r="G1" s="568"/>
      <c r="H1" s="568"/>
      <c r="I1" s="568"/>
    </row>
    <row r="2" spans="1:9" x14ac:dyDescent="0.3">
      <c r="A2" s="568" t="s">
        <v>290</v>
      </c>
      <c r="B2" s="568"/>
      <c r="C2" s="568"/>
      <c r="D2" s="568"/>
      <c r="E2" s="568"/>
      <c r="F2" s="568"/>
      <c r="G2" s="568"/>
      <c r="H2" s="568"/>
      <c r="I2" s="568"/>
    </row>
    <row r="3" spans="1:9" x14ac:dyDescent="0.3">
      <c r="A3" s="569" t="s">
        <v>291</v>
      </c>
      <c r="B3" s="569"/>
      <c r="C3" s="569"/>
      <c r="D3" s="569"/>
      <c r="E3" s="569"/>
      <c r="F3" s="569"/>
      <c r="G3" s="569"/>
      <c r="H3" s="569"/>
      <c r="I3" s="569"/>
    </row>
    <row r="4" spans="1:9" x14ac:dyDescent="0.3">
      <c r="A4" s="570" t="s">
        <v>41</v>
      </c>
      <c r="B4" s="570" t="s">
        <v>219</v>
      </c>
      <c r="C4" s="310" t="s">
        <v>232</v>
      </c>
      <c r="D4" s="570" t="s">
        <v>5</v>
      </c>
      <c r="E4" s="570" t="s">
        <v>6</v>
      </c>
      <c r="F4" s="310" t="s">
        <v>7</v>
      </c>
      <c r="G4" s="310" t="s">
        <v>292</v>
      </c>
      <c r="H4" s="570" t="s">
        <v>9</v>
      </c>
      <c r="I4" s="310" t="s">
        <v>40</v>
      </c>
    </row>
    <row r="5" spans="1:9" x14ac:dyDescent="0.3">
      <c r="A5" s="571"/>
      <c r="B5" s="571"/>
      <c r="C5" s="498" t="s">
        <v>234</v>
      </c>
      <c r="D5" s="571"/>
      <c r="E5" s="571"/>
      <c r="F5" s="498" t="s">
        <v>13</v>
      </c>
      <c r="G5" s="498" t="s">
        <v>269</v>
      </c>
      <c r="H5" s="571"/>
      <c r="I5" s="498" t="s">
        <v>293</v>
      </c>
    </row>
    <row r="6" spans="1:9" x14ac:dyDescent="0.3">
      <c r="A6" s="499">
        <v>1</v>
      </c>
      <c r="B6" s="44" t="s">
        <v>294</v>
      </c>
      <c r="C6" s="500">
        <v>75600</v>
      </c>
      <c r="D6" s="500">
        <v>75600</v>
      </c>
      <c r="E6" s="501" t="s">
        <v>20</v>
      </c>
      <c r="F6" s="502" t="s">
        <v>295</v>
      </c>
      <c r="G6" s="502" t="s">
        <v>296</v>
      </c>
      <c r="H6" s="502" t="s">
        <v>297</v>
      </c>
      <c r="I6" s="503" t="s">
        <v>298</v>
      </c>
    </row>
    <row r="7" spans="1:9" x14ac:dyDescent="0.3">
      <c r="A7" s="56"/>
      <c r="B7" s="31" t="s">
        <v>299</v>
      </c>
      <c r="C7" s="504"/>
      <c r="D7" s="504"/>
      <c r="E7" s="31"/>
      <c r="F7" s="33"/>
      <c r="G7" s="31"/>
      <c r="H7" s="31" t="s">
        <v>300</v>
      </c>
      <c r="I7" s="505" t="s">
        <v>301</v>
      </c>
    </row>
    <row r="8" spans="1:9" x14ac:dyDescent="0.3">
      <c r="A8" s="506"/>
      <c r="B8" s="43"/>
      <c r="C8" s="507"/>
      <c r="D8" s="507"/>
      <c r="E8" s="43"/>
      <c r="F8" s="508"/>
      <c r="G8" s="43"/>
      <c r="H8" s="43"/>
      <c r="I8" s="509"/>
    </row>
    <row r="9" spans="1:9" ht="20.25" x14ac:dyDescent="0.3">
      <c r="A9" s="499">
        <v>2</v>
      </c>
      <c r="B9" s="2" t="s">
        <v>302</v>
      </c>
      <c r="C9" s="500">
        <v>4500</v>
      </c>
      <c r="D9" s="500">
        <v>4500</v>
      </c>
      <c r="E9" s="501" t="s">
        <v>20</v>
      </c>
      <c r="F9" s="502" t="s">
        <v>303</v>
      </c>
      <c r="G9" s="502" t="s">
        <v>304</v>
      </c>
      <c r="H9" s="502" t="s">
        <v>305</v>
      </c>
      <c r="I9" s="503" t="s">
        <v>306</v>
      </c>
    </row>
    <row r="10" spans="1:9" x14ac:dyDescent="0.3">
      <c r="A10" s="56"/>
      <c r="B10" s="31" t="s">
        <v>307</v>
      </c>
      <c r="C10" s="504"/>
      <c r="D10" s="504"/>
      <c r="E10" s="31"/>
      <c r="F10" s="33" t="s">
        <v>308</v>
      </c>
      <c r="G10" s="31"/>
      <c r="H10" s="31" t="s">
        <v>300</v>
      </c>
      <c r="I10" s="505" t="s">
        <v>309</v>
      </c>
    </row>
    <row r="11" spans="1:9" x14ac:dyDescent="0.3">
      <c r="A11" s="506"/>
      <c r="B11" s="43" t="s">
        <v>310</v>
      </c>
      <c r="C11" s="507"/>
      <c r="D11" s="507"/>
      <c r="E11" s="43"/>
      <c r="F11" s="508" t="s">
        <v>311</v>
      </c>
      <c r="G11" s="43"/>
      <c r="H11" s="43"/>
      <c r="I11" s="509"/>
    </row>
    <row r="12" spans="1:9" ht="20.25" x14ac:dyDescent="0.3">
      <c r="A12" s="499">
        <v>2</v>
      </c>
      <c r="B12" s="2" t="s">
        <v>302</v>
      </c>
      <c r="C12" s="500">
        <v>1300</v>
      </c>
      <c r="D12" s="500">
        <v>1300</v>
      </c>
      <c r="E12" s="501" t="s">
        <v>20</v>
      </c>
      <c r="F12" s="502" t="s">
        <v>312</v>
      </c>
      <c r="G12" s="502" t="s">
        <v>312</v>
      </c>
      <c r="H12" s="502" t="s">
        <v>305</v>
      </c>
      <c r="I12" s="503" t="s">
        <v>313</v>
      </c>
    </row>
    <row r="13" spans="1:9" x14ac:dyDescent="0.3">
      <c r="A13" s="56"/>
      <c r="B13" s="31" t="s">
        <v>314</v>
      </c>
      <c r="C13" s="504"/>
      <c r="D13" s="504"/>
      <c r="E13" s="31"/>
      <c r="F13" s="33" t="s">
        <v>315</v>
      </c>
      <c r="G13" s="31"/>
      <c r="H13" s="31" t="s">
        <v>300</v>
      </c>
      <c r="I13" s="505" t="s">
        <v>309</v>
      </c>
    </row>
    <row r="14" spans="1:9" x14ac:dyDescent="0.3">
      <c r="A14" s="506"/>
      <c r="B14" s="43" t="s">
        <v>316</v>
      </c>
      <c r="C14" s="507"/>
      <c r="D14" s="507"/>
      <c r="E14" s="43"/>
      <c r="F14" s="508" t="s">
        <v>317</v>
      </c>
      <c r="G14" s="43"/>
      <c r="H14" s="43"/>
      <c r="I14" s="509"/>
    </row>
    <row r="15" spans="1:9" x14ac:dyDescent="0.3">
      <c r="A15" s="5">
        <v>3</v>
      </c>
      <c r="B15" s="510" t="s">
        <v>318</v>
      </c>
      <c r="C15" s="511">
        <v>11100</v>
      </c>
      <c r="D15" s="511">
        <v>11100</v>
      </c>
      <c r="E15" s="501" t="s">
        <v>20</v>
      </c>
      <c r="F15" s="312" t="s">
        <v>319</v>
      </c>
      <c r="G15" s="312" t="s">
        <v>320</v>
      </c>
      <c r="H15" s="502" t="s">
        <v>305</v>
      </c>
      <c r="I15" s="503" t="s">
        <v>321</v>
      </c>
    </row>
    <row r="16" spans="1:9" x14ac:dyDescent="0.3">
      <c r="A16" s="56"/>
      <c r="B16" s="31" t="s">
        <v>322</v>
      </c>
      <c r="C16" s="504"/>
      <c r="D16" s="504"/>
      <c r="E16" s="31"/>
      <c r="F16" s="33" t="s">
        <v>308</v>
      </c>
      <c r="G16" s="31"/>
      <c r="H16" s="31" t="s">
        <v>300</v>
      </c>
      <c r="I16" s="505" t="s">
        <v>309</v>
      </c>
    </row>
    <row r="17" spans="1:9" ht="20.25" x14ac:dyDescent="0.3">
      <c r="A17" s="506"/>
      <c r="B17" s="512"/>
      <c r="C17" s="507"/>
      <c r="D17" s="507"/>
      <c r="E17" s="506"/>
      <c r="F17" s="508" t="s">
        <v>317</v>
      </c>
      <c r="G17" s="508"/>
      <c r="H17" s="508"/>
      <c r="I17" s="509"/>
    </row>
    <row r="18" spans="1:9" x14ac:dyDescent="0.3">
      <c r="A18" s="513"/>
      <c r="B18" s="514"/>
      <c r="C18" s="515"/>
      <c r="D18" s="515"/>
      <c r="E18" s="514"/>
      <c r="F18" s="516"/>
      <c r="G18" s="514"/>
      <c r="H18" s="514"/>
      <c r="I18" s="517"/>
    </row>
    <row r="19" spans="1:9" x14ac:dyDescent="0.3">
      <c r="A19" s="506"/>
      <c r="B19" s="43"/>
      <c r="C19" s="507"/>
      <c r="D19" s="507"/>
      <c r="E19" s="43"/>
      <c r="F19" s="508"/>
      <c r="G19" s="43"/>
      <c r="H19" s="43"/>
      <c r="I19" s="509"/>
    </row>
  </sheetData>
  <mergeCells count="8">
    <mergeCell ref="A1:I1"/>
    <mergeCell ref="A2:I2"/>
    <mergeCell ref="A3:I3"/>
    <mergeCell ref="A4:A5"/>
    <mergeCell ref="B4:B5"/>
    <mergeCell ref="D4:D5"/>
    <mergeCell ref="E4:E5"/>
    <mergeCell ref="H4:H5"/>
  </mergeCells>
  <printOptions horizontalCentered="1"/>
  <pageMargins left="0.47244094488188981" right="0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view="pageBreakPreview" zoomScaleNormal="120" zoomScaleSheetLayoutView="100" workbookViewId="0">
      <selection activeCell="C12" sqref="C12"/>
    </sheetView>
  </sheetViews>
  <sheetFormatPr defaultRowHeight="24" x14ac:dyDescent="0.55000000000000004"/>
  <cols>
    <col min="1" max="1" width="5.25" style="494" customWidth="1"/>
    <col min="2" max="2" width="34.875" style="462" customWidth="1"/>
    <col min="3" max="3" width="10.75" style="462" customWidth="1"/>
    <col min="4" max="4" width="8.625" style="462" customWidth="1"/>
    <col min="5" max="5" width="10.875" style="462" customWidth="1"/>
    <col min="6" max="6" width="19.25" style="462" customWidth="1"/>
    <col min="7" max="7" width="20.625" style="462" customWidth="1"/>
    <col min="8" max="8" width="10.625" style="462" customWidth="1"/>
    <col min="9" max="9" width="8.625" style="462" customWidth="1"/>
    <col min="10" max="10" width="7.375" style="462" customWidth="1"/>
    <col min="11" max="256" width="9" style="462"/>
    <col min="257" max="257" width="5.25" style="462" customWidth="1"/>
    <col min="258" max="258" width="34.875" style="462" customWidth="1"/>
    <col min="259" max="259" width="10.75" style="462" customWidth="1"/>
    <col min="260" max="260" width="8.625" style="462" customWidth="1"/>
    <col min="261" max="261" width="10.875" style="462" customWidth="1"/>
    <col min="262" max="262" width="19.25" style="462" customWidth="1"/>
    <col min="263" max="263" width="20.625" style="462" customWidth="1"/>
    <col min="264" max="264" width="10.625" style="462" customWidth="1"/>
    <col min="265" max="265" width="8.625" style="462" customWidth="1"/>
    <col min="266" max="266" width="7.375" style="462" customWidth="1"/>
    <col min="267" max="512" width="9" style="462"/>
    <col min="513" max="513" width="5.25" style="462" customWidth="1"/>
    <col min="514" max="514" width="34.875" style="462" customWidth="1"/>
    <col min="515" max="515" width="10.75" style="462" customWidth="1"/>
    <col min="516" max="516" width="8.625" style="462" customWidth="1"/>
    <col min="517" max="517" width="10.875" style="462" customWidth="1"/>
    <col min="518" max="518" width="19.25" style="462" customWidth="1"/>
    <col min="519" max="519" width="20.625" style="462" customWidth="1"/>
    <col min="520" max="520" width="10.625" style="462" customWidth="1"/>
    <col min="521" max="521" width="8.625" style="462" customWidth="1"/>
    <col min="522" max="522" width="7.375" style="462" customWidth="1"/>
    <col min="523" max="768" width="9" style="462"/>
    <col min="769" max="769" width="5.25" style="462" customWidth="1"/>
    <col min="770" max="770" width="34.875" style="462" customWidth="1"/>
    <col min="771" max="771" width="10.75" style="462" customWidth="1"/>
    <col min="772" max="772" width="8.625" style="462" customWidth="1"/>
    <col min="773" max="773" width="10.875" style="462" customWidth="1"/>
    <col min="774" max="774" width="19.25" style="462" customWidth="1"/>
    <col min="775" max="775" width="20.625" style="462" customWidth="1"/>
    <col min="776" max="776" width="10.625" style="462" customWidth="1"/>
    <col min="777" max="777" width="8.625" style="462" customWidth="1"/>
    <col min="778" max="778" width="7.375" style="462" customWidth="1"/>
    <col min="779" max="1024" width="9" style="462"/>
    <col min="1025" max="1025" width="5.25" style="462" customWidth="1"/>
    <col min="1026" max="1026" width="34.875" style="462" customWidth="1"/>
    <col min="1027" max="1027" width="10.75" style="462" customWidth="1"/>
    <col min="1028" max="1028" width="8.625" style="462" customWidth="1"/>
    <col min="1029" max="1029" width="10.875" style="462" customWidth="1"/>
    <col min="1030" max="1030" width="19.25" style="462" customWidth="1"/>
    <col min="1031" max="1031" width="20.625" style="462" customWidth="1"/>
    <col min="1032" max="1032" width="10.625" style="462" customWidth="1"/>
    <col min="1033" max="1033" width="8.625" style="462" customWidth="1"/>
    <col min="1034" max="1034" width="7.375" style="462" customWidth="1"/>
    <col min="1035" max="1280" width="9" style="462"/>
    <col min="1281" max="1281" width="5.25" style="462" customWidth="1"/>
    <col min="1282" max="1282" width="34.875" style="462" customWidth="1"/>
    <col min="1283" max="1283" width="10.75" style="462" customWidth="1"/>
    <col min="1284" max="1284" width="8.625" style="462" customWidth="1"/>
    <col min="1285" max="1285" width="10.875" style="462" customWidth="1"/>
    <col min="1286" max="1286" width="19.25" style="462" customWidth="1"/>
    <col min="1287" max="1287" width="20.625" style="462" customWidth="1"/>
    <col min="1288" max="1288" width="10.625" style="462" customWidth="1"/>
    <col min="1289" max="1289" width="8.625" style="462" customWidth="1"/>
    <col min="1290" max="1290" width="7.375" style="462" customWidth="1"/>
    <col min="1291" max="1536" width="9" style="462"/>
    <col min="1537" max="1537" width="5.25" style="462" customWidth="1"/>
    <col min="1538" max="1538" width="34.875" style="462" customWidth="1"/>
    <col min="1539" max="1539" width="10.75" style="462" customWidth="1"/>
    <col min="1540" max="1540" width="8.625" style="462" customWidth="1"/>
    <col min="1541" max="1541" width="10.875" style="462" customWidth="1"/>
    <col min="1542" max="1542" width="19.25" style="462" customWidth="1"/>
    <col min="1543" max="1543" width="20.625" style="462" customWidth="1"/>
    <col min="1544" max="1544" width="10.625" style="462" customWidth="1"/>
    <col min="1545" max="1545" width="8.625" style="462" customWidth="1"/>
    <col min="1546" max="1546" width="7.375" style="462" customWidth="1"/>
    <col min="1547" max="1792" width="9" style="462"/>
    <col min="1793" max="1793" width="5.25" style="462" customWidth="1"/>
    <col min="1794" max="1794" width="34.875" style="462" customWidth="1"/>
    <col min="1795" max="1795" width="10.75" style="462" customWidth="1"/>
    <col min="1796" max="1796" width="8.625" style="462" customWidth="1"/>
    <col min="1797" max="1797" width="10.875" style="462" customWidth="1"/>
    <col min="1798" max="1798" width="19.25" style="462" customWidth="1"/>
    <col min="1799" max="1799" width="20.625" style="462" customWidth="1"/>
    <col min="1800" max="1800" width="10.625" style="462" customWidth="1"/>
    <col min="1801" max="1801" width="8.625" style="462" customWidth="1"/>
    <col min="1802" max="1802" width="7.375" style="462" customWidth="1"/>
    <col min="1803" max="2048" width="9" style="462"/>
    <col min="2049" max="2049" width="5.25" style="462" customWidth="1"/>
    <col min="2050" max="2050" width="34.875" style="462" customWidth="1"/>
    <col min="2051" max="2051" width="10.75" style="462" customWidth="1"/>
    <col min="2052" max="2052" width="8.625" style="462" customWidth="1"/>
    <col min="2053" max="2053" width="10.875" style="462" customWidth="1"/>
    <col min="2054" max="2054" width="19.25" style="462" customWidth="1"/>
    <col min="2055" max="2055" width="20.625" style="462" customWidth="1"/>
    <col min="2056" max="2056" width="10.625" style="462" customWidth="1"/>
    <col min="2057" max="2057" width="8.625" style="462" customWidth="1"/>
    <col min="2058" max="2058" width="7.375" style="462" customWidth="1"/>
    <col min="2059" max="2304" width="9" style="462"/>
    <col min="2305" max="2305" width="5.25" style="462" customWidth="1"/>
    <col min="2306" max="2306" width="34.875" style="462" customWidth="1"/>
    <col min="2307" max="2307" width="10.75" style="462" customWidth="1"/>
    <col min="2308" max="2308" width="8.625" style="462" customWidth="1"/>
    <col min="2309" max="2309" width="10.875" style="462" customWidth="1"/>
    <col min="2310" max="2310" width="19.25" style="462" customWidth="1"/>
    <col min="2311" max="2311" width="20.625" style="462" customWidth="1"/>
    <col min="2312" max="2312" width="10.625" style="462" customWidth="1"/>
    <col min="2313" max="2313" width="8.625" style="462" customWidth="1"/>
    <col min="2314" max="2314" width="7.375" style="462" customWidth="1"/>
    <col min="2315" max="2560" width="9" style="462"/>
    <col min="2561" max="2561" width="5.25" style="462" customWidth="1"/>
    <col min="2562" max="2562" width="34.875" style="462" customWidth="1"/>
    <col min="2563" max="2563" width="10.75" style="462" customWidth="1"/>
    <col min="2564" max="2564" width="8.625" style="462" customWidth="1"/>
    <col min="2565" max="2565" width="10.875" style="462" customWidth="1"/>
    <col min="2566" max="2566" width="19.25" style="462" customWidth="1"/>
    <col min="2567" max="2567" width="20.625" style="462" customWidth="1"/>
    <col min="2568" max="2568" width="10.625" style="462" customWidth="1"/>
    <col min="2569" max="2569" width="8.625" style="462" customWidth="1"/>
    <col min="2570" max="2570" width="7.375" style="462" customWidth="1"/>
    <col min="2571" max="2816" width="9" style="462"/>
    <col min="2817" max="2817" width="5.25" style="462" customWidth="1"/>
    <col min="2818" max="2818" width="34.875" style="462" customWidth="1"/>
    <col min="2819" max="2819" width="10.75" style="462" customWidth="1"/>
    <col min="2820" max="2820" width="8.625" style="462" customWidth="1"/>
    <col min="2821" max="2821" width="10.875" style="462" customWidth="1"/>
    <col min="2822" max="2822" width="19.25" style="462" customWidth="1"/>
    <col min="2823" max="2823" width="20.625" style="462" customWidth="1"/>
    <col min="2824" max="2824" width="10.625" style="462" customWidth="1"/>
    <col min="2825" max="2825" width="8.625" style="462" customWidth="1"/>
    <col min="2826" max="2826" width="7.375" style="462" customWidth="1"/>
    <col min="2827" max="3072" width="9" style="462"/>
    <col min="3073" max="3073" width="5.25" style="462" customWidth="1"/>
    <col min="3074" max="3074" width="34.875" style="462" customWidth="1"/>
    <col min="3075" max="3075" width="10.75" style="462" customWidth="1"/>
    <col min="3076" max="3076" width="8.625" style="462" customWidth="1"/>
    <col min="3077" max="3077" width="10.875" style="462" customWidth="1"/>
    <col min="3078" max="3078" width="19.25" style="462" customWidth="1"/>
    <col min="3079" max="3079" width="20.625" style="462" customWidth="1"/>
    <col min="3080" max="3080" width="10.625" style="462" customWidth="1"/>
    <col min="3081" max="3081" width="8.625" style="462" customWidth="1"/>
    <col min="3082" max="3082" width="7.375" style="462" customWidth="1"/>
    <col min="3083" max="3328" width="9" style="462"/>
    <col min="3329" max="3329" width="5.25" style="462" customWidth="1"/>
    <col min="3330" max="3330" width="34.875" style="462" customWidth="1"/>
    <col min="3331" max="3331" width="10.75" style="462" customWidth="1"/>
    <col min="3332" max="3332" width="8.625" style="462" customWidth="1"/>
    <col min="3333" max="3333" width="10.875" style="462" customWidth="1"/>
    <col min="3334" max="3334" width="19.25" style="462" customWidth="1"/>
    <col min="3335" max="3335" width="20.625" style="462" customWidth="1"/>
    <col min="3336" max="3336" width="10.625" style="462" customWidth="1"/>
    <col min="3337" max="3337" width="8.625" style="462" customWidth="1"/>
    <col min="3338" max="3338" width="7.375" style="462" customWidth="1"/>
    <col min="3339" max="3584" width="9" style="462"/>
    <col min="3585" max="3585" width="5.25" style="462" customWidth="1"/>
    <col min="3586" max="3586" width="34.875" style="462" customWidth="1"/>
    <col min="3587" max="3587" width="10.75" style="462" customWidth="1"/>
    <col min="3588" max="3588" width="8.625" style="462" customWidth="1"/>
    <col min="3589" max="3589" width="10.875" style="462" customWidth="1"/>
    <col min="3590" max="3590" width="19.25" style="462" customWidth="1"/>
    <col min="3591" max="3591" width="20.625" style="462" customWidth="1"/>
    <col min="3592" max="3592" width="10.625" style="462" customWidth="1"/>
    <col min="3593" max="3593" width="8.625" style="462" customWidth="1"/>
    <col min="3594" max="3594" width="7.375" style="462" customWidth="1"/>
    <col min="3595" max="3840" width="9" style="462"/>
    <col min="3841" max="3841" width="5.25" style="462" customWidth="1"/>
    <col min="3842" max="3842" width="34.875" style="462" customWidth="1"/>
    <col min="3843" max="3843" width="10.75" style="462" customWidth="1"/>
    <col min="3844" max="3844" width="8.625" style="462" customWidth="1"/>
    <col min="3845" max="3845" width="10.875" style="462" customWidth="1"/>
    <col min="3846" max="3846" width="19.25" style="462" customWidth="1"/>
    <col min="3847" max="3847" width="20.625" style="462" customWidth="1"/>
    <col min="3848" max="3848" width="10.625" style="462" customWidth="1"/>
    <col min="3849" max="3849" width="8.625" style="462" customWidth="1"/>
    <col min="3850" max="3850" width="7.375" style="462" customWidth="1"/>
    <col min="3851" max="4096" width="9" style="462"/>
    <col min="4097" max="4097" width="5.25" style="462" customWidth="1"/>
    <col min="4098" max="4098" width="34.875" style="462" customWidth="1"/>
    <col min="4099" max="4099" width="10.75" style="462" customWidth="1"/>
    <col min="4100" max="4100" width="8.625" style="462" customWidth="1"/>
    <col min="4101" max="4101" width="10.875" style="462" customWidth="1"/>
    <col min="4102" max="4102" width="19.25" style="462" customWidth="1"/>
    <col min="4103" max="4103" width="20.625" style="462" customWidth="1"/>
    <col min="4104" max="4104" width="10.625" style="462" customWidth="1"/>
    <col min="4105" max="4105" width="8.625" style="462" customWidth="1"/>
    <col min="4106" max="4106" width="7.375" style="462" customWidth="1"/>
    <col min="4107" max="4352" width="9" style="462"/>
    <col min="4353" max="4353" width="5.25" style="462" customWidth="1"/>
    <col min="4354" max="4354" width="34.875" style="462" customWidth="1"/>
    <col min="4355" max="4355" width="10.75" style="462" customWidth="1"/>
    <col min="4356" max="4356" width="8.625" style="462" customWidth="1"/>
    <col min="4357" max="4357" width="10.875" style="462" customWidth="1"/>
    <col min="4358" max="4358" width="19.25" style="462" customWidth="1"/>
    <col min="4359" max="4359" width="20.625" style="462" customWidth="1"/>
    <col min="4360" max="4360" width="10.625" style="462" customWidth="1"/>
    <col min="4361" max="4361" width="8.625" style="462" customWidth="1"/>
    <col min="4362" max="4362" width="7.375" style="462" customWidth="1"/>
    <col min="4363" max="4608" width="9" style="462"/>
    <col min="4609" max="4609" width="5.25" style="462" customWidth="1"/>
    <col min="4610" max="4610" width="34.875" style="462" customWidth="1"/>
    <col min="4611" max="4611" width="10.75" style="462" customWidth="1"/>
    <col min="4612" max="4612" width="8.625" style="462" customWidth="1"/>
    <col min="4613" max="4613" width="10.875" style="462" customWidth="1"/>
    <col min="4614" max="4614" width="19.25" style="462" customWidth="1"/>
    <col min="4615" max="4615" width="20.625" style="462" customWidth="1"/>
    <col min="4616" max="4616" width="10.625" style="462" customWidth="1"/>
    <col min="4617" max="4617" width="8.625" style="462" customWidth="1"/>
    <col min="4618" max="4618" width="7.375" style="462" customWidth="1"/>
    <col min="4619" max="4864" width="9" style="462"/>
    <col min="4865" max="4865" width="5.25" style="462" customWidth="1"/>
    <col min="4866" max="4866" width="34.875" style="462" customWidth="1"/>
    <col min="4867" max="4867" width="10.75" style="462" customWidth="1"/>
    <col min="4868" max="4868" width="8.625" style="462" customWidth="1"/>
    <col min="4869" max="4869" width="10.875" style="462" customWidth="1"/>
    <col min="4870" max="4870" width="19.25" style="462" customWidth="1"/>
    <col min="4871" max="4871" width="20.625" style="462" customWidth="1"/>
    <col min="4872" max="4872" width="10.625" style="462" customWidth="1"/>
    <col min="4873" max="4873" width="8.625" style="462" customWidth="1"/>
    <col min="4874" max="4874" width="7.375" style="462" customWidth="1"/>
    <col min="4875" max="5120" width="9" style="462"/>
    <col min="5121" max="5121" width="5.25" style="462" customWidth="1"/>
    <col min="5122" max="5122" width="34.875" style="462" customWidth="1"/>
    <col min="5123" max="5123" width="10.75" style="462" customWidth="1"/>
    <col min="5124" max="5124" width="8.625" style="462" customWidth="1"/>
    <col min="5125" max="5125" width="10.875" style="462" customWidth="1"/>
    <col min="5126" max="5126" width="19.25" style="462" customWidth="1"/>
    <col min="5127" max="5127" width="20.625" style="462" customWidth="1"/>
    <col min="5128" max="5128" width="10.625" style="462" customWidth="1"/>
    <col min="5129" max="5129" width="8.625" style="462" customWidth="1"/>
    <col min="5130" max="5130" width="7.375" style="462" customWidth="1"/>
    <col min="5131" max="5376" width="9" style="462"/>
    <col min="5377" max="5377" width="5.25" style="462" customWidth="1"/>
    <col min="5378" max="5378" width="34.875" style="462" customWidth="1"/>
    <col min="5379" max="5379" width="10.75" style="462" customWidth="1"/>
    <col min="5380" max="5380" width="8.625" style="462" customWidth="1"/>
    <col min="5381" max="5381" width="10.875" style="462" customWidth="1"/>
    <col min="5382" max="5382" width="19.25" style="462" customWidth="1"/>
    <col min="5383" max="5383" width="20.625" style="462" customWidth="1"/>
    <col min="5384" max="5384" width="10.625" style="462" customWidth="1"/>
    <col min="5385" max="5385" width="8.625" style="462" customWidth="1"/>
    <col min="5386" max="5386" width="7.375" style="462" customWidth="1"/>
    <col min="5387" max="5632" width="9" style="462"/>
    <col min="5633" max="5633" width="5.25" style="462" customWidth="1"/>
    <col min="5634" max="5634" width="34.875" style="462" customWidth="1"/>
    <col min="5635" max="5635" width="10.75" style="462" customWidth="1"/>
    <col min="5636" max="5636" width="8.625" style="462" customWidth="1"/>
    <col min="5637" max="5637" width="10.875" style="462" customWidth="1"/>
    <col min="5638" max="5638" width="19.25" style="462" customWidth="1"/>
    <col min="5639" max="5639" width="20.625" style="462" customWidth="1"/>
    <col min="5640" max="5640" width="10.625" style="462" customWidth="1"/>
    <col min="5641" max="5641" width="8.625" style="462" customWidth="1"/>
    <col min="5642" max="5642" width="7.375" style="462" customWidth="1"/>
    <col min="5643" max="5888" width="9" style="462"/>
    <col min="5889" max="5889" width="5.25" style="462" customWidth="1"/>
    <col min="5890" max="5890" width="34.875" style="462" customWidth="1"/>
    <col min="5891" max="5891" width="10.75" style="462" customWidth="1"/>
    <col min="5892" max="5892" width="8.625" style="462" customWidth="1"/>
    <col min="5893" max="5893" width="10.875" style="462" customWidth="1"/>
    <col min="5894" max="5894" width="19.25" style="462" customWidth="1"/>
    <col min="5895" max="5895" width="20.625" style="462" customWidth="1"/>
    <col min="5896" max="5896" width="10.625" style="462" customWidth="1"/>
    <col min="5897" max="5897" width="8.625" style="462" customWidth="1"/>
    <col min="5898" max="5898" width="7.375" style="462" customWidth="1"/>
    <col min="5899" max="6144" width="9" style="462"/>
    <col min="6145" max="6145" width="5.25" style="462" customWidth="1"/>
    <col min="6146" max="6146" width="34.875" style="462" customWidth="1"/>
    <col min="6147" max="6147" width="10.75" style="462" customWidth="1"/>
    <col min="6148" max="6148" width="8.625" style="462" customWidth="1"/>
    <col min="6149" max="6149" width="10.875" style="462" customWidth="1"/>
    <col min="6150" max="6150" width="19.25" style="462" customWidth="1"/>
    <col min="6151" max="6151" width="20.625" style="462" customWidth="1"/>
    <col min="6152" max="6152" width="10.625" style="462" customWidth="1"/>
    <col min="6153" max="6153" width="8.625" style="462" customWidth="1"/>
    <col min="6154" max="6154" width="7.375" style="462" customWidth="1"/>
    <col min="6155" max="6400" width="9" style="462"/>
    <col min="6401" max="6401" width="5.25" style="462" customWidth="1"/>
    <col min="6402" max="6402" width="34.875" style="462" customWidth="1"/>
    <col min="6403" max="6403" width="10.75" style="462" customWidth="1"/>
    <col min="6404" max="6404" width="8.625" style="462" customWidth="1"/>
    <col min="6405" max="6405" width="10.875" style="462" customWidth="1"/>
    <col min="6406" max="6406" width="19.25" style="462" customWidth="1"/>
    <col min="6407" max="6407" width="20.625" style="462" customWidth="1"/>
    <col min="6408" max="6408" width="10.625" style="462" customWidth="1"/>
    <col min="6409" max="6409" width="8.625" style="462" customWidth="1"/>
    <col min="6410" max="6410" width="7.375" style="462" customWidth="1"/>
    <col min="6411" max="6656" width="9" style="462"/>
    <col min="6657" max="6657" width="5.25" style="462" customWidth="1"/>
    <col min="6658" max="6658" width="34.875" style="462" customWidth="1"/>
    <col min="6659" max="6659" width="10.75" style="462" customWidth="1"/>
    <col min="6660" max="6660" width="8.625" style="462" customWidth="1"/>
    <col min="6661" max="6661" width="10.875" style="462" customWidth="1"/>
    <col min="6662" max="6662" width="19.25" style="462" customWidth="1"/>
    <col min="6663" max="6663" width="20.625" style="462" customWidth="1"/>
    <col min="6664" max="6664" width="10.625" style="462" customWidth="1"/>
    <col min="6665" max="6665" width="8.625" style="462" customWidth="1"/>
    <col min="6666" max="6666" width="7.375" style="462" customWidth="1"/>
    <col min="6667" max="6912" width="9" style="462"/>
    <col min="6913" max="6913" width="5.25" style="462" customWidth="1"/>
    <col min="6914" max="6914" width="34.875" style="462" customWidth="1"/>
    <col min="6915" max="6915" width="10.75" style="462" customWidth="1"/>
    <col min="6916" max="6916" width="8.625" style="462" customWidth="1"/>
    <col min="6917" max="6917" width="10.875" style="462" customWidth="1"/>
    <col min="6918" max="6918" width="19.25" style="462" customWidth="1"/>
    <col min="6919" max="6919" width="20.625" style="462" customWidth="1"/>
    <col min="6920" max="6920" width="10.625" style="462" customWidth="1"/>
    <col min="6921" max="6921" width="8.625" style="462" customWidth="1"/>
    <col min="6922" max="6922" width="7.375" style="462" customWidth="1"/>
    <col min="6923" max="7168" width="9" style="462"/>
    <col min="7169" max="7169" width="5.25" style="462" customWidth="1"/>
    <col min="7170" max="7170" width="34.875" style="462" customWidth="1"/>
    <col min="7171" max="7171" width="10.75" style="462" customWidth="1"/>
    <col min="7172" max="7172" width="8.625" style="462" customWidth="1"/>
    <col min="7173" max="7173" width="10.875" style="462" customWidth="1"/>
    <col min="7174" max="7174" width="19.25" style="462" customWidth="1"/>
    <col min="7175" max="7175" width="20.625" style="462" customWidth="1"/>
    <col min="7176" max="7176" width="10.625" style="462" customWidth="1"/>
    <col min="7177" max="7177" width="8.625" style="462" customWidth="1"/>
    <col min="7178" max="7178" width="7.375" style="462" customWidth="1"/>
    <col min="7179" max="7424" width="9" style="462"/>
    <col min="7425" max="7425" width="5.25" style="462" customWidth="1"/>
    <col min="7426" max="7426" width="34.875" style="462" customWidth="1"/>
    <col min="7427" max="7427" width="10.75" style="462" customWidth="1"/>
    <col min="7428" max="7428" width="8.625" style="462" customWidth="1"/>
    <col min="7429" max="7429" width="10.875" style="462" customWidth="1"/>
    <col min="7430" max="7430" width="19.25" style="462" customWidth="1"/>
    <col min="7431" max="7431" width="20.625" style="462" customWidth="1"/>
    <col min="7432" max="7432" width="10.625" style="462" customWidth="1"/>
    <col min="7433" max="7433" width="8.625" style="462" customWidth="1"/>
    <col min="7434" max="7434" width="7.375" style="462" customWidth="1"/>
    <col min="7435" max="7680" width="9" style="462"/>
    <col min="7681" max="7681" width="5.25" style="462" customWidth="1"/>
    <col min="7682" max="7682" width="34.875" style="462" customWidth="1"/>
    <col min="7683" max="7683" width="10.75" style="462" customWidth="1"/>
    <col min="7684" max="7684" width="8.625" style="462" customWidth="1"/>
    <col min="7685" max="7685" width="10.875" style="462" customWidth="1"/>
    <col min="7686" max="7686" width="19.25" style="462" customWidth="1"/>
    <col min="7687" max="7687" width="20.625" style="462" customWidth="1"/>
    <col min="7688" max="7688" width="10.625" style="462" customWidth="1"/>
    <col min="7689" max="7689" width="8.625" style="462" customWidth="1"/>
    <col min="7690" max="7690" width="7.375" style="462" customWidth="1"/>
    <col min="7691" max="7936" width="9" style="462"/>
    <col min="7937" max="7937" width="5.25" style="462" customWidth="1"/>
    <col min="7938" max="7938" width="34.875" style="462" customWidth="1"/>
    <col min="7939" max="7939" width="10.75" style="462" customWidth="1"/>
    <col min="7940" max="7940" width="8.625" style="462" customWidth="1"/>
    <col min="7941" max="7941" width="10.875" style="462" customWidth="1"/>
    <col min="7942" max="7942" width="19.25" style="462" customWidth="1"/>
    <col min="7943" max="7943" width="20.625" style="462" customWidth="1"/>
    <col min="7944" max="7944" width="10.625" style="462" customWidth="1"/>
    <col min="7945" max="7945" width="8.625" style="462" customWidth="1"/>
    <col min="7946" max="7946" width="7.375" style="462" customWidth="1"/>
    <col min="7947" max="8192" width="9" style="462"/>
    <col min="8193" max="8193" width="5.25" style="462" customWidth="1"/>
    <col min="8194" max="8194" width="34.875" style="462" customWidth="1"/>
    <col min="8195" max="8195" width="10.75" style="462" customWidth="1"/>
    <col min="8196" max="8196" width="8.625" style="462" customWidth="1"/>
    <col min="8197" max="8197" width="10.875" style="462" customWidth="1"/>
    <col min="8198" max="8198" width="19.25" style="462" customWidth="1"/>
    <col min="8199" max="8199" width="20.625" style="462" customWidth="1"/>
    <col min="8200" max="8200" width="10.625" style="462" customWidth="1"/>
    <col min="8201" max="8201" width="8.625" style="462" customWidth="1"/>
    <col min="8202" max="8202" width="7.375" style="462" customWidth="1"/>
    <col min="8203" max="8448" width="9" style="462"/>
    <col min="8449" max="8449" width="5.25" style="462" customWidth="1"/>
    <col min="8450" max="8450" width="34.875" style="462" customWidth="1"/>
    <col min="8451" max="8451" width="10.75" style="462" customWidth="1"/>
    <col min="8452" max="8452" width="8.625" style="462" customWidth="1"/>
    <col min="8453" max="8453" width="10.875" style="462" customWidth="1"/>
    <col min="8454" max="8454" width="19.25" style="462" customWidth="1"/>
    <col min="8455" max="8455" width="20.625" style="462" customWidth="1"/>
    <col min="8456" max="8456" width="10.625" style="462" customWidth="1"/>
    <col min="8457" max="8457" width="8.625" style="462" customWidth="1"/>
    <col min="8458" max="8458" width="7.375" style="462" customWidth="1"/>
    <col min="8459" max="8704" width="9" style="462"/>
    <col min="8705" max="8705" width="5.25" style="462" customWidth="1"/>
    <col min="8706" max="8706" width="34.875" style="462" customWidth="1"/>
    <col min="8707" max="8707" width="10.75" style="462" customWidth="1"/>
    <col min="8708" max="8708" width="8.625" style="462" customWidth="1"/>
    <col min="8709" max="8709" width="10.875" style="462" customWidth="1"/>
    <col min="8710" max="8710" width="19.25" style="462" customWidth="1"/>
    <col min="8711" max="8711" width="20.625" style="462" customWidth="1"/>
    <col min="8712" max="8712" width="10.625" style="462" customWidth="1"/>
    <col min="8713" max="8713" width="8.625" style="462" customWidth="1"/>
    <col min="8714" max="8714" width="7.375" style="462" customWidth="1"/>
    <col min="8715" max="8960" width="9" style="462"/>
    <col min="8961" max="8961" width="5.25" style="462" customWidth="1"/>
    <col min="8962" max="8962" width="34.875" style="462" customWidth="1"/>
    <col min="8963" max="8963" width="10.75" style="462" customWidth="1"/>
    <col min="8964" max="8964" width="8.625" style="462" customWidth="1"/>
    <col min="8965" max="8965" width="10.875" style="462" customWidth="1"/>
    <col min="8966" max="8966" width="19.25" style="462" customWidth="1"/>
    <col min="8967" max="8967" width="20.625" style="462" customWidth="1"/>
    <col min="8968" max="8968" width="10.625" style="462" customWidth="1"/>
    <col min="8969" max="8969" width="8.625" style="462" customWidth="1"/>
    <col min="8970" max="8970" width="7.375" style="462" customWidth="1"/>
    <col min="8971" max="9216" width="9" style="462"/>
    <col min="9217" max="9217" width="5.25" style="462" customWidth="1"/>
    <col min="9218" max="9218" width="34.875" style="462" customWidth="1"/>
    <col min="9219" max="9219" width="10.75" style="462" customWidth="1"/>
    <col min="9220" max="9220" width="8.625" style="462" customWidth="1"/>
    <col min="9221" max="9221" width="10.875" style="462" customWidth="1"/>
    <col min="9222" max="9222" width="19.25" style="462" customWidth="1"/>
    <col min="9223" max="9223" width="20.625" style="462" customWidth="1"/>
    <col min="9224" max="9224" width="10.625" style="462" customWidth="1"/>
    <col min="9225" max="9225" width="8.625" style="462" customWidth="1"/>
    <col min="9226" max="9226" width="7.375" style="462" customWidth="1"/>
    <col min="9227" max="9472" width="9" style="462"/>
    <col min="9473" max="9473" width="5.25" style="462" customWidth="1"/>
    <col min="9474" max="9474" width="34.875" style="462" customWidth="1"/>
    <col min="9475" max="9475" width="10.75" style="462" customWidth="1"/>
    <col min="9476" max="9476" width="8.625" style="462" customWidth="1"/>
    <col min="9477" max="9477" width="10.875" style="462" customWidth="1"/>
    <col min="9478" max="9478" width="19.25" style="462" customWidth="1"/>
    <col min="9479" max="9479" width="20.625" style="462" customWidth="1"/>
    <col min="9480" max="9480" width="10.625" style="462" customWidth="1"/>
    <col min="9481" max="9481" width="8.625" style="462" customWidth="1"/>
    <col min="9482" max="9482" width="7.375" style="462" customWidth="1"/>
    <col min="9483" max="9728" width="9" style="462"/>
    <col min="9729" max="9729" width="5.25" style="462" customWidth="1"/>
    <col min="9730" max="9730" width="34.875" style="462" customWidth="1"/>
    <col min="9731" max="9731" width="10.75" style="462" customWidth="1"/>
    <col min="9732" max="9732" width="8.625" style="462" customWidth="1"/>
    <col min="9733" max="9733" width="10.875" style="462" customWidth="1"/>
    <col min="9734" max="9734" width="19.25" style="462" customWidth="1"/>
    <col min="9735" max="9735" width="20.625" style="462" customWidth="1"/>
    <col min="9736" max="9736" width="10.625" style="462" customWidth="1"/>
    <col min="9737" max="9737" width="8.625" style="462" customWidth="1"/>
    <col min="9738" max="9738" width="7.375" style="462" customWidth="1"/>
    <col min="9739" max="9984" width="9" style="462"/>
    <col min="9985" max="9985" width="5.25" style="462" customWidth="1"/>
    <col min="9986" max="9986" width="34.875" style="462" customWidth="1"/>
    <col min="9987" max="9987" width="10.75" style="462" customWidth="1"/>
    <col min="9988" max="9988" width="8.625" style="462" customWidth="1"/>
    <col min="9989" max="9989" width="10.875" style="462" customWidth="1"/>
    <col min="9990" max="9990" width="19.25" style="462" customWidth="1"/>
    <col min="9991" max="9991" width="20.625" style="462" customWidth="1"/>
    <col min="9992" max="9992" width="10.625" style="462" customWidth="1"/>
    <col min="9993" max="9993" width="8.625" style="462" customWidth="1"/>
    <col min="9994" max="9994" width="7.375" style="462" customWidth="1"/>
    <col min="9995" max="10240" width="9" style="462"/>
    <col min="10241" max="10241" width="5.25" style="462" customWidth="1"/>
    <col min="10242" max="10242" width="34.875" style="462" customWidth="1"/>
    <col min="10243" max="10243" width="10.75" style="462" customWidth="1"/>
    <col min="10244" max="10244" width="8.625" style="462" customWidth="1"/>
    <col min="10245" max="10245" width="10.875" style="462" customWidth="1"/>
    <col min="10246" max="10246" width="19.25" style="462" customWidth="1"/>
    <col min="10247" max="10247" width="20.625" style="462" customWidth="1"/>
    <col min="10248" max="10248" width="10.625" style="462" customWidth="1"/>
    <col min="10249" max="10249" width="8.625" style="462" customWidth="1"/>
    <col min="10250" max="10250" width="7.375" style="462" customWidth="1"/>
    <col min="10251" max="10496" width="9" style="462"/>
    <col min="10497" max="10497" width="5.25" style="462" customWidth="1"/>
    <col min="10498" max="10498" width="34.875" style="462" customWidth="1"/>
    <col min="10499" max="10499" width="10.75" style="462" customWidth="1"/>
    <col min="10500" max="10500" width="8.625" style="462" customWidth="1"/>
    <col min="10501" max="10501" width="10.875" style="462" customWidth="1"/>
    <col min="10502" max="10502" width="19.25" style="462" customWidth="1"/>
    <col min="10503" max="10503" width="20.625" style="462" customWidth="1"/>
    <col min="10504" max="10504" width="10.625" style="462" customWidth="1"/>
    <col min="10505" max="10505" width="8.625" style="462" customWidth="1"/>
    <col min="10506" max="10506" width="7.375" style="462" customWidth="1"/>
    <col min="10507" max="10752" width="9" style="462"/>
    <col min="10753" max="10753" width="5.25" style="462" customWidth="1"/>
    <col min="10754" max="10754" width="34.875" style="462" customWidth="1"/>
    <col min="10755" max="10755" width="10.75" style="462" customWidth="1"/>
    <col min="10756" max="10756" width="8.625" style="462" customWidth="1"/>
    <col min="10757" max="10757" width="10.875" style="462" customWidth="1"/>
    <col min="10758" max="10758" width="19.25" style="462" customWidth="1"/>
    <col min="10759" max="10759" width="20.625" style="462" customWidth="1"/>
    <col min="10760" max="10760" width="10.625" style="462" customWidth="1"/>
    <col min="10761" max="10761" width="8.625" style="462" customWidth="1"/>
    <col min="10762" max="10762" width="7.375" style="462" customWidth="1"/>
    <col min="10763" max="11008" width="9" style="462"/>
    <col min="11009" max="11009" width="5.25" style="462" customWidth="1"/>
    <col min="11010" max="11010" width="34.875" style="462" customWidth="1"/>
    <col min="11011" max="11011" width="10.75" style="462" customWidth="1"/>
    <col min="11012" max="11012" width="8.625" style="462" customWidth="1"/>
    <col min="11013" max="11013" width="10.875" style="462" customWidth="1"/>
    <col min="11014" max="11014" width="19.25" style="462" customWidth="1"/>
    <col min="11015" max="11015" width="20.625" style="462" customWidth="1"/>
    <col min="11016" max="11016" width="10.625" style="462" customWidth="1"/>
    <col min="11017" max="11017" width="8.625" style="462" customWidth="1"/>
    <col min="11018" max="11018" width="7.375" style="462" customWidth="1"/>
    <col min="11019" max="11264" width="9" style="462"/>
    <col min="11265" max="11265" width="5.25" style="462" customWidth="1"/>
    <col min="11266" max="11266" width="34.875" style="462" customWidth="1"/>
    <col min="11267" max="11267" width="10.75" style="462" customWidth="1"/>
    <col min="11268" max="11268" width="8.625" style="462" customWidth="1"/>
    <col min="11269" max="11269" width="10.875" style="462" customWidth="1"/>
    <col min="11270" max="11270" width="19.25" style="462" customWidth="1"/>
    <col min="11271" max="11271" width="20.625" style="462" customWidth="1"/>
    <col min="11272" max="11272" width="10.625" style="462" customWidth="1"/>
    <col min="11273" max="11273" width="8.625" style="462" customWidth="1"/>
    <col min="11274" max="11274" width="7.375" style="462" customWidth="1"/>
    <col min="11275" max="11520" width="9" style="462"/>
    <col min="11521" max="11521" width="5.25" style="462" customWidth="1"/>
    <col min="11522" max="11522" width="34.875" style="462" customWidth="1"/>
    <col min="11523" max="11523" width="10.75" style="462" customWidth="1"/>
    <col min="11524" max="11524" width="8.625" style="462" customWidth="1"/>
    <col min="11525" max="11525" width="10.875" style="462" customWidth="1"/>
    <col min="11526" max="11526" width="19.25" style="462" customWidth="1"/>
    <col min="11527" max="11527" width="20.625" style="462" customWidth="1"/>
    <col min="11528" max="11528" width="10.625" style="462" customWidth="1"/>
    <col min="11529" max="11529" width="8.625" style="462" customWidth="1"/>
    <col min="11530" max="11530" width="7.375" style="462" customWidth="1"/>
    <col min="11531" max="11776" width="9" style="462"/>
    <col min="11777" max="11777" width="5.25" style="462" customWidth="1"/>
    <col min="11778" max="11778" width="34.875" style="462" customWidth="1"/>
    <col min="11779" max="11779" width="10.75" style="462" customWidth="1"/>
    <col min="11780" max="11780" width="8.625" style="462" customWidth="1"/>
    <col min="11781" max="11781" width="10.875" style="462" customWidth="1"/>
    <col min="11782" max="11782" width="19.25" style="462" customWidth="1"/>
    <col min="11783" max="11783" width="20.625" style="462" customWidth="1"/>
    <col min="11784" max="11784" width="10.625" style="462" customWidth="1"/>
    <col min="11785" max="11785" width="8.625" style="462" customWidth="1"/>
    <col min="11786" max="11786" width="7.375" style="462" customWidth="1"/>
    <col min="11787" max="12032" width="9" style="462"/>
    <col min="12033" max="12033" width="5.25" style="462" customWidth="1"/>
    <col min="12034" max="12034" width="34.875" style="462" customWidth="1"/>
    <col min="12035" max="12035" width="10.75" style="462" customWidth="1"/>
    <col min="12036" max="12036" width="8.625" style="462" customWidth="1"/>
    <col min="12037" max="12037" width="10.875" style="462" customWidth="1"/>
    <col min="12038" max="12038" width="19.25" style="462" customWidth="1"/>
    <col min="12039" max="12039" width="20.625" style="462" customWidth="1"/>
    <col min="12040" max="12040" width="10.625" style="462" customWidth="1"/>
    <col min="12041" max="12041" width="8.625" style="462" customWidth="1"/>
    <col min="12042" max="12042" width="7.375" style="462" customWidth="1"/>
    <col min="12043" max="12288" width="9" style="462"/>
    <col min="12289" max="12289" width="5.25" style="462" customWidth="1"/>
    <col min="12290" max="12290" width="34.875" style="462" customWidth="1"/>
    <col min="12291" max="12291" width="10.75" style="462" customWidth="1"/>
    <col min="12292" max="12292" width="8.625" style="462" customWidth="1"/>
    <col min="12293" max="12293" width="10.875" style="462" customWidth="1"/>
    <col min="12294" max="12294" width="19.25" style="462" customWidth="1"/>
    <col min="12295" max="12295" width="20.625" style="462" customWidth="1"/>
    <col min="12296" max="12296" width="10.625" style="462" customWidth="1"/>
    <col min="12297" max="12297" width="8.625" style="462" customWidth="1"/>
    <col min="12298" max="12298" width="7.375" style="462" customWidth="1"/>
    <col min="12299" max="12544" width="9" style="462"/>
    <col min="12545" max="12545" width="5.25" style="462" customWidth="1"/>
    <col min="12546" max="12546" width="34.875" style="462" customWidth="1"/>
    <col min="12547" max="12547" width="10.75" style="462" customWidth="1"/>
    <col min="12548" max="12548" width="8.625" style="462" customWidth="1"/>
    <col min="12549" max="12549" width="10.875" style="462" customWidth="1"/>
    <col min="12550" max="12550" width="19.25" style="462" customWidth="1"/>
    <col min="12551" max="12551" width="20.625" style="462" customWidth="1"/>
    <col min="12552" max="12552" width="10.625" style="462" customWidth="1"/>
    <col min="12553" max="12553" width="8.625" style="462" customWidth="1"/>
    <col min="12554" max="12554" width="7.375" style="462" customWidth="1"/>
    <col min="12555" max="12800" width="9" style="462"/>
    <col min="12801" max="12801" width="5.25" style="462" customWidth="1"/>
    <col min="12802" max="12802" width="34.875" style="462" customWidth="1"/>
    <col min="12803" max="12803" width="10.75" style="462" customWidth="1"/>
    <col min="12804" max="12804" width="8.625" style="462" customWidth="1"/>
    <col min="12805" max="12805" width="10.875" style="462" customWidth="1"/>
    <col min="12806" max="12806" width="19.25" style="462" customWidth="1"/>
    <col min="12807" max="12807" width="20.625" style="462" customWidth="1"/>
    <col min="12808" max="12808" width="10.625" style="462" customWidth="1"/>
    <col min="12809" max="12809" width="8.625" style="462" customWidth="1"/>
    <col min="12810" max="12810" width="7.375" style="462" customWidth="1"/>
    <col min="12811" max="13056" width="9" style="462"/>
    <col min="13057" max="13057" width="5.25" style="462" customWidth="1"/>
    <col min="13058" max="13058" width="34.875" style="462" customWidth="1"/>
    <col min="13059" max="13059" width="10.75" style="462" customWidth="1"/>
    <col min="13060" max="13060" width="8.625" style="462" customWidth="1"/>
    <col min="13061" max="13061" width="10.875" style="462" customWidth="1"/>
    <col min="13062" max="13062" width="19.25" style="462" customWidth="1"/>
    <col min="13063" max="13063" width="20.625" style="462" customWidth="1"/>
    <col min="13064" max="13064" width="10.625" style="462" customWidth="1"/>
    <col min="13065" max="13065" width="8.625" style="462" customWidth="1"/>
    <col min="13066" max="13066" width="7.375" style="462" customWidth="1"/>
    <col min="13067" max="13312" width="9" style="462"/>
    <col min="13313" max="13313" width="5.25" style="462" customWidth="1"/>
    <col min="13314" max="13314" width="34.875" style="462" customWidth="1"/>
    <col min="13315" max="13315" width="10.75" style="462" customWidth="1"/>
    <col min="13316" max="13316" width="8.625" style="462" customWidth="1"/>
    <col min="13317" max="13317" width="10.875" style="462" customWidth="1"/>
    <col min="13318" max="13318" width="19.25" style="462" customWidth="1"/>
    <col min="13319" max="13319" width="20.625" style="462" customWidth="1"/>
    <col min="13320" max="13320" width="10.625" style="462" customWidth="1"/>
    <col min="13321" max="13321" width="8.625" style="462" customWidth="1"/>
    <col min="13322" max="13322" width="7.375" style="462" customWidth="1"/>
    <col min="13323" max="13568" width="9" style="462"/>
    <col min="13569" max="13569" width="5.25" style="462" customWidth="1"/>
    <col min="13570" max="13570" width="34.875" style="462" customWidth="1"/>
    <col min="13571" max="13571" width="10.75" style="462" customWidth="1"/>
    <col min="13572" max="13572" width="8.625" style="462" customWidth="1"/>
    <col min="13573" max="13573" width="10.875" style="462" customWidth="1"/>
    <col min="13574" max="13574" width="19.25" style="462" customWidth="1"/>
    <col min="13575" max="13575" width="20.625" style="462" customWidth="1"/>
    <col min="13576" max="13576" width="10.625" style="462" customWidth="1"/>
    <col min="13577" max="13577" width="8.625" style="462" customWidth="1"/>
    <col min="13578" max="13578" width="7.375" style="462" customWidth="1"/>
    <col min="13579" max="13824" width="9" style="462"/>
    <col min="13825" max="13825" width="5.25" style="462" customWidth="1"/>
    <col min="13826" max="13826" width="34.875" style="462" customWidth="1"/>
    <col min="13827" max="13827" width="10.75" style="462" customWidth="1"/>
    <col min="13828" max="13828" width="8.625" style="462" customWidth="1"/>
    <col min="13829" max="13829" width="10.875" style="462" customWidth="1"/>
    <col min="13830" max="13830" width="19.25" style="462" customWidth="1"/>
    <col min="13831" max="13831" width="20.625" style="462" customWidth="1"/>
    <col min="13832" max="13832" width="10.625" style="462" customWidth="1"/>
    <col min="13833" max="13833" width="8.625" style="462" customWidth="1"/>
    <col min="13834" max="13834" width="7.375" style="462" customWidth="1"/>
    <col min="13835" max="14080" width="9" style="462"/>
    <col min="14081" max="14081" width="5.25" style="462" customWidth="1"/>
    <col min="14082" max="14082" width="34.875" style="462" customWidth="1"/>
    <col min="14083" max="14083" width="10.75" style="462" customWidth="1"/>
    <col min="14084" max="14084" width="8.625" style="462" customWidth="1"/>
    <col min="14085" max="14085" width="10.875" style="462" customWidth="1"/>
    <col min="14086" max="14086" width="19.25" style="462" customWidth="1"/>
    <col min="14087" max="14087" width="20.625" style="462" customWidth="1"/>
    <col min="14088" max="14088" width="10.625" style="462" customWidth="1"/>
    <col min="14089" max="14089" width="8.625" style="462" customWidth="1"/>
    <col min="14090" max="14090" width="7.375" style="462" customWidth="1"/>
    <col min="14091" max="14336" width="9" style="462"/>
    <col min="14337" max="14337" width="5.25" style="462" customWidth="1"/>
    <col min="14338" max="14338" width="34.875" style="462" customWidth="1"/>
    <col min="14339" max="14339" width="10.75" style="462" customWidth="1"/>
    <col min="14340" max="14340" width="8.625" style="462" customWidth="1"/>
    <col min="14341" max="14341" width="10.875" style="462" customWidth="1"/>
    <col min="14342" max="14342" width="19.25" style="462" customWidth="1"/>
    <col min="14343" max="14343" width="20.625" style="462" customWidth="1"/>
    <col min="14344" max="14344" width="10.625" style="462" customWidth="1"/>
    <col min="14345" max="14345" width="8.625" style="462" customWidth="1"/>
    <col min="14346" max="14346" width="7.375" style="462" customWidth="1"/>
    <col min="14347" max="14592" width="9" style="462"/>
    <col min="14593" max="14593" width="5.25" style="462" customWidth="1"/>
    <col min="14594" max="14594" width="34.875" style="462" customWidth="1"/>
    <col min="14595" max="14595" width="10.75" style="462" customWidth="1"/>
    <col min="14596" max="14596" width="8.625" style="462" customWidth="1"/>
    <col min="14597" max="14597" width="10.875" style="462" customWidth="1"/>
    <col min="14598" max="14598" width="19.25" style="462" customWidth="1"/>
    <col min="14599" max="14599" width="20.625" style="462" customWidth="1"/>
    <col min="14600" max="14600" width="10.625" style="462" customWidth="1"/>
    <col min="14601" max="14601" width="8.625" style="462" customWidth="1"/>
    <col min="14602" max="14602" width="7.375" style="462" customWidth="1"/>
    <col min="14603" max="14848" width="9" style="462"/>
    <col min="14849" max="14849" width="5.25" style="462" customWidth="1"/>
    <col min="14850" max="14850" width="34.875" style="462" customWidth="1"/>
    <col min="14851" max="14851" width="10.75" style="462" customWidth="1"/>
    <col min="14852" max="14852" width="8.625" style="462" customWidth="1"/>
    <col min="14853" max="14853" width="10.875" style="462" customWidth="1"/>
    <col min="14854" max="14854" width="19.25" style="462" customWidth="1"/>
    <col min="14855" max="14855" width="20.625" style="462" customWidth="1"/>
    <col min="14856" max="14856" width="10.625" style="462" customWidth="1"/>
    <col min="14857" max="14857" width="8.625" style="462" customWidth="1"/>
    <col min="14858" max="14858" width="7.375" style="462" customWidth="1"/>
    <col min="14859" max="15104" width="9" style="462"/>
    <col min="15105" max="15105" width="5.25" style="462" customWidth="1"/>
    <col min="15106" max="15106" width="34.875" style="462" customWidth="1"/>
    <col min="15107" max="15107" width="10.75" style="462" customWidth="1"/>
    <col min="15108" max="15108" width="8.625" style="462" customWidth="1"/>
    <col min="15109" max="15109" width="10.875" style="462" customWidth="1"/>
    <col min="15110" max="15110" width="19.25" style="462" customWidth="1"/>
    <col min="15111" max="15111" width="20.625" style="462" customWidth="1"/>
    <col min="15112" max="15112" width="10.625" style="462" customWidth="1"/>
    <col min="15113" max="15113" width="8.625" style="462" customWidth="1"/>
    <col min="15114" max="15114" width="7.375" style="462" customWidth="1"/>
    <col min="15115" max="15360" width="9" style="462"/>
    <col min="15361" max="15361" width="5.25" style="462" customWidth="1"/>
    <col min="15362" max="15362" width="34.875" style="462" customWidth="1"/>
    <col min="15363" max="15363" width="10.75" style="462" customWidth="1"/>
    <col min="15364" max="15364" width="8.625" style="462" customWidth="1"/>
    <col min="15365" max="15365" width="10.875" style="462" customWidth="1"/>
    <col min="15366" max="15366" width="19.25" style="462" customWidth="1"/>
    <col min="15367" max="15367" width="20.625" style="462" customWidth="1"/>
    <col min="15368" max="15368" width="10.625" style="462" customWidth="1"/>
    <col min="15369" max="15369" width="8.625" style="462" customWidth="1"/>
    <col min="15370" max="15370" width="7.375" style="462" customWidth="1"/>
    <col min="15371" max="15616" width="9" style="462"/>
    <col min="15617" max="15617" width="5.25" style="462" customWidth="1"/>
    <col min="15618" max="15618" width="34.875" style="462" customWidth="1"/>
    <col min="15619" max="15619" width="10.75" style="462" customWidth="1"/>
    <col min="15620" max="15620" width="8.625" style="462" customWidth="1"/>
    <col min="15621" max="15621" width="10.875" style="462" customWidth="1"/>
    <col min="15622" max="15622" width="19.25" style="462" customWidth="1"/>
    <col min="15623" max="15623" width="20.625" style="462" customWidth="1"/>
    <col min="15624" max="15624" width="10.625" style="462" customWidth="1"/>
    <col min="15625" max="15625" width="8.625" style="462" customWidth="1"/>
    <col min="15626" max="15626" width="7.375" style="462" customWidth="1"/>
    <col min="15627" max="15872" width="9" style="462"/>
    <col min="15873" max="15873" width="5.25" style="462" customWidth="1"/>
    <col min="15874" max="15874" width="34.875" style="462" customWidth="1"/>
    <col min="15875" max="15875" width="10.75" style="462" customWidth="1"/>
    <col min="15876" max="15876" width="8.625" style="462" customWidth="1"/>
    <col min="15877" max="15877" width="10.875" style="462" customWidth="1"/>
    <col min="15878" max="15878" width="19.25" style="462" customWidth="1"/>
    <col min="15879" max="15879" width="20.625" style="462" customWidth="1"/>
    <col min="15880" max="15880" width="10.625" style="462" customWidth="1"/>
    <col min="15881" max="15881" width="8.625" style="462" customWidth="1"/>
    <col min="15882" max="15882" width="7.375" style="462" customWidth="1"/>
    <col min="15883" max="16128" width="9" style="462"/>
    <col min="16129" max="16129" width="5.25" style="462" customWidth="1"/>
    <col min="16130" max="16130" width="34.875" style="462" customWidth="1"/>
    <col min="16131" max="16131" width="10.75" style="462" customWidth="1"/>
    <col min="16132" max="16132" width="8.625" style="462" customWidth="1"/>
    <col min="16133" max="16133" width="10.875" style="462" customWidth="1"/>
    <col min="16134" max="16134" width="19.25" style="462" customWidth="1"/>
    <col min="16135" max="16135" width="20.625" style="462" customWidth="1"/>
    <col min="16136" max="16136" width="10.625" style="462" customWidth="1"/>
    <col min="16137" max="16137" width="8.625" style="462" customWidth="1"/>
    <col min="16138" max="16138" width="7.375" style="462" customWidth="1"/>
    <col min="16139" max="16384" width="9" style="462"/>
  </cols>
  <sheetData>
    <row r="1" spans="1:10" x14ac:dyDescent="0.55000000000000004">
      <c r="A1" s="572" t="s">
        <v>36</v>
      </c>
      <c r="B1" s="572"/>
      <c r="C1" s="572"/>
      <c r="D1" s="572"/>
      <c r="E1" s="572"/>
      <c r="F1" s="572"/>
      <c r="G1" s="572"/>
      <c r="H1" s="572"/>
      <c r="I1" s="572"/>
    </row>
    <row r="2" spans="1:10" x14ac:dyDescent="0.55000000000000004">
      <c r="A2" s="572" t="s">
        <v>284</v>
      </c>
      <c r="B2" s="572"/>
      <c r="C2" s="572"/>
      <c r="D2" s="572"/>
      <c r="E2" s="572"/>
      <c r="F2" s="572"/>
      <c r="G2" s="572"/>
      <c r="H2" s="572"/>
      <c r="I2" s="572"/>
    </row>
    <row r="3" spans="1:10" x14ac:dyDescent="0.55000000000000004">
      <c r="A3" s="573" t="s">
        <v>285</v>
      </c>
      <c r="B3" s="573"/>
      <c r="C3" s="573"/>
      <c r="D3" s="573"/>
      <c r="E3" s="573"/>
      <c r="F3" s="573"/>
      <c r="G3" s="573"/>
      <c r="H3" s="573"/>
      <c r="I3" s="573"/>
      <c r="J3" s="463"/>
    </row>
    <row r="4" spans="1:10" ht="72" x14ac:dyDescent="0.55000000000000004">
      <c r="A4" s="464" t="s">
        <v>41</v>
      </c>
      <c r="B4" s="465" t="s">
        <v>3</v>
      </c>
      <c r="C4" s="466" t="s">
        <v>67</v>
      </c>
      <c r="D4" s="465" t="s">
        <v>5</v>
      </c>
      <c r="E4" s="466" t="s">
        <v>6</v>
      </c>
      <c r="F4" s="466" t="s">
        <v>68</v>
      </c>
      <c r="G4" s="466" t="s">
        <v>153</v>
      </c>
      <c r="H4" s="466" t="s">
        <v>9</v>
      </c>
      <c r="I4" s="574" t="s">
        <v>63</v>
      </c>
      <c r="J4" s="575"/>
    </row>
    <row r="5" spans="1:10" ht="72" x14ac:dyDescent="0.55000000000000004">
      <c r="A5" s="467">
        <v>1</v>
      </c>
      <c r="B5" s="468" t="s">
        <v>286</v>
      </c>
      <c r="C5" s="469">
        <v>384750</v>
      </c>
      <c r="D5" s="470">
        <v>384750</v>
      </c>
      <c r="E5" s="471" t="s">
        <v>20</v>
      </c>
      <c r="F5" s="471" t="s">
        <v>287</v>
      </c>
      <c r="G5" s="471" t="s">
        <v>287</v>
      </c>
      <c r="H5" s="471"/>
      <c r="I5" s="472" t="s">
        <v>154</v>
      </c>
      <c r="J5" s="472" t="s">
        <v>288</v>
      </c>
    </row>
    <row r="6" spans="1:10" x14ac:dyDescent="0.55000000000000004">
      <c r="A6" s="473"/>
      <c r="B6" s="474"/>
      <c r="C6" s="475"/>
      <c r="D6" s="475"/>
      <c r="E6" s="473"/>
      <c r="F6" s="476"/>
      <c r="G6" s="476"/>
      <c r="H6" s="473"/>
      <c r="I6" s="477"/>
      <c r="J6" s="477"/>
    </row>
    <row r="7" spans="1:10" x14ac:dyDescent="0.55000000000000004">
      <c r="A7" s="473"/>
      <c r="B7" s="474"/>
      <c r="C7" s="475"/>
      <c r="D7" s="475"/>
      <c r="E7" s="473"/>
      <c r="F7" s="478"/>
      <c r="G7" s="476"/>
      <c r="H7" s="473"/>
      <c r="I7" s="477"/>
      <c r="J7" s="477"/>
    </row>
    <row r="8" spans="1:10" x14ac:dyDescent="0.55000000000000004">
      <c r="A8" s="473"/>
      <c r="B8" s="479"/>
      <c r="C8" s="480"/>
      <c r="D8" s="480"/>
      <c r="E8" s="481"/>
      <c r="F8" s="481"/>
      <c r="G8" s="481"/>
      <c r="H8" s="482"/>
      <c r="I8" s="483"/>
      <c r="J8" s="483"/>
    </row>
    <row r="9" spans="1:10" x14ac:dyDescent="0.55000000000000004">
      <c r="A9" s="473"/>
      <c r="B9" s="479"/>
      <c r="C9" s="480"/>
      <c r="D9" s="480"/>
      <c r="E9" s="481"/>
      <c r="F9" s="481"/>
      <c r="G9" s="481"/>
      <c r="H9" s="482"/>
      <c r="I9" s="483"/>
      <c r="J9" s="483"/>
    </row>
    <row r="10" spans="1:10" x14ac:dyDescent="0.55000000000000004">
      <c r="A10" s="473"/>
      <c r="B10" s="479"/>
      <c r="C10" s="480"/>
      <c r="D10" s="480"/>
      <c r="E10" s="481"/>
      <c r="F10" s="481"/>
      <c r="G10" s="481"/>
      <c r="H10" s="482"/>
      <c r="I10" s="483"/>
      <c r="J10" s="483"/>
    </row>
    <row r="11" spans="1:10" x14ac:dyDescent="0.55000000000000004">
      <c r="A11" s="484"/>
      <c r="B11" s="482"/>
      <c r="C11" s="485"/>
      <c r="D11" s="485"/>
      <c r="E11" s="482"/>
      <c r="F11" s="482"/>
      <c r="G11" s="482"/>
      <c r="H11" s="482"/>
      <c r="I11" s="486"/>
      <c r="J11" s="486"/>
    </row>
    <row r="12" spans="1:10" x14ac:dyDescent="0.55000000000000004">
      <c r="A12" s="482"/>
      <c r="B12" s="487"/>
      <c r="C12" s="488">
        <f>SUM(C5:C8)</f>
        <v>384750</v>
      </c>
      <c r="D12" s="488">
        <f>SUM(D5:D8)</f>
        <v>384750</v>
      </c>
      <c r="E12" s="482"/>
      <c r="F12" s="482"/>
      <c r="G12" s="482"/>
      <c r="H12" s="482"/>
      <c r="I12" s="486"/>
      <c r="J12" s="482"/>
    </row>
    <row r="13" spans="1:10" s="493" customFormat="1" ht="39" customHeight="1" x14ac:dyDescent="0.55000000000000004">
      <c r="A13" s="489"/>
      <c r="B13" s="490"/>
      <c r="C13" s="491"/>
      <c r="D13" s="491"/>
      <c r="E13" s="489"/>
      <c r="F13" s="489"/>
      <c r="G13" s="489"/>
      <c r="H13" s="489"/>
      <c r="I13" s="492"/>
      <c r="J13" s="489"/>
    </row>
    <row r="14" spans="1:10" ht="21" customHeight="1" x14ac:dyDescent="0.55000000000000004">
      <c r="B14" s="495"/>
      <c r="C14" s="496"/>
      <c r="D14" s="496"/>
      <c r="E14" s="494"/>
      <c r="F14" s="494"/>
      <c r="G14" s="494"/>
      <c r="H14" s="494"/>
      <c r="I14" s="497"/>
      <c r="J14" s="494"/>
    </row>
    <row r="15" spans="1:10" ht="21" customHeight="1" x14ac:dyDescent="0.55000000000000004">
      <c r="B15" s="495"/>
      <c r="C15" s="496"/>
      <c r="D15" s="496"/>
      <c r="E15" s="494"/>
      <c r="F15" s="494"/>
      <c r="G15" s="494"/>
      <c r="H15" s="494"/>
      <c r="I15" s="497"/>
      <c r="J15" s="494"/>
    </row>
    <row r="16" spans="1:10" ht="21" customHeight="1" x14ac:dyDescent="0.55000000000000004">
      <c r="B16" s="495"/>
      <c r="C16" s="496"/>
      <c r="D16" s="496"/>
      <c r="E16" s="494"/>
      <c r="F16" s="494"/>
      <c r="G16" s="494"/>
      <c r="H16" s="494"/>
      <c r="I16" s="497"/>
      <c r="J16" s="494"/>
    </row>
    <row r="17" ht="21" customHeight="1" x14ac:dyDescent="0.55000000000000004"/>
  </sheetData>
  <mergeCells count="4">
    <mergeCell ref="A1:I1"/>
    <mergeCell ref="A2:I2"/>
    <mergeCell ref="A3:I3"/>
    <mergeCell ref="I4:J4"/>
  </mergeCells>
  <pageMargins left="3.125E-2" right="1.0416666666666666E-2" top="0.39965986394557823" bottom="0.75" header="0.3" footer="0.3"/>
  <pageSetup paperSize="9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2"/>
  <sheetViews>
    <sheetView workbookViewId="0">
      <selection activeCell="E26" sqref="E26"/>
    </sheetView>
  </sheetViews>
  <sheetFormatPr defaultRowHeight="14.25" x14ac:dyDescent="0.2"/>
  <cols>
    <col min="2" max="2" width="18.5" customWidth="1"/>
    <col min="3" max="3" width="12.25" customWidth="1"/>
    <col min="4" max="4" width="12.75" customWidth="1"/>
    <col min="5" max="5" width="14.875" customWidth="1"/>
    <col min="6" max="6" width="16.75" customWidth="1"/>
    <col min="7" max="7" width="16.375" customWidth="1"/>
    <col min="8" max="8" width="19.5" customWidth="1"/>
  </cols>
  <sheetData>
    <row r="2" spans="1:10" ht="20.25" x14ac:dyDescent="0.3">
      <c r="A2" s="576" t="s">
        <v>36</v>
      </c>
      <c r="B2" s="576"/>
      <c r="C2" s="576"/>
      <c r="D2" s="576"/>
      <c r="E2" s="576"/>
      <c r="F2" s="576"/>
      <c r="G2" s="576"/>
      <c r="H2" s="576"/>
      <c r="I2" s="576"/>
      <c r="J2" s="576"/>
    </row>
    <row r="3" spans="1:10" ht="20.25" x14ac:dyDescent="0.3">
      <c r="A3" s="576" t="s">
        <v>272</v>
      </c>
      <c r="B3" s="576"/>
      <c r="C3" s="576"/>
      <c r="D3" s="576"/>
      <c r="E3" s="576"/>
      <c r="F3" s="576"/>
      <c r="G3" s="576"/>
      <c r="H3" s="576"/>
      <c r="I3" s="576"/>
      <c r="J3" s="576"/>
    </row>
    <row r="4" spans="1:10" ht="20.25" x14ac:dyDescent="0.3">
      <c r="A4" s="577" t="s">
        <v>240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10" ht="30" x14ac:dyDescent="0.2">
      <c r="A5" s="441" t="s">
        <v>177</v>
      </c>
      <c r="B5" s="442" t="s">
        <v>3</v>
      </c>
      <c r="C5" s="443" t="s">
        <v>67</v>
      </c>
      <c r="D5" s="442" t="s">
        <v>5</v>
      </c>
      <c r="E5" s="443" t="s">
        <v>6</v>
      </c>
      <c r="F5" s="443" t="s">
        <v>68</v>
      </c>
      <c r="G5" s="443" t="s">
        <v>153</v>
      </c>
      <c r="H5" s="443" t="s">
        <v>9</v>
      </c>
      <c r="I5" s="578" t="s">
        <v>63</v>
      </c>
      <c r="J5" s="578"/>
    </row>
    <row r="6" spans="1:10" ht="18.75" x14ac:dyDescent="0.3">
      <c r="A6" s="579">
        <v>1</v>
      </c>
      <c r="B6" s="452" t="s">
        <v>275</v>
      </c>
      <c r="C6" s="445">
        <v>16900</v>
      </c>
      <c r="D6" s="445">
        <v>16900</v>
      </c>
      <c r="E6" s="5" t="s">
        <v>20</v>
      </c>
      <c r="F6" s="312" t="s">
        <v>276</v>
      </c>
      <c r="G6" s="312" t="s">
        <v>277</v>
      </c>
      <c r="H6" s="446" t="s">
        <v>49</v>
      </c>
      <c r="I6" s="453" t="s">
        <v>278</v>
      </c>
      <c r="J6" s="454"/>
    </row>
    <row r="7" spans="1:10" ht="18.75" x14ac:dyDescent="0.3">
      <c r="A7" s="580"/>
      <c r="B7" s="455" t="s">
        <v>279</v>
      </c>
      <c r="C7" s="303"/>
      <c r="D7" s="303"/>
      <c r="E7" s="302"/>
      <c r="F7" s="305"/>
      <c r="G7" s="305"/>
      <c r="H7" s="448" t="s">
        <v>52</v>
      </c>
      <c r="I7" s="456" t="s">
        <v>280</v>
      </c>
      <c r="J7" s="457"/>
    </row>
    <row r="8" spans="1:10" ht="18.75" x14ac:dyDescent="0.3">
      <c r="A8" s="579">
        <v>2</v>
      </c>
      <c r="B8" s="444" t="s">
        <v>273</v>
      </c>
      <c r="C8" s="445">
        <v>77280</v>
      </c>
      <c r="D8" s="445">
        <v>77280</v>
      </c>
      <c r="E8" s="5" t="s">
        <v>20</v>
      </c>
      <c r="F8" s="312" t="s">
        <v>274</v>
      </c>
      <c r="G8" s="452" t="s">
        <v>281</v>
      </c>
      <c r="H8" s="446" t="s">
        <v>49</v>
      </c>
      <c r="I8" s="581" t="s">
        <v>282</v>
      </c>
      <c r="J8" s="582"/>
    </row>
    <row r="9" spans="1:10" ht="18.75" x14ac:dyDescent="0.3">
      <c r="A9" s="580"/>
      <c r="B9" s="447"/>
      <c r="C9" s="303"/>
      <c r="D9" s="303"/>
      <c r="E9" s="302"/>
      <c r="F9" s="305"/>
      <c r="G9" s="305"/>
      <c r="H9" s="448" t="s">
        <v>52</v>
      </c>
      <c r="I9" s="583" t="s">
        <v>283</v>
      </c>
      <c r="J9" s="584"/>
    </row>
    <row r="10" spans="1:10" ht="18.75" x14ac:dyDescent="0.3">
      <c r="A10" s="579"/>
      <c r="B10" s="312"/>
      <c r="C10" s="445"/>
      <c r="D10" s="445"/>
      <c r="E10" s="5"/>
      <c r="F10" s="312"/>
      <c r="G10" s="312"/>
      <c r="H10" s="446"/>
      <c r="I10" s="458"/>
      <c r="J10" s="459"/>
    </row>
    <row r="11" spans="1:10" ht="18.75" x14ac:dyDescent="0.3">
      <c r="A11" s="580"/>
      <c r="B11" s="305"/>
      <c r="C11" s="303"/>
      <c r="D11" s="303"/>
      <c r="E11" s="302"/>
      <c r="F11" s="305"/>
      <c r="G11" s="305"/>
      <c r="H11" s="448"/>
      <c r="I11" s="460"/>
      <c r="J11" s="461"/>
    </row>
    <row r="12" spans="1:10" ht="18.75" x14ac:dyDescent="0.3">
      <c r="A12" s="449"/>
      <c r="B12" s="450" t="s">
        <v>200</v>
      </c>
      <c r="C12" s="451">
        <v>94180</v>
      </c>
      <c r="D12" s="451">
        <v>94180</v>
      </c>
      <c r="E12" s="450"/>
      <c r="F12" s="450"/>
      <c r="G12" s="450"/>
      <c r="H12" s="293"/>
      <c r="I12" s="585"/>
      <c r="J12" s="586"/>
    </row>
  </sheetData>
  <mergeCells count="10">
    <mergeCell ref="A8:A9"/>
    <mergeCell ref="I8:J8"/>
    <mergeCell ref="I9:J9"/>
    <mergeCell ref="A10:A11"/>
    <mergeCell ref="I12:J12"/>
    <mergeCell ref="A2:J2"/>
    <mergeCell ref="A3:J3"/>
    <mergeCell ref="A4:J4"/>
    <mergeCell ref="I5:J5"/>
    <mergeCell ref="A6: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"/>
  <sheetViews>
    <sheetView view="pageBreakPreview" zoomScale="86" zoomScaleSheetLayoutView="86" workbookViewId="0">
      <selection activeCell="G19" sqref="G19"/>
    </sheetView>
  </sheetViews>
  <sheetFormatPr defaultRowHeight="24.75" customHeight="1" x14ac:dyDescent="0.2"/>
  <cols>
    <col min="1" max="1" width="8" style="416" customWidth="1"/>
    <col min="2" max="2" width="24.75" style="416" customWidth="1"/>
    <col min="3" max="3" width="18.375" style="439" customWidth="1"/>
    <col min="4" max="4" width="14.625" style="440" customWidth="1"/>
    <col min="5" max="5" width="14.25" style="416" customWidth="1"/>
    <col min="6" max="7" width="27.75" style="416" customWidth="1"/>
    <col min="8" max="8" width="22.375" style="416" customWidth="1"/>
    <col min="9" max="9" width="27.25" style="416" customWidth="1"/>
    <col min="10" max="16384" width="9" style="416"/>
  </cols>
  <sheetData>
    <row r="1" spans="1:9" ht="24.75" customHeight="1" x14ac:dyDescent="0.2">
      <c r="A1" s="587" t="s">
        <v>57</v>
      </c>
      <c r="B1" s="587"/>
      <c r="C1" s="587"/>
      <c r="D1" s="587"/>
      <c r="E1" s="587"/>
      <c r="F1" s="587"/>
      <c r="G1" s="587"/>
      <c r="H1" s="587"/>
      <c r="I1" s="587"/>
    </row>
    <row r="2" spans="1:9" ht="24.75" customHeight="1" x14ac:dyDescent="0.2">
      <c r="A2" s="587" t="s">
        <v>266</v>
      </c>
      <c r="B2" s="587"/>
      <c r="C2" s="587"/>
      <c r="D2" s="587"/>
      <c r="E2" s="587"/>
      <c r="F2" s="587"/>
      <c r="G2" s="587"/>
      <c r="H2" s="587"/>
      <c r="I2" s="587"/>
    </row>
    <row r="3" spans="1:9" ht="24.75" customHeight="1" x14ac:dyDescent="0.2">
      <c r="A3" s="587" t="s">
        <v>267</v>
      </c>
      <c r="B3" s="587"/>
      <c r="C3" s="587"/>
      <c r="D3" s="587"/>
      <c r="E3" s="587"/>
      <c r="F3" s="587"/>
      <c r="G3" s="587"/>
      <c r="H3" s="587"/>
      <c r="I3" s="587"/>
    </row>
    <row r="4" spans="1:9" ht="24.75" customHeight="1" x14ac:dyDescent="0.2">
      <c r="A4" s="588" t="s">
        <v>41</v>
      </c>
      <c r="B4" s="588" t="s">
        <v>3</v>
      </c>
      <c r="C4" s="590" t="s">
        <v>67</v>
      </c>
      <c r="D4" s="592" t="s">
        <v>5</v>
      </c>
      <c r="E4" s="588" t="s">
        <v>6</v>
      </c>
      <c r="F4" s="417" t="s">
        <v>7</v>
      </c>
      <c r="G4" s="417" t="s">
        <v>268</v>
      </c>
      <c r="H4" s="588" t="s">
        <v>9</v>
      </c>
      <c r="I4" s="418" t="s">
        <v>40</v>
      </c>
    </row>
    <row r="5" spans="1:9" ht="24.75" customHeight="1" x14ac:dyDescent="0.2">
      <c r="A5" s="589"/>
      <c r="B5" s="589"/>
      <c r="C5" s="591"/>
      <c r="D5" s="593"/>
      <c r="E5" s="589"/>
      <c r="F5" s="419" t="s">
        <v>13</v>
      </c>
      <c r="G5" s="419" t="s">
        <v>269</v>
      </c>
      <c r="H5" s="589"/>
      <c r="I5" s="420" t="s">
        <v>270</v>
      </c>
    </row>
    <row r="6" spans="1:9" ht="24.75" customHeight="1" x14ac:dyDescent="0.2">
      <c r="A6" s="421"/>
      <c r="B6" s="422"/>
      <c r="C6" s="423"/>
      <c r="D6" s="423"/>
      <c r="E6" s="421"/>
      <c r="F6" s="424"/>
      <c r="G6" s="424"/>
      <c r="H6" s="425"/>
      <c r="I6" s="426"/>
    </row>
    <row r="7" spans="1:9" ht="24.75" customHeight="1" x14ac:dyDescent="0.2">
      <c r="A7" s="427"/>
      <c r="B7" s="428"/>
      <c r="C7" s="429"/>
      <c r="D7" s="430"/>
      <c r="E7" s="428"/>
      <c r="F7" s="423"/>
      <c r="G7" s="431"/>
      <c r="H7" s="428"/>
      <c r="I7" s="432"/>
    </row>
    <row r="8" spans="1:9" ht="24.75" customHeight="1" x14ac:dyDescent="0.2">
      <c r="A8" s="427"/>
      <c r="B8" s="428"/>
      <c r="C8" s="429"/>
      <c r="D8" s="430"/>
      <c r="E8" s="428"/>
      <c r="F8" s="428"/>
      <c r="G8" s="428"/>
      <c r="H8" s="428"/>
      <c r="I8" s="427"/>
    </row>
    <row r="9" spans="1:9" ht="24.75" customHeight="1" x14ac:dyDescent="0.2">
      <c r="A9" s="427"/>
      <c r="B9" s="433"/>
      <c r="C9" s="429"/>
      <c r="D9" s="430"/>
      <c r="E9" s="428"/>
      <c r="F9" s="428"/>
      <c r="G9" s="428"/>
      <c r="H9" s="428"/>
      <c r="I9" s="428"/>
    </row>
    <row r="10" spans="1:9" ht="24.75" customHeight="1" x14ac:dyDescent="0.2">
      <c r="A10" s="427"/>
      <c r="B10" s="428"/>
      <c r="C10" s="429"/>
      <c r="D10" s="429"/>
      <c r="E10" s="421"/>
      <c r="F10" s="428"/>
      <c r="G10" s="428"/>
      <c r="H10" s="428"/>
      <c r="I10" s="428"/>
    </row>
    <row r="11" spans="1:9" ht="24.75" customHeight="1" x14ac:dyDescent="0.2">
      <c r="A11" s="427"/>
      <c r="B11" s="428"/>
      <c r="C11" s="434"/>
      <c r="D11" s="430"/>
      <c r="E11" s="428"/>
      <c r="F11" s="428"/>
      <c r="G11" s="428"/>
      <c r="H11" s="428"/>
      <c r="I11" s="428"/>
    </row>
    <row r="12" spans="1:9" ht="24.75" customHeight="1" x14ac:dyDescent="0.2">
      <c r="A12" s="427"/>
      <c r="B12" s="428"/>
      <c r="C12" s="434"/>
      <c r="D12" s="430"/>
      <c r="E12" s="428"/>
      <c r="F12" s="428"/>
      <c r="G12" s="428"/>
      <c r="H12" s="428"/>
      <c r="I12" s="428"/>
    </row>
    <row r="13" spans="1:9" ht="24.75" customHeight="1" x14ac:dyDescent="0.2">
      <c r="A13" s="427"/>
      <c r="B13" s="428"/>
      <c r="C13" s="434"/>
      <c r="D13" s="430"/>
      <c r="E13" s="428"/>
      <c r="F13" s="428"/>
      <c r="G13" s="428"/>
      <c r="H13" s="428"/>
      <c r="I13" s="428">
        <v>5</v>
      </c>
    </row>
    <row r="14" spans="1:9" ht="24.75" customHeight="1" x14ac:dyDescent="0.2">
      <c r="A14" s="427"/>
      <c r="B14" s="428"/>
      <c r="C14" s="434"/>
      <c r="D14" s="430"/>
      <c r="E14" s="428"/>
      <c r="F14" s="428"/>
      <c r="G14" s="428"/>
      <c r="H14" s="428"/>
      <c r="I14" s="428"/>
    </row>
    <row r="15" spans="1:9" ht="24.75" customHeight="1" x14ac:dyDescent="0.2">
      <c r="A15" s="427"/>
      <c r="B15" s="428"/>
      <c r="C15" s="434"/>
      <c r="D15" s="430"/>
      <c r="E15" s="428"/>
      <c r="F15" s="428"/>
      <c r="G15" s="428"/>
      <c r="H15" s="428"/>
      <c r="I15" s="428"/>
    </row>
    <row r="16" spans="1:9" ht="24.75" customHeight="1" x14ac:dyDescent="0.2">
      <c r="A16" s="435"/>
      <c r="B16" s="435"/>
      <c r="C16" s="436"/>
      <c r="D16" s="437"/>
      <c r="E16" s="435"/>
      <c r="F16" s="435"/>
      <c r="G16" s="435"/>
      <c r="H16" s="435"/>
      <c r="I16" s="435"/>
    </row>
    <row r="19" spans="8:9" ht="24.75" customHeight="1" x14ac:dyDescent="0.2">
      <c r="H19" s="438"/>
      <c r="I19" s="416" t="s">
        <v>271</v>
      </c>
    </row>
  </sheetData>
  <mergeCells count="9">
    <mergeCell ref="A1:I1"/>
    <mergeCell ref="A2:I2"/>
    <mergeCell ref="A3:I3"/>
    <mergeCell ref="A4:A5"/>
    <mergeCell ref="B4:B5"/>
    <mergeCell ref="C4:C5"/>
    <mergeCell ref="D4:D5"/>
    <mergeCell ref="E4:E5"/>
    <mergeCell ref="H4:H5"/>
  </mergeCells>
  <pageMargins left="0.19685039370078741" right="0" top="0.59055118110236227" bottom="0.59055118110236227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"/>
  <sheetViews>
    <sheetView view="pageLayout" zoomScale="70" zoomScaleNormal="100" zoomScaleSheetLayoutView="85" zoomScalePageLayoutView="70" workbookViewId="0">
      <selection activeCell="B4" sqref="B4"/>
    </sheetView>
  </sheetViews>
  <sheetFormatPr defaultRowHeight="14.25" x14ac:dyDescent="0.2"/>
  <cols>
    <col min="1" max="1" width="6.75" bestFit="1" customWidth="1"/>
    <col min="2" max="2" width="23.625" customWidth="1"/>
    <col min="3" max="4" width="12.375" bestFit="1" customWidth="1"/>
    <col min="5" max="5" width="11.25" bestFit="1" customWidth="1"/>
    <col min="6" max="7" width="15.25" customWidth="1"/>
    <col min="8" max="8" width="20" bestFit="1" customWidth="1"/>
    <col min="9" max="9" width="16.5" bestFit="1" customWidth="1"/>
    <col min="10" max="10" width="13.625" customWidth="1"/>
  </cols>
  <sheetData>
    <row r="1" spans="1:11" ht="120" customHeight="1" x14ac:dyDescent="0.2">
      <c r="A1" s="398" t="s">
        <v>41</v>
      </c>
      <c r="B1" s="398" t="s">
        <v>3</v>
      </c>
      <c r="C1" s="398" t="s">
        <v>67</v>
      </c>
      <c r="D1" s="398" t="s">
        <v>5</v>
      </c>
      <c r="E1" s="398" t="s">
        <v>6</v>
      </c>
      <c r="F1" s="398" t="s">
        <v>61</v>
      </c>
      <c r="G1" s="398" t="s">
        <v>69</v>
      </c>
      <c r="H1" s="398" t="s">
        <v>9</v>
      </c>
      <c r="I1" s="398" t="s">
        <v>63</v>
      </c>
      <c r="J1" s="399"/>
      <c r="K1" s="399"/>
    </row>
    <row r="2" spans="1:11" ht="81" x14ac:dyDescent="0.2">
      <c r="A2" s="400">
        <v>1</v>
      </c>
      <c r="B2" s="401" t="s">
        <v>252</v>
      </c>
      <c r="C2" s="402">
        <v>183500</v>
      </c>
      <c r="D2" s="402">
        <v>183500</v>
      </c>
      <c r="E2" s="403" t="s">
        <v>20</v>
      </c>
      <c r="F2" s="403" t="s">
        <v>253</v>
      </c>
      <c r="G2" s="403" t="s">
        <v>253</v>
      </c>
      <c r="H2" s="403" t="s">
        <v>254</v>
      </c>
      <c r="I2" s="404" t="s">
        <v>255</v>
      </c>
      <c r="J2" s="399"/>
      <c r="K2" s="399"/>
    </row>
    <row r="3" spans="1:11" ht="37.15" customHeight="1" x14ac:dyDescent="0.2"/>
    <row r="4" spans="1:11" ht="51.6" customHeight="1" x14ac:dyDescent="0.2">
      <c r="F4" s="594" t="s">
        <v>256</v>
      </c>
      <c r="G4" s="594"/>
      <c r="H4" s="594"/>
    </row>
    <row r="5" spans="1:11" ht="27" customHeight="1" x14ac:dyDescent="0.2"/>
    <row r="6" spans="1:11" ht="27" customHeight="1" x14ac:dyDescent="0.2"/>
    <row r="7" spans="1:11" ht="27" customHeight="1" x14ac:dyDescent="0.2"/>
    <row r="8" spans="1:11" ht="27" customHeight="1" x14ac:dyDescent="0.2"/>
    <row r="9" spans="1:11" ht="27" customHeight="1" x14ac:dyDescent="0.2"/>
    <row r="10" spans="1:11" ht="27" customHeight="1" x14ac:dyDescent="0.2"/>
    <row r="11" spans="1:11" ht="27" customHeight="1" x14ac:dyDescent="0.2"/>
    <row r="12" spans="1:11" ht="27" customHeight="1" x14ac:dyDescent="0.2"/>
    <row r="13" spans="1:11" ht="27" customHeight="1" x14ac:dyDescent="0.2"/>
    <row r="14" spans="1:11" ht="27" customHeight="1" x14ac:dyDescent="0.2"/>
    <row r="15" spans="1:11" ht="27" customHeight="1" x14ac:dyDescent="0.2"/>
    <row r="16" spans="1:11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  <row r="22" ht="27" customHeight="1" x14ac:dyDescent="0.2"/>
    <row r="23" ht="27" customHeight="1" x14ac:dyDescent="0.2"/>
    <row r="24" ht="27" customHeight="1" x14ac:dyDescent="0.2"/>
  </sheetData>
  <mergeCells count="1">
    <mergeCell ref="F4:H4"/>
  </mergeCells>
  <pageMargins left="0.39261904761904765" right="0.23622047244094491" top="1.299212598425197" bottom="0.39370078740157483" header="0.31496062992125984" footer="0.31496062992125984"/>
  <pageSetup paperSize="9" scale="99" fitToWidth="0" fitToHeight="0" orientation="landscape" r:id="rId1"/>
  <headerFooter>
    <oddHeader>&amp;C&amp;"TH SarabunIT๙,ตัวหนา"&amp;16สรุปผลการดำเนินงานการจัดซื้อจัดจ้างในรอบเดือนมกราคม พ.ศ. 2566
โรงเรียนวัดเวฬุราชิณ สำนักงานเขตธนบุรี
วันที่ 1 เดือนกุมภาพันธ์ พ.ศ. 2566
&amp;R&amp;"TH SarabunIT๙,ธรรมดา"&amp;16แบบ สขร.1</oddHeader>
  </headerFooter>
  <rowBreaks count="1" manualBreakCount="1">
    <brk id="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</vt:i4>
      </vt:variant>
    </vt:vector>
  </HeadingPairs>
  <TitlesOfParts>
    <vt:vector size="35" baseType="lpstr">
      <vt:lpstr>วัดบางน้ำชน</vt:lpstr>
      <vt:lpstr>วัดใหญ่ศรีสุพรรณ</vt:lpstr>
      <vt:lpstr>วัดบางสะแกนอก</vt:lpstr>
      <vt:lpstr>วัดราชวรินทร์</vt:lpstr>
      <vt:lpstr>วัดกระจับพินิจ </vt:lpstr>
      <vt:lpstr>วัดใหม่ยายนุ้ย</vt:lpstr>
      <vt:lpstr>ฝ่ายการศึกษา</vt:lpstr>
      <vt:lpstr>วัดเวฬุราชิณ</vt:lpstr>
      <vt:lpstr>กันตทาราราม</vt:lpstr>
      <vt:lpstr>วัดโพธินิมิตร</vt:lpstr>
      <vt:lpstr>วัดบางสะแกใน</vt:lpstr>
      <vt:lpstr>วัดราชคฤห์</vt:lpstr>
      <vt:lpstr>วัดประดิษฐาราม</vt:lpstr>
      <vt:lpstr>วัดกัลยาณมิตร</vt:lpstr>
      <vt:lpstr>วัดดาวคนอง</vt:lpstr>
      <vt:lpstr>วัดบุคคโล</vt:lpstr>
      <vt:lpstr>วัดขุนจันทร์</vt:lpstr>
      <vt:lpstr>วัดประยุรวงศ์</vt:lpstr>
      <vt:lpstr>ฝ่ายการคลัง</vt:lpstr>
      <vt:lpstr>ฝ่ายปกครอง</vt:lpstr>
      <vt:lpstr>ฝ่ายรายได้</vt:lpstr>
      <vt:lpstr>ฝ่ายโยธา</vt:lpstr>
      <vt:lpstr>ฝ่ายเทศกิจ</vt:lpstr>
      <vt:lpstr>ฝ่ายทะเบียน</vt:lpstr>
      <vt:lpstr>ฝ่ายพัฒนาฯ</vt:lpstr>
      <vt:lpstr>ฝ่ายสิ่งแวดล้อมฯ</vt:lpstr>
      <vt:lpstr>ฝ่ายรักษาฯ</vt:lpstr>
      <vt:lpstr>ฝ่ายการศึกษา!Print_Area</vt:lpstr>
      <vt:lpstr>วัดบางน้ำชน!Print_Area</vt:lpstr>
      <vt:lpstr>วัดบางสะแกใน!Print_Area</vt:lpstr>
      <vt:lpstr>วัดเวฬุราชิณ!Print_Area</vt:lpstr>
      <vt:lpstr>ฝ่ายการคลัง!Print_Titles</vt:lpstr>
      <vt:lpstr>วัดบางน้ำชน!Print_Titles</vt:lpstr>
      <vt:lpstr>วัดประยุรวงศ์!Print_Titles</vt:lpstr>
      <vt:lpstr>วัดเวฬุราชิณ!Print_Titles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PANG</cp:lastModifiedBy>
  <cp:lastPrinted>2023-05-22T03:32:54Z</cp:lastPrinted>
  <dcterms:created xsi:type="dcterms:W3CDTF">2023-05-22T03:31:38Z</dcterms:created>
  <dcterms:modified xsi:type="dcterms:W3CDTF">2023-05-25T08:42:23Z</dcterms:modified>
</cp:coreProperties>
</file>