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19220" windowHeight="4680"/>
  </bookViews>
  <sheets>
    <sheet name="ครู" sheetId="1" r:id="rId1"/>
  </sheets>
  <calcPr calcId="144525"/>
</workbook>
</file>

<file path=xl/calcChain.xml><?xml version="1.0" encoding="utf-8"?>
<calcChain xmlns="http://schemas.openxmlformats.org/spreadsheetml/2006/main">
  <c r="AB28" i="1" l="1"/>
  <c r="AB27" i="1"/>
  <c r="AB26" i="1"/>
  <c r="AB25" i="1"/>
  <c r="AB24" i="1"/>
  <c r="AB23" i="1"/>
  <c r="AB22" i="1"/>
  <c r="AB21" i="1"/>
  <c r="Z28" i="1" l="1"/>
  <c r="Y28" i="1"/>
  <c r="X28" i="1"/>
  <c r="W28" i="1"/>
  <c r="AA27" i="1"/>
  <c r="AA26" i="1"/>
  <c r="AA25" i="1"/>
  <c r="AA24" i="1"/>
  <c r="AA23" i="1"/>
  <c r="AA22" i="1"/>
  <c r="AA21" i="1"/>
  <c r="U28" i="1"/>
  <c r="T28" i="1"/>
  <c r="S28" i="1"/>
  <c r="R28" i="1"/>
  <c r="V27" i="1"/>
  <c r="V26" i="1"/>
  <c r="V25" i="1"/>
  <c r="V24" i="1"/>
  <c r="V23" i="1"/>
  <c r="V22" i="1"/>
  <c r="V21" i="1"/>
  <c r="P28" i="1"/>
  <c r="O28" i="1"/>
  <c r="N28" i="1"/>
  <c r="M28" i="1"/>
  <c r="Q27" i="1"/>
  <c r="Q26" i="1"/>
  <c r="Q25" i="1"/>
  <c r="Q24" i="1"/>
  <c r="Q23" i="1"/>
  <c r="Q22" i="1"/>
  <c r="Q21" i="1"/>
  <c r="K28" i="1"/>
  <c r="J28" i="1"/>
  <c r="I28" i="1"/>
  <c r="H28" i="1"/>
  <c r="F28" i="1"/>
  <c r="E28" i="1"/>
  <c r="D28" i="1"/>
  <c r="C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K16" i="1"/>
  <c r="J16" i="1"/>
  <c r="I16" i="1"/>
  <c r="H16" i="1"/>
  <c r="F16" i="1"/>
  <c r="E16" i="1"/>
  <c r="D16" i="1"/>
  <c r="C16" i="1"/>
  <c r="L15" i="1"/>
  <c r="L14" i="1"/>
  <c r="L13" i="1"/>
  <c r="L12" i="1"/>
  <c r="L11" i="1"/>
  <c r="L10" i="1"/>
  <c r="L9" i="1"/>
  <c r="G15" i="1"/>
  <c r="G14" i="1"/>
  <c r="M14" i="1" s="1"/>
  <c r="G13" i="1"/>
  <c r="G12" i="1"/>
  <c r="G11" i="1"/>
  <c r="G10" i="1"/>
  <c r="M10" i="1" s="1"/>
  <c r="G9" i="1"/>
  <c r="M12" i="1" l="1"/>
  <c r="M11" i="1"/>
  <c r="M15" i="1"/>
  <c r="M13" i="1"/>
  <c r="M9" i="1"/>
  <c r="L16" i="1"/>
  <c r="G16" i="1"/>
  <c r="AA28" i="1"/>
  <c r="Q28" i="1"/>
  <c r="L28" i="1"/>
  <c r="V28" i="1"/>
  <c r="G28" i="1"/>
  <c r="M16" i="1" l="1"/>
</calcChain>
</file>

<file path=xl/sharedStrings.xml><?xml version="1.0" encoding="utf-8"?>
<sst xmlns="http://schemas.openxmlformats.org/spreadsheetml/2006/main" count="70" uniqueCount="27">
  <si>
    <t>สำนักงานเขตทวีวัฒนา กรุงเทพมหานคร</t>
  </si>
  <si>
    <t>รวม</t>
  </si>
  <si>
    <t>ลำดับที่</t>
  </si>
  <si>
    <t>โรงเรียน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</si>
  <si>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</si>
  <si>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</si>
  <si>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</si>
  <si>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</si>
  <si>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</si>
  <si>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คลองต้นไทร (สุขล้อมอุทิศ)</t>
  </si>
  <si>
    <t>คลองทวีวัฒนา (ทองน่วมอนุสรณ์)</t>
  </si>
  <si>
    <t>ข้อมูลครู</t>
  </si>
  <si>
    <t>ครูไทย</t>
  </si>
  <si>
    <t>ข้าราชการ</t>
  </si>
  <si>
    <t>อัตราจ้าง</t>
  </si>
  <si>
    <t>ต่ำกว่า ป.ตรี</t>
  </si>
  <si>
    <t>ป.ตรี</t>
  </si>
  <si>
    <t>ป.โท</t>
  </si>
  <si>
    <t>ป.เอก</t>
  </si>
  <si>
    <t>ครูต่างชาติ</t>
  </si>
  <si>
    <t>สัญชาติเคนยา</t>
  </si>
  <si>
    <t>สัญชาติยูกันดา</t>
  </si>
  <si>
    <t>สัญชาติฟิลิปปินส์</t>
  </si>
  <si>
    <t>สัญชาติไนจีเรีย</t>
  </si>
  <si>
    <t>ประจำปีงบประมาณ พ.ศ. 2567</t>
  </si>
  <si>
    <t>สัญชาติอินเดีย</t>
  </si>
  <si>
    <t>ข้อมูล ณ วันที่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</si>
</sst>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8D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1" fillId="2" borderId="1" xfId="0" applyNumberFormat="1" applyFont="1" applyFill="1" applyBorder="1" applyAlignment="1">
      <alignment vertical="center"/>
    </xf>
    <xf numFmtId="187" fontId="2" fillId="0" borderId="1" xfId="0" applyNumberFormat="1" applyFont="1" applyFill="1" applyBorder="1" applyAlignment="1">
      <alignment horizontal="right" vertical="center"/>
    </xf>
    <xf numFmtId="187" fontId="2" fillId="0" borderId="1" xfId="0" applyNumberFormat="1" applyFont="1" applyFill="1" applyBorder="1" applyAlignment="1">
      <alignment vertical="center"/>
    </xf>
    <xf numFmtId="187" fontId="1" fillId="4" borderId="1" xfId="0" applyNumberFormat="1" applyFont="1" applyFill="1" applyBorder="1" applyAlignment="1">
      <alignment vertical="center"/>
    </xf>
    <xf numFmtId="187" fontId="2" fillId="4" borderId="1" xfId="0" applyNumberFormat="1" applyFont="1" applyFill="1" applyBorder="1" applyAlignment="1">
      <alignment vertical="center"/>
    </xf>
    <xf numFmtId="187" fontId="1" fillId="2" borderId="1" xfId="0" applyNumberFormat="1" applyFont="1" applyFill="1" applyBorder="1" applyAlignment="1">
      <alignment vertical="center"/>
    </xf>
    <xf numFmtId="187" fontId="2" fillId="2" borderId="1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1" fillId="4" borderId="1" xfId="0" applyNumberFormat="1" applyFont="1" applyFill="1" applyBorder="1" applyAlignment="1">
      <alignment vertical="center"/>
    </xf>
    <xf numFmtId="41" fontId="2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8D1"/>
      <color rgb="FFCCFFFF"/>
      <color rgb="FFCCFFCC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55" zoomScaleNormal="55" workbookViewId="0">
      <selection activeCell="T8" sqref="T8"/>
    </sheetView>
  </sheetViews>
  <sheetFormatPr defaultColWidth="9" defaultRowHeight="23.25" customHeight="1" x14ac:dyDescent="0.3"/>
  <cols>
    <col min="1" max="1" width="7.08203125" style="1" customWidth="1"/>
    <col min="2" max="2" width="24.5" style="1" bestFit="1" customWidth="1"/>
    <col min="3" max="3" width="10.08203125" style="1" bestFit="1" customWidth="1"/>
    <col min="4" max="7" width="7.58203125" style="1" customWidth="1"/>
    <col min="8" max="8" width="10.08203125" style="1" bestFit="1" customWidth="1"/>
    <col min="9" max="12" width="7.58203125" style="1" customWidth="1"/>
    <col min="13" max="13" width="10.08203125" style="1" bestFit="1" customWidth="1"/>
    <col min="14" max="17" width="9" style="1"/>
    <col min="18" max="18" width="10.08203125" style="1" bestFit="1" customWidth="1"/>
    <col min="19" max="22" width="9" style="1"/>
    <col min="23" max="23" width="10.08203125" style="1" bestFit="1" customWidth="1"/>
    <col min="24" max="16384" width="9" style="1"/>
  </cols>
  <sheetData>
    <row r="1" spans="1:13" ht="23.25" customHeight="1" x14ac:dyDescent="0.3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3.25" customHeight="1" x14ac:dyDescent="0.3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3.25" customHeight="1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23.2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3.25" customHeight="1" x14ac:dyDescent="0.3">
      <c r="A5" s="8" t="s">
        <v>26</v>
      </c>
    </row>
    <row r="6" spans="1:13" ht="23.25" customHeight="1" x14ac:dyDescent="0.3">
      <c r="A6" s="21" t="s">
        <v>2</v>
      </c>
      <c r="B6" s="21" t="s">
        <v>3</v>
      </c>
      <c r="C6" s="27" t="s">
        <v>12</v>
      </c>
      <c r="D6" s="28"/>
      <c r="E6" s="28"/>
      <c r="F6" s="28"/>
      <c r="G6" s="28"/>
      <c r="H6" s="28"/>
      <c r="I6" s="28"/>
      <c r="J6" s="28"/>
      <c r="K6" s="28"/>
      <c r="L6" s="28"/>
      <c r="M6" s="20" t="s">
        <v>1</v>
      </c>
    </row>
    <row r="7" spans="1:13" ht="23.25" customHeight="1" x14ac:dyDescent="0.3">
      <c r="A7" s="22"/>
      <c r="B7" s="22"/>
      <c r="C7" s="24" t="s">
        <v>13</v>
      </c>
      <c r="D7" s="24"/>
      <c r="E7" s="24"/>
      <c r="F7" s="24"/>
      <c r="G7" s="24"/>
      <c r="H7" s="28" t="s">
        <v>14</v>
      </c>
      <c r="I7" s="28"/>
      <c r="J7" s="28"/>
      <c r="K7" s="28"/>
      <c r="L7" s="28"/>
      <c r="M7" s="20"/>
    </row>
    <row r="8" spans="1:13" ht="23.25" customHeight="1" x14ac:dyDescent="0.3">
      <c r="A8" s="23"/>
      <c r="B8" s="23"/>
      <c r="C8" s="4" t="s">
        <v>15</v>
      </c>
      <c r="D8" s="4" t="s">
        <v>16</v>
      </c>
      <c r="E8" s="4" t="s">
        <v>17</v>
      </c>
      <c r="F8" s="4" t="s">
        <v>18</v>
      </c>
      <c r="G8" s="5" t="s">
        <v>1</v>
      </c>
      <c r="H8" s="4" t="s">
        <v>15</v>
      </c>
      <c r="I8" s="4" t="s">
        <v>16</v>
      </c>
      <c r="J8" s="4" t="s">
        <v>17</v>
      </c>
      <c r="K8" s="4" t="s">
        <v>18</v>
      </c>
      <c r="L8" s="7" t="s">
        <v>1</v>
      </c>
      <c r="M8" s="20"/>
    </row>
    <row r="9" spans="1:13" ht="23.25" customHeight="1" x14ac:dyDescent="0.3">
      <c r="A9" s="3">
        <v>1</v>
      </c>
      <c r="B9" s="2" t="s">
        <v>9</v>
      </c>
      <c r="C9" s="10">
        <v>0</v>
      </c>
      <c r="D9" s="11">
        <v>10</v>
      </c>
      <c r="E9" s="11">
        <v>3</v>
      </c>
      <c r="F9" s="11">
        <v>0</v>
      </c>
      <c r="G9" s="12">
        <f>SUM(C9:F9)</f>
        <v>13</v>
      </c>
      <c r="H9" s="11">
        <v>0</v>
      </c>
      <c r="I9" s="11">
        <v>0</v>
      </c>
      <c r="J9" s="11">
        <v>0</v>
      </c>
      <c r="K9" s="11">
        <v>0</v>
      </c>
      <c r="L9" s="13">
        <f>SUM(H9:K9)</f>
        <v>0</v>
      </c>
      <c r="M9" s="14">
        <f>G9+L9</f>
        <v>13</v>
      </c>
    </row>
    <row r="10" spans="1:13" ht="23.25" customHeight="1" x14ac:dyDescent="0.3">
      <c r="A10" s="3">
        <v>2</v>
      </c>
      <c r="B10" s="2" t="s">
        <v>4</v>
      </c>
      <c r="C10" s="10">
        <v>0</v>
      </c>
      <c r="D10" s="11">
        <v>7</v>
      </c>
      <c r="E10" s="11">
        <v>8</v>
      </c>
      <c r="F10" s="11">
        <v>0</v>
      </c>
      <c r="G10" s="12">
        <f t="shared" ref="G10:G16" si="0">SUM(C10:F10)</f>
        <v>15</v>
      </c>
      <c r="H10" s="11">
        <v>0</v>
      </c>
      <c r="I10" s="11">
        <v>0</v>
      </c>
      <c r="J10" s="11">
        <v>0</v>
      </c>
      <c r="K10" s="11">
        <v>0</v>
      </c>
      <c r="L10" s="13">
        <f t="shared" ref="L10:L16" si="1">SUM(H10:K10)</f>
        <v>0</v>
      </c>
      <c r="M10" s="14">
        <f t="shared" ref="M10:M16" si="2">G10+L10</f>
        <v>15</v>
      </c>
    </row>
    <row r="11" spans="1:13" ht="23" customHeight="1" x14ac:dyDescent="0.3">
      <c r="A11" s="3">
        <v>3</v>
      </c>
      <c r="B11" s="2" t="s">
        <v>5</v>
      </c>
      <c r="C11" s="10">
        <v>0</v>
      </c>
      <c r="D11" s="11">
        <v>11</v>
      </c>
      <c r="E11" s="11">
        <v>5</v>
      </c>
      <c r="F11" s="11">
        <v>0</v>
      </c>
      <c r="G11" s="12">
        <f t="shared" si="0"/>
        <v>16</v>
      </c>
      <c r="H11" s="11">
        <v>0</v>
      </c>
      <c r="I11" s="11">
        <v>1</v>
      </c>
      <c r="J11" s="11">
        <v>1</v>
      </c>
      <c r="K11" s="11">
        <v>0</v>
      </c>
      <c r="L11" s="13">
        <f t="shared" si="1"/>
        <v>2</v>
      </c>
      <c r="M11" s="14">
        <f t="shared" si="2"/>
        <v>18</v>
      </c>
    </row>
    <row r="12" spans="1:13" ht="23.25" customHeight="1" x14ac:dyDescent="0.3">
      <c r="A12" s="3">
        <v>4</v>
      </c>
      <c r="B12" s="2" t="s">
        <v>10</v>
      </c>
      <c r="C12" s="10">
        <v>0</v>
      </c>
      <c r="D12" s="11">
        <v>29</v>
      </c>
      <c r="E12" s="11">
        <v>20</v>
      </c>
      <c r="F12" s="11">
        <v>0</v>
      </c>
      <c r="G12" s="12">
        <f t="shared" si="0"/>
        <v>49</v>
      </c>
      <c r="H12" s="11">
        <v>0</v>
      </c>
      <c r="I12" s="11">
        <v>0</v>
      </c>
      <c r="J12" s="11">
        <v>0</v>
      </c>
      <c r="K12" s="11">
        <v>0</v>
      </c>
      <c r="L12" s="13">
        <f t="shared" si="1"/>
        <v>0</v>
      </c>
      <c r="M12" s="14">
        <f t="shared" si="2"/>
        <v>49</v>
      </c>
    </row>
    <row r="13" spans="1:13" ht="23.25" customHeight="1" x14ac:dyDescent="0.3">
      <c r="A13" s="3">
        <v>5</v>
      </c>
      <c r="B13" s="2" t="s">
        <v>6</v>
      </c>
      <c r="C13" s="10">
        <v>0</v>
      </c>
      <c r="D13" s="11">
        <v>57</v>
      </c>
      <c r="E13" s="11">
        <v>28</v>
      </c>
      <c r="F13" s="11">
        <v>0</v>
      </c>
      <c r="G13" s="12">
        <f t="shared" si="0"/>
        <v>85</v>
      </c>
      <c r="H13" s="11">
        <v>0</v>
      </c>
      <c r="I13" s="11">
        <v>0</v>
      </c>
      <c r="J13" s="11">
        <v>0</v>
      </c>
      <c r="K13" s="11">
        <v>0</v>
      </c>
      <c r="L13" s="13">
        <f t="shared" si="1"/>
        <v>0</v>
      </c>
      <c r="M13" s="14">
        <f t="shared" si="2"/>
        <v>85</v>
      </c>
    </row>
    <row r="14" spans="1:13" ht="23.25" customHeight="1" x14ac:dyDescent="0.3">
      <c r="A14" s="3">
        <v>6</v>
      </c>
      <c r="B14" s="2" t="s">
        <v>7</v>
      </c>
      <c r="C14" s="10">
        <v>0</v>
      </c>
      <c r="D14" s="11">
        <v>56</v>
      </c>
      <c r="E14" s="11">
        <v>34</v>
      </c>
      <c r="F14" s="11">
        <v>0</v>
      </c>
      <c r="G14" s="12">
        <f t="shared" si="0"/>
        <v>90</v>
      </c>
      <c r="H14" s="11">
        <v>0</v>
      </c>
      <c r="I14" s="11">
        <v>8</v>
      </c>
      <c r="J14" s="11">
        <v>0</v>
      </c>
      <c r="K14" s="11">
        <v>0</v>
      </c>
      <c r="L14" s="13">
        <f t="shared" si="1"/>
        <v>8</v>
      </c>
      <c r="M14" s="14">
        <f t="shared" si="2"/>
        <v>98</v>
      </c>
    </row>
    <row r="15" spans="1:13" ht="23.25" customHeight="1" x14ac:dyDescent="0.3">
      <c r="A15" s="3">
        <v>7</v>
      </c>
      <c r="B15" s="2" t="s">
        <v>8</v>
      </c>
      <c r="C15" s="10">
        <v>0</v>
      </c>
      <c r="D15" s="11">
        <v>39</v>
      </c>
      <c r="E15" s="11">
        <v>29</v>
      </c>
      <c r="F15" s="11">
        <v>1</v>
      </c>
      <c r="G15" s="12">
        <f t="shared" si="0"/>
        <v>69</v>
      </c>
      <c r="H15" s="11">
        <v>0</v>
      </c>
      <c r="I15" s="11">
        <v>0</v>
      </c>
      <c r="J15" s="11">
        <v>2</v>
      </c>
      <c r="K15" s="11">
        <v>0</v>
      </c>
      <c r="L15" s="13">
        <f t="shared" si="1"/>
        <v>2</v>
      </c>
      <c r="M15" s="14">
        <f t="shared" si="2"/>
        <v>71</v>
      </c>
    </row>
    <row r="16" spans="1:13" ht="23.25" customHeight="1" x14ac:dyDescent="0.3">
      <c r="A16" s="25" t="s">
        <v>1</v>
      </c>
      <c r="B16" s="26"/>
      <c r="C16" s="14">
        <f>SUM(C9:C15)</f>
        <v>0</v>
      </c>
      <c r="D16" s="14">
        <f t="shared" ref="D16:F16" si="3">SUM(D9:D15)</f>
        <v>209</v>
      </c>
      <c r="E16" s="14">
        <f t="shared" si="3"/>
        <v>127</v>
      </c>
      <c r="F16" s="14">
        <f t="shared" si="3"/>
        <v>1</v>
      </c>
      <c r="G16" s="14">
        <f t="shared" si="0"/>
        <v>337</v>
      </c>
      <c r="H16" s="14">
        <f t="shared" ref="H16" si="4">SUM(H9:H15)</f>
        <v>0</v>
      </c>
      <c r="I16" s="14">
        <f t="shared" ref="I16" si="5">SUM(I9:I15)</f>
        <v>9</v>
      </c>
      <c r="J16" s="14">
        <f t="shared" ref="J16" si="6">SUM(J9:J15)</f>
        <v>3</v>
      </c>
      <c r="K16" s="14">
        <f t="shared" ref="K16" si="7">SUM(K9:K15)</f>
        <v>0</v>
      </c>
      <c r="L16" s="15">
        <f t="shared" si="1"/>
        <v>12</v>
      </c>
      <c r="M16" s="14">
        <f t="shared" si="2"/>
        <v>349</v>
      </c>
    </row>
    <row r="18" spans="1:28" ht="23.25" customHeight="1" x14ac:dyDescent="0.3">
      <c r="A18" s="21" t="s">
        <v>2</v>
      </c>
      <c r="B18" s="21" t="s">
        <v>3</v>
      </c>
      <c r="C18" s="24" t="s">
        <v>19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0" t="s">
        <v>1</v>
      </c>
    </row>
    <row r="19" spans="1:28" ht="23.25" customHeight="1" x14ac:dyDescent="0.3">
      <c r="A19" s="22"/>
      <c r="B19" s="22"/>
      <c r="C19" s="24" t="s">
        <v>20</v>
      </c>
      <c r="D19" s="24"/>
      <c r="E19" s="24"/>
      <c r="F19" s="24"/>
      <c r="G19" s="24"/>
      <c r="H19" s="24" t="s">
        <v>21</v>
      </c>
      <c r="I19" s="24"/>
      <c r="J19" s="24"/>
      <c r="K19" s="24"/>
      <c r="L19" s="24"/>
      <c r="M19" s="24" t="s">
        <v>22</v>
      </c>
      <c r="N19" s="24"/>
      <c r="O19" s="24"/>
      <c r="P19" s="24"/>
      <c r="Q19" s="24"/>
      <c r="R19" s="24" t="s">
        <v>23</v>
      </c>
      <c r="S19" s="24"/>
      <c r="T19" s="24"/>
      <c r="U19" s="24"/>
      <c r="V19" s="24"/>
      <c r="W19" s="24" t="s">
        <v>25</v>
      </c>
      <c r="X19" s="24"/>
      <c r="Y19" s="24"/>
      <c r="Z19" s="24"/>
      <c r="AA19" s="24"/>
      <c r="AB19" s="20"/>
    </row>
    <row r="20" spans="1:28" ht="23.25" customHeight="1" x14ac:dyDescent="0.3">
      <c r="A20" s="23"/>
      <c r="B20" s="23"/>
      <c r="C20" s="4" t="s">
        <v>15</v>
      </c>
      <c r="D20" s="4" t="s">
        <v>16</v>
      </c>
      <c r="E20" s="4" t="s">
        <v>17</v>
      </c>
      <c r="F20" s="4" t="s">
        <v>18</v>
      </c>
      <c r="G20" s="5" t="s">
        <v>1</v>
      </c>
      <c r="H20" s="4" t="s">
        <v>15</v>
      </c>
      <c r="I20" s="4" t="s">
        <v>16</v>
      </c>
      <c r="J20" s="4" t="s">
        <v>17</v>
      </c>
      <c r="K20" s="4" t="s">
        <v>18</v>
      </c>
      <c r="L20" s="5" t="s">
        <v>1</v>
      </c>
      <c r="M20" s="4" t="s">
        <v>15</v>
      </c>
      <c r="N20" s="4" t="s">
        <v>16</v>
      </c>
      <c r="O20" s="4" t="s">
        <v>17</v>
      </c>
      <c r="P20" s="4" t="s">
        <v>18</v>
      </c>
      <c r="Q20" s="5" t="s">
        <v>1</v>
      </c>
      <c r="R20" s="4" t="s">
        <v>15</v>
      </c>
      <c r="S20" s="4" t="s">
        <v>16</v>
      </c>
      <c r="T20" s="4" t="s">
        <v>17</v>
      </c>
      <c r="U20" s="4" t="s">
        <v>18</v>
      </c>
      <c r="V20" s="5" t="s">
        <v>1</v>
      </c>
      <c r="W20" s="4" t="s">
        <v>15</v>
      </c>
      <c r="X20" s="4" t="s">
        <v>16</v>
      </c>
      <c r="Y20" s="4" t="s">
        <v>17</v>
      </c>
      <c r="Z20" s="4" t="s">
        <v>18</v>
      </c>
      <c r="AA20" s="5" t="s">
        <v>1</v>
      </c>
      <c r="AB20" s="20"/>
    </row>
    <row r="21" spans="1:28" ht="23.25" customHeight="1" x14ac:dyDescent="0.3">
      <c r="A21" s="3">
        <v>1</v>
      </c>
      <c r="B21" s="2" t="s">
        <v>9</v>
      </c>
      <c r="C21" s="16">
        <v>0</v>
      </c>
      <c r="D21" s="16">
        <v>0</v>
      </c>
      <c r="E21" s="16">
        <v>0</v>
      </c>
      <c r="F21" s="16">
        <v>0</v>
      </c>
      <c r="G21" s="17">
        <f>SUM(C21:F21)</f>
        <v>0</v>
      </c>
      <c r="H21" s="16">
        <v>0</v>
      </c>
      <c r="I21" s="16">
        <v>0</v>
      </c>
      <c r="J21" s="16">
        <v>0</v>
      </c>
      <c r="K21" s="16">
        <v>0</v>
      </c>
      <c r="L21" s="18">
        <f>SUM(H21:K21)</f>
        <v>0</v>
      </c>
      <c r="M21" s="16">
        <v>0</v>
      </c>
      <c r="N21" s="16">
        <v>0</v>
      </c>
      <c r="O21" s="16">
        <v>0</v>
      </c>
      <c r="P21" s="16">
        <v>0</v>
      </c>
      <c r="Q21" s="18">
        <f>SUM(M21:P21)</f>
        <v>0</v>
      </c>
      <c r="R21" s="16">
        <v>0</v>
      </c>
      <c r="S21" s="16">
        <v>0</v>
      </c>
      <c r="T21" s="16">
        <v>0</v>
      </c>
      <c r="U21" s="16">
        <v>0</v>
      </c>
      <c r="V21" s="18">
        <f>SUM(R21:U21)</f>
        <v>0</v>
      </c>
      <c r="W21" s="16">
        <v>0</v>
      </c>
      <c r="X21" s="16">
        <v>1</v>
      </c>
      <c r="Y21" s="16">
        <v>0</v>
      </c>
      <c r="Z21" s="16">
        <v>0</v>
      </c>
      <c r="AA21" s="18">
        <f>SUM(W21:Z21)</f>
        <v>1</v>
      </c>
      <c r="AB21" s="9">
        <f t="shared" ref="AB21:AB28" si="8">G21+L21+Q21+V21+AA21</f>
        <v>1</v>
      </c>
    </row>
    <row r="22" spans="1:28" ht="23.25" customHeight="1" x14ac:dyDescent="0.3">
      <c r="A22" s="3">
        <v>2</v>
      </c>
      <c r="B22" s="2" t="s">
        <v>4</v>
      </c>
      <c r="C22" s="16">
        <v>0</v>
      </c>
      <c r="D22" s="16">
        <v>0</v>
      </c>
      <c r="E22" s="16">
        <v>0</v>
      </c>
      <c r="F22" s="16">
        <v>0</v>
      </c>
      <c r="G22" s="17">
        <f t="shared" ref="G22:G28" si="9">SUM(C22:F22)</f>
        <v>0</v>
      </c>
      <c r="H22" s="16">
        <v>0</v>
      </c>
      <c r="I22" s="16">
        <v>1</v>
      </c>
      <c r="J22" s="16">
        <v>0</v>
      </c>
      <c r="K22" s="16">
        <v>0</v>
      </c>
      <c r="L22" s="18">
        <f t="shared" ref="L22:L28" si="10">SUM(H22:K22)</f>
        <v>1</v>
      </c>
      <c r="M22" s="16">
        <v>0</v>
      </c>
      <c r="N22" s="16">
        <v>0</v>
      </c>
      <c r="O22" s="16">
        <v>0</v>
      </c>
      <c r="P22" s="16">
        <v>0</v>
      </c>
      <c r="Q22" s="18">
        <f t="shared" ref="Q22:Q28" si="11">SUM(M22:P22)</f>
        <v>0</v>
      </c>
      <c r="R22" s="16">
        <v>0</v>
      </c>
      <c r="S22" s="16">
        <v>0</v>
      </c>
      <c r="T22" s="16">
        <v>0</v>
      </c>
      <c r="U22" s="16">
        <v>0</v>
      </c>
      <c r="V22" s="18">
        <f t="shared" ref="V22:V28" si="12">SUM(R22:U22)</f>
        <v>0</v>
      </c>
      <c r="W22" s="16">
        <v>0</v>
      </c>
      <c r="X22" s="16">
        <v>0</v>
      </c>
      <c r="Y22" s="16">
        <v>0</v>
      </c>
      <c r="Z22" s="16">
        <v>0</v>
      </c>
      <c r="AA22" s="18">
        <f t="shared" ref="AA22:AA28" si="13">SUM(W22:Z22)</f>
        <v>0</v>
      </c>
      <c r="AB22" s="9">
        <f t="shared" si="8"/>
        <v>1</v>
      </c>
    </row>
    <row r="23" spans="1:28" ht="23" customHeight="1" x14ac:dyDescent="0.3">
      <c r="A23" s="3">
        <v>3</v>
      </c>
      <c r="B23" s="2" t="s">
        <v>5</v>
      </c>
      <c r="C23" s="16">
        <v>0</v>
      </c>
      <c r="D23" s="16">
        <v>0</v>
      </c>
      <c r="E23" s="16">
        <v>0</v>
      </c>
      <c r="F23" s="16">
        <v>0</v>
      </c>
      <c r="G23" s="17">
        <f t="shared" si="9"/>
        <v>0</v>
      </c>
      <c r="H23" s="16">
        <v>0</v>
      </c>
      <c r="I23" s="16">
        <v>0</v>
      </c>
      <c r="J23" s="16">
        <v>0</v>
      </c>
      <c r="K23" s="16">
        <v>0</v>
      </c>
      <c r="L23" s="18">
        <f t="shared" si="10"/>
        <v>0</v>
      </c>
      <c r="M23" s="16">
        <v>0</v>
      </c>
      <c r="N23" s="16">
        <v>0</v>
      </c>
      <c r="O23" s="16">
        <v>0</v>
      </c>
      <c r="P23" s="16">
        <v>0</v>
      </c>
      <c r="Q23" s="18">
        <f t="shared" si="11"/>
        <v>0</v>
      </c>
      <c r="R23" s="16">
        <v>0</v>
      </c>
      <c r="S23" s="16">
        <v>0</v>
      </c>
      <c r="T23" s="16">
        <v>0</v>
      </c>
      <c r="U23" s="16">
        <v>0</v>
      </c>
      <c r="V23" s="18">
        <f t="shared" si="12"/>
        <v>0</v>
      </c>
      <c r="W23" s="16">
        <v>0</v>
      </c>
      <c r="X23" s="16">
        <v>1</v>
      </c>
      <c r="Y23" s="16">
        <v>0</v>
      </c>
      <c r="Z23" s="16">
        <v>0</v>
      </c>
      <c r="AA23" s="18">
        <f t="shared" si="13"/>
        <v>1</v>
      </c>
      <c r="AB23" s="9">
        <f t="shared" si="8"/>
        <v>1</v>
      </c>
    </row>
    <row r="24" spans="1:28" ht="23.25" customHeight="1" x14ac:dyDescent="0.3">
      <c r="A24" s="3">
        <v>4</v>
      </c>
      <c r="B24" s="2" t="s">
        <v>10</v>
      </c>
      <c r="C24" s="16">
        <v>0</v>
      </c>
      <c r="D24" s="16">
        <v>0</v>
      </c>
      <c r="E24" s="16">
        <v>0</v>
      </c>
      <c r="F24" s="16">
        <v>0</v>
      </c>
      <c r="G24" s="17">
        <f t="shared" si="9"/>
        <v>0</v>
      </c>
      <c r="H24" s="16">
        <v>0</v>
      </c>
      <c r="I24" s="16">
        <v>1</v>
      </c>
      <c r="J24" s="16">
        <v>0</v>
      </c>
      <c r="K24" s="16">
        <v>0</v>
      </c>
      <c r="L24" s="18">
        <f t="shared" si="10"/>
        <v>1</v>
      </c>
      <c r="M24" s="16">
        <v>0</v>
      </c>
      <c r="N24" s="16">
        <v>7</v>
      </c>
      <c r="O24" s="16">
        <v>0</v>
      </c>
      <c r="P24" s="16">
        <v>0</v>
      </c>
      <c r="Q24" s="18">
        <f t="shared" si="11"/>
        <v>7</v>
      </c>
      <c r="R24" s="16">
        <v>0</v>
      </c>
      <c r="S24" s="16">
        <v>0</v>
      </c>
      <c r="T24" s="16">
        <v>0</v>
      </c>
      <c r="U24" s="16">
        <v>0</v>
      </c>
      <c r="V24" s="18">
        <f t="shared" si="12"/>
        <v>0</v>
      </c>
      <c r="W24" s="16">
        <v>0</v>
      </c>
      <c r="X24" s="16">
        <v>0</v>
      </c>
      <c r="Y24" s="16">
        <v>0</v>
      </c>
      <c r="Z24" s="16">
        <v>0</v>
      </c>
      <c r="AA24" s="18">
        <f t="shared" si="13"/>
        <v>0</v>
      </c>
      <c r="AB24" s="9">
        <f t="shared" si="8"/>
        <v>8</v>
      </c>
    </row>
    <row r="25" spans="1:28" ht="23.25" customHeight="1" x14ac:dyDescent="0.3">
      <c r="A25" s="3">
        <v>5</v>
      </c>
      <c r="B25" s="2" t="s">
        <v>6</v>
      </c>
      <c r="C25" s="16">
        <v>0</v>
      </c>
      <c r="D25" s="16">
        <v>0</v>
      </c>
      <c r="E25" s="16">
        <v>0</v>
      </c>
      <c r="F25" s="16">
        <v>0</v>
      </c>
      <c r="G25" s="17">
        <f t="shared" si="9"/>
        <v>0</v>
      </c>
      <c r="H25" s="16">
        <v>0</v>
      </c>
      <c r="I25" s="16">
        <v>0</v>
      </c>
      <c r="J25" s="16">
        <v>0</v>
      </c>
      <c r="K25" s="16">
        <v>0</v>
      </c>
      <c r="L25" s="18">
        <f t="shared" si="10"/>
        <v>0</v>
      </c>
      <c r="M25" s="16">
        <v>0</v>
      </c>
      <c r="N25" s="16">
        <v>6</v>
      </c>
      <c r="O25" s="16">
        <v>0</v>
      </c>
      <c r="P25" s="16">
        <v>0</v>
      </c>
      <c r="Q25" s="18">
        <f t="shared" si="11"/>
        <v>6</v>
      </c>
      <c r="R25" s="16">
        <v>0</v>
      </c>
      <c r="S25" s="16">
        <v>0</v>
      </c>
      <c r="T25" s="16">
        <v>0</v>
      </c>
      <c r="U25" s="16">
        <v>0</v>
      </c>
      <c r="V25" s="18">
        <f t="shared" si="12"/>
        <v>0</v>
      </c>
      <c r="W25" s="16">
        <v>0</v>
      </c>
      <c r="X25" s="16">
        <v>0</v>
      </c>
      <c r="Y25" s="16">
        <v>0</v>
      </c>
      <c r="Z25" s="16">
        <v>0</v>
      </c>
      <c r="AA25" s="18">
        <f t="shared" si="13"/>
        <v>0</v>
      </c>
      <c r="AB25" s="9">
        <f t="shared" si="8"/>
        <v>6</v>
      </c>
    </row>
    <row r="26" spans="1:28" ht="23.25" customHeight="1" x14ac:dyDescent="0.3">
      <c r="A26" s="3">
        <v>6</v>
      </c>
      <c r="B26" s="2" t="s">
        <v>7</v>
      </c>
      <c r="C26" s="16">
        <v>0</v>
      </c>
      <c r="D26" s="16">
        <v>1</v>
      </c>
      <c r="E26" s="16">
        <v>0</v>
      </c>
      <c r="F26" s="16">
        <v>0</v>
      </c>
      <c r="G26" s="17">
        <f t="shared" si="9"/>
        <v>1</v>
      </c>
      <c r="H26" s="16">
        <v>0</v>
      </c>
      <c r="I26" s="16">
        <v>0</v>
      </c>
      <c r="J26" s="16">
        <v>0</v>
      </c>
      <c r="K26" s="16">
        <v>0</v>
      </c>
      <c r="L26" s="18">
        <f t="shared" si="10"/>
        <v>0</v>
      </c>
      <c r="M26" s="16">
        <v>0</v>
      </c>
      <c r="N26" s="16">
        <v>14</v>
      </c>
      <c r="O26" s="16">
        <v>0</v>
      </c>
      <c r="P26" s="16">
        <v>0</v>
      </c>
      <c r="Q26" s="18">
        <f t="shared" si="11"/>
        <v>14</v>
      </c>
      <c r="R26" s="16">
        <v>0</v>
      </c>
      <c r="S26" s="16">
        <v>0</v>
      </c>
      <c r="T26" s="16">
        <v>0</v>
      </c>
      <c r="U26" s="16">
        <v>0</v>
      </c>
      <c r="V26" s="18">
        <f t="shared" si="12"/>
        <v>0</v>
      </c>
      <c r="W26" s="16">
        <v>0</v>
      </c>
      <c r="X26" s="16">
        <v>0</v>
      </c>
      <c r="Y26" s="16">
        <v>0</v>
      </c>
      <c r="Z26" s="16">
        <v>0</v>
      </c>
      <c r="AA26" s="18">
        <f t="shared" si="13"/>
        <v>0</v>
      </c>
      <c r="AB26" s="9">
        <f t="shared" si="8"/>
        <v>15</v>
      </c>
    </row>
    <row r="27" spans="1:28" ht="23.25" customHeight="1" x14ac:dyDescent="0.3">
      <c r="A27" s="3">
        <v>7</v>
      </c>
      <c r="B27" s="2" t="s">
        <v>8</v>
      </c>
      <c r="C27" s="16">
        <v>0</v>
      </c>
      <c r="D27" s="16">
        <v>0</v>
      </c>
      <c r="E27" s="16">
        <v>0</v>
      </c>
      <c r="F27" s="16">
        <v>0</v>
      </c>
      <c r="G27" s="17">
        <f t="shared" si="9"/>
        <v>0</v>
      </c>
      <c r="H27" s="16">
        <v>0</v>
      </c>
      <c r="I27" s="16">
        <v>0</v>
      </c>
      <c r="J27" s="16">
        <v>0</v>
      </c>
      <c r="K27" s="16">
        <v>0</v>
      </c>
      <c r="L27" s="18">
        <f t="shared" si="10"/>
        <v>0</v>
      </c>
      <c r="M27" s="16">
        <v>0</v>
      </c>
      <c r="N27" s="16">
        <v>0</v>
      </c>
      <c r="O27" s="16">
        <v>0</v>
      </c>
      <c r="P27" s="16">
        <v>0</v>
      </c>
      <c r="Q27" s="18">
        <f t="shared" si="11"/>
        <v>0</v>
      </c>
      <c r="R27" s="16">
        <v>0</v>
      </c>
      <c r="S27" s="16">
        <v>1</v>
      </c>
      <c r="T27" s="16">
        <v>0</v>
      </c>
      <c r="U27" s="16">
        <v>0</v>
      </c>
      <c r="V27" s="18">
        <f t="shared" si="12"/>
        <v>1</v>
      </c>
      <c r="W27" s="16">
        <v>0</v>
      </c>
      <c r="X27" s="16">
        <v>0</v>
      </c>
      <c r="Y27" s="16">
        <v>0</v>
      </c>
      <c r="Z27" s="16">
        <v>0</v>
      </c>
      <c r="AA27" s="18">
        <f t="shared" si="13"/>
        <v>0</v>
      </c>
      <c r="AB27" s="9">
        <f t="shared" si="8"/>
        <v>1</v>
      </c>
    </row>
    <row r="28" spans="1:28" s="8" customFormat="1" ht="23.25" customHeight="1" x14ac:dyDescent="0.3">
      <c r="A28" s="25" t="s">
        <v>1</v>
      </c>
      <c r="B28" s="26"/>
      <c r="C28" s="9">
        <f>SUM(C21:C27)</f>
        <v>0</v>
      </c>
      <c r="D28" s="9">
        <f t="shared" ref="D28" si="14">SUM(D21:D27)</f>
        <v>1</v>
      </c>
      <c r="E28" s="9">
        <f t="shared" ref="E28" si="15">SUM(E21:E27)</f>
        <v>0</v>
      </c>
      <c r="F28" s="9">
        <f t="shared" ref="F28" si="16">SUM(F21:F27)</f>
        <v>0</v>
      </c>
      <c r="G28" s="9">
        <f t="shared" si="9"/>
        <v>1</v>
      </c>
      <c r="H28" s="9">
        <f t="shared" ref="H28" si="17">SUM(H21:H27)</f>
        <v>0</v>
      </c>
      <c r="I28" s="9">
        <f t="shared" ref="I28" si="18">SUM(I21:I27)</f>
        <v>2</v>
      </c>
      <c r="J28" s="9">
        <f t="shared" ref="J28" si="19">SUM(J21:J27)</f>
        <v>0</v>
      </c>
      <c r="K28" s="9">
        <f t="shared" ref="K28" si="20">SUM(K21:K27)</f>
        <v>0</v>
      </c>
      <c r="L28" s="9">
        <f t="shared" si="10"/>
        <v>2</v>
      </c>
      <c r="M28" s="9">
        <f t="shared" ref="M28" si="21">SUM(M21:M27)</f>
        <v>0</v>
      </c>
      <c r="N28" s="9">
        <f t="shared" ref="N28" si="22">SUM(N21:N27)</f>
        <v>27</v>
      </c>
      <c r="O28" s="9">
        <f t="shared" ref="O28" si="23">SUM(O21:O27)</f>
        <v>0</v>
      </c>
      <c r="P28" s="9">
        <f t="shared" ref="P28" si="24">SUM(P21:P27)</f>
        <v>0</v>
      </c>
      <c r="Q28" s="9">
        <f t="shared" si="11"/>
        <v>27</v>
      </c>
      <c r="R28" s="9">
        <f t="shared" ref="R28" si="25">SUM(R21:R27)</f>
        <v>0</v>
      </c>
      <c r="S28" s="9">
        <f t="shared" ref="S28" si="26">SUM(S21:S27)</f>
        <v>1</v>
      </c>
      <c r="T28" s="9">
        <f t="shared" ref="T28" si="27">SUM(T21:T27)</f>
        <v>0</v>
      </c>
      <c r="U28" s="9">
        <f t="shared" ref="U28" si="28">SUM(U21:U27)</f>
        <v>0</v>
      </c>
      <c r="V28" s="9">
        <f t="shared" si="12"/>
        <v>1</v>
      </c>
      <c r="W28" s="9">
        <f t="shared" ref="W28" si="29">SUM(W21:W27)</f>
        <v>0</v>
      </c>
      <c r="X28" s="9">
        <f t="shared" ref="X28" si="30">SUM(X21:X27)</f>
        <v>2</v>
      </c>
      <c r="Y28" s="9">
        <f t="shared" ref="Y28" si="31">SUM(Y21:Y27)</f>
        <v>0</v>
      </c>
      <c r="Z28" s="9">
        <f t="shared" ref="Z28" si="32">SUM(Z21:Z27)</f>
        <v>0</v>
      </c>
      <c r="AA28" s="9">
        <f t="shared" si="13"/>
        <v>2</v>
      </c>
      <c r="AB28" s="9">
        <f t="shared" si="8"/>
        <v>33</v>
      </c>
    </row>
  </sheetData>
  <mergeCells count="20">
    <mergeCell ref="C7:G7"/>
    <mergeCell ref="H7:L7"/>
    <mergeCell ref="A28:B28"/>
    <mergeCell ref="AB18:AB20"/>
    <mergeCell ref="A1:M1"/>
    <mergeCell ref="A2:M2"/>
    <mergeCell ref="A3:M3"/>
    <mergeCell ref="M6:M8"/>
    <mergeCell ref="A18:A20"/>
    <mergeCell ref="B18:B20"/>
    <mergeCell ref="C19:G19"/>
    <mergeCell ref="H19:L19"/>
    <mergeCell ref="C18:AA18"/>
    <mergeCell ref="M19:Q19"/>
    <mergeCell ref="R19:V19"/>
    <mergeCell ref="W19:AA19"/>
    <mergeCell ref="A6:A8"/>
    <mergeCell ref="B6:B8"/>
    <mergeCell ref="A16:B16"/>
    <mergeCell ref="C6:L6"/>
  </mergeCells>
  <pageMargins left="0" right="0" top="0.74803149606299213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ครู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2024-04-19T03:25:51Z</cp:lastPrinted>
  <dcterms:created xsi:type="dcterms:W3CDTF">2023-04-18T05:39:40Z</dcterms:created>
  <dcterms:modified xsi:type="dcterms:W3CDTF">2024-04-19T03:26:30Z</dcterms:modified>
</cp:coreProperties>
</file>