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ปี งบ 69\ITA 2569\Data ITA ลง web  69\ส่งข้อมูล ITA (OIT) 17 ก.ค. 69\"/>
    </mc:Choice>
  </mc:AlternateContent>
  <xr:revisionPtr revIDLastSave="0" documentId="13_ncr:1_{AD591415-DA92-4DE7-BF6F-C364FCA3EB7F}" xr6:coauthVersionLast="47" xr6:coauthVersionMax="47" xr10:uidLastSave="{00000000-0000-0000-0000-000000000000}"/>
  <bookViews>
    <workbookView xWindow="1785" yWindow="1335" windowWidth="21210" windowHeight="12405" xr2:uid="{431D3680-A049-4832-9E84-79695CAFE1C3}"/>
  </bookViews>
  <sheets>
    <sheet name="เงินบริจาค 3 โรงเรียน" sheetId="4" r:id="rId1"/>
  </sheets>
  <definedNames>
    <definedName name="_xlnm.Print_Area" localSheetId="0">'เงินบริจาค 3 โรงเรียน'!$A$1:$F$43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6" i="4" l="1"/>
  <c r="F17" i="4" s="1"/>
  <c r="F18" i="4" s="1"/>
  <c r="F15" i="4"/>
  <c r="F14" i="4"/>
  <c r="F10" i="4"/>
  <c r="F11" i="4" s="1"/>
  <c r="F12" i="4" s="1"/>
  <c r="F9" i="4"/>
  <c r="F8" i="4"/>
  <c r="E19" i="4"/>
  <c r="D19" i="4"/>
  <c r="F32" i="4"/>
  <c r="D32" i="4"/>
</calcChain>
</file>

<file path=xl/sharedStrings.xml><?xml version="1.0" encoding="utf-8"?>
<sst xmlns="http://schemas.openxmlformats.org/spreadsheetml/2006/main" count="93" uniqueCount="32">
  <si>
    <t>รายการเงินนอกงบประมาณที่โรงเรียนได้รับ</t>
  </si>
  <si>
    <t>ประจำปีงบประมาณ พ.ศ. 2569</t>
  </si>
  <si>
    <t>รวม</t>
  </si>
  <si>
    <t>จ่าย</t>
  </si>
  <si>
    <t>คงเหลือ</t>
  </si>
  <si>
    <t>เงินบริจาค</t>
  </si>
  <si>
    <t>นักเรียน/ผู้ปกครอง</t>
  </si>
  <si>
    <t>บริษัทเอกชน สมาคม 
ชมรม และอื่นๆ</t>
  </si>
  <si>
    <t>ไม่มี</t>
  </si>
  <si>
    <t>ข้อมูล ณ 3 เมษายน 2569</t>
  </si>
  <si>
    <t>ข้อมูลในรอบ 6 เดือนแรกของปีงบประมาณ พ.ศ. 2569 (เดือนตุลาคม 2568 - เดือนมีนาคม 2569)</t>
  </si>
  <si>
    <t>โรงเรียนวัดใหม่ช่องลม</t>
  </si>
  <si>
    <t xml:space="preserve">ข้อมูลเงินนอกงบประมาณที่เป็นเงินบริจาค </t>
  </si>
  <si>
    <t>โรงเรียนประชาราษฎร์บำเพ็ญ</t>
  </si>
  <si>
    <t>โรงเรียนพระราม ๙ กาญจนาภิเษก</t>
  </si>
  <si>
    <t>-</t>
  </si>
  <si>
    <t>น.ส.ภัทราพร  พาณิชสุสวัสดิ์</t>
  </si>
  <si>
    <t>นายพรชัย ชูชัยวุฒิพงศ์</t>
  </si>
  <si>
    <t>นายกฤตธรรม กฤตมโนรถ</t>
  </si>
  <si>
    <t>น.ส.พมพ์พร วสุนธรากุล</t>
  </si>
  <si>
    <t>นางสาวรุจิรา ศรีคีรีภพ</t>
  </si>
  <si>
    <t>นายวรพงศ์ พันธุ์ศรีเพชร</t>
  </si>
  <si>
    <t>นางสาวเพลินพิศ กาสลัก</t>
  </si>
  <si>
    <t>นางสาวจันทิมา ภิชญ์หาญณรงค์</t>
  </si>
  <si>
    <t>นายวินัย มีทรัพย์ทอง</t>
  </si>
  <si>
    <t>ทุนวันเด็ก</t>
  </si>
  <si>
    <t>บริษัท ซีพี ออลล์ จำกัด (มหาชน)</t>
  </si>
  <si>
    <t>วิทยาลัยอาชีวศึกษาสันติราษฎร์
ในพระอุปถัมภ์ฯ</t>
  </si>
  <si>
    <t>วิทยาลัยเทคโนโลยีสยามบริหารธุรกิจ</t>
  </si>
  <si>
    <t>วิทยาลัยอาชีวศึกษาพณิชยการจำนงค์</t>
  </si>
  <si>
    <t>วิทยาลัยเทคโนโลยีดอนบอสโก</t>
  </si>
  <si>
    <t>เงินสนับสนุนการศึกษา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</si>
</sst>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;[Red]#,##0"/>
  </numFmts>
  <fonts count="6" x14ac:knownFonts="1">
    <font>
      <sz val="11"/>
      <color theme="1"/>
      <name val="Aptos Narrow"/>
      <family val="2"/>
      <scheme val="minor"/>
    </font>
    <font>
      <sz val="16"/>
      <color theme="1"/>
      <name val="TH SarabunIT๙"/>
      <family val="2"/>
    </font>
    <font>
      <sz val="11"/>
      <color theme="1"/>
      <name val="Aptos Narrow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1" xfId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Alignment="1">
      <alignment horizontal="left"/>
    </xf>
    <xf numFmtId="43" fontId="3" fillId="0" borderId="1" xfId="1" applyFont="1" applyBorder="1" applyAlignment="1">
      <alignment horizontal="center"/>
    </xf>
    <xf numFmtId="43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2" applyNumberFormat="1" applyFont="1" applyBorder="1" applyAlignment="1">
      <alignment horizontal="center" vertical="center"/>
    </xf>
    <xf numFmtId="164" fontId="4" fillId="0" borderId="1" xfId="2" applyNumberFormat="1" applyFont="1" applyBorder="1" applyAlignment="1">
      <alignment horizontal="center"/>
    </xf>
    <xf numFmtId="164" fontId="1" fillId="0" borderId="0" xfId="0" applyNumberFormat="1" applyFont="1"/>
    <xf numFmtId="164" fontId="5" fillId="0" borderId="1" xfId="2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3">
    <cellStyle name="จุลภาค" xfId="1" builtinId="3"/>
    <cellStyle name="ปกติ" xfId="0" builtinId="0"/>
    <cellStyle name="สกุลเงิน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09FB8-E528-47CD-BD6C-3A9D0627C72C}">
  <dimension ref="A1:G43"/>
  <sheetViews>
    <sheetView tabSelected="1" topLeftCell="A30" zoomScale="115" zoomScaleNormal="115" workbookViewId="0">
      <selection activeCell="I36" sqref="I36"/>
    </sheetView>
  </sheetViews>
  <sheetFormatPr defaultColWidth="9" defaultRowHeight="20.25" x14ac:dyDescent="0.3"/>
  <cols>
    <col min="1" max="1" width="23.85546875" style="1" bestFit="1" customWidth="1"/>
    <col min="2" max="2" width="23.42578125" style="1" bestFit="1" customWidth="1"/>
    <col min="3" max="3" width="27.85546875" style="1" customWidth="1"/>
    <col min="4" max="4" width="14.28515625" style="1" customWidth="1"/>
    <col min="5" max="5" width="13.5703125" style="1" customWidth="1"/>
    <col min="6" max="6" width="13.42578125" style="1" customWidth="1"/>
    <col min="7" max="16384" width="9" style="1"/>
  </cols>
  <sheetData>
    <row r="1" spans="1:7" s="2" customFormat="1" ht="21" x14ac:dyDescent="0.35">
      <c r="A1" s="22" t="s">
        <v>0</v>
      </c>
      <c r="B1" s="22"/>
      <c r="C1" s="22"/>
      <c r="D1" s="22"/>
      <c r="E1" s="22"/>
      <c r="F1" s="22"/>
      <c r="G1" s="9"/>
    </row>
    <row r="2" spans="1:7" s="2" customFormat="1" ht="21" x14ac:dyDescent="0.35">
      <c r="A2" s="22" t="s">
        <v>12</v>
      </c>
      <c r="B2" s="22"/>
      <c r="C2" s="22"/>
      <c r="D2" s="22"/>
      <c r="E2" s="22"/>
      <c r="F2" s="22"/>
    </row>
    <row r="3" spans="1:7" s="2" customFormat="1" ht="21" x14ac:dyDescent="0.35">
      <c r="A3" s="22" t="s">
        <v>13</v>
      </c>
      <c r="B3" s="22"/>
      <c r="C3" s="22"/>
      <c r="D3" s="22"/>
      <c r="E3" s="22"/>
      <c r="F3" s="22"/>
    </row>
    <row r="4" spans="1:7" s="2" customFormat="1" ht="21" x14ac:dyDescent="0.35">
      <c r="A4" s="22" t="s">
        <v>1</v>
      </c>
      <c r="B4" s="22"/>
      <c r="C4" s="22"/>
      <c r="D4" s="22"/>
      <c r="E4" s="22"/>
      <c r="F4" s="22"/>
    </row>
    <row r="5" spans="1:7" s="2" customFormat="1" ht="21" x14ac:dyDescent="0.35">
      <c r="A5" s="22" t="s">
        <v>10</v>
      </c>
      <c r="B5" s="22"/>
      <c r="C5" s="22"/>
      <c r="D5" s="22"/>
      <c r="E5" s="22"/>
      <c r="F5" s="22"/>
    </row>
    <row r="6" spans="1:7" s="2" customFormat="1" ht="21" x14ac:dyDescent="0.35">
      <c r="A6" s="10" t="s">
        <v>9</v>
      </c>
      <c r="B6" s="10"/>
      <c r="C6" s="10"/>
      <c r="D6" s="10"/>
      <c r="E6" s="10"/>
      <c r="F6" s="10"/>
    </row>
    <row r="7" spans="1:7" s="2" customFormat="1" ht="42" x14ac:dyDescent="0.35">
      <c r="A7" s="3" t="s">
        <v>5</v>
      </c>
      <c r="B7" s="3" t="s">
        <v>6</v>
      </c>
      <c r="C7" s="7" t="s">
        <v>7</v>
      </c>
      <c r="D7" s="3" t="s">
        <v>2</v>
      </c>
      <c r="E7" s="3" t="s">
        <v>3</v>
      </c>
      <c r="F7" s="3" t="s">
        <v>4</v>
      </c>
    </row>
    <row r="8" spans="1:7" s="2" customFormat="1" ht="21" x14ac:dyDescent="0.35">
      <c r="A8" s="14" t="s">
        <v>25</v>
      </c>
      <c r="B8" s="15" t="s">
        <v>20</v>
      </c>
      <c r="C8" s="7" t="s">
        <v>15</v>
      </c>
      <c r="D8" s="17">
        <v>3000</v>
      </c>
      <c r="E8" s="17">
        <v>0</v>
      </c>
      <c r="F8" s="17">
        <f>D8-E8</f>
        <v>3000</v>
      </c>
    </row>
    <row r="9" spans="1:7" s="2" customFormat="1" ht="21" x14ac:dyDescent="0.35">
      <c r="A9" s="14" t="s">
        <v>25</v>
      </c>
      <c r="B9" s="15" t="s">
        <v>21</v>
      </c>
      <c r="C9" s="7" t="s">
        <v>15</v>
      </c>
      <c r="D9" s="17">
        <v>5000</v>
      </c>
      <c r="E9" s="17">
        <v>0</v>
      </c>
      <c r="F9" s="17">
        <f>F8+D9</f>
        <v>8000</v>
      </c>
    </row>
    <row r="10" spans="1:7" s="2" customFormat="1" ht="21" x14ac:dyDescent="0.35">
      <c r="A10" s="14" t="s">
        <v>25</v>
      </c>
      <c r="B10" s="15" t="s">
        <v>22</v>
      </c>
      <c r="C10" s="7" t="s">
        <v>15</v>
      </c>
      <c r="D10" s="17">
        <v>5000</v>
      </c>
      <c r="E10" s="17">
        <v>0</v>
      </c>
      <c r="F10" s="17">
        <f t="shared" ref="F10:F12" si="0">F9+D10</f>
        <v>13000</v>
      </c>
    </row>
    <row r="11" spans="1:7" s="2" customFormat="1" ht="21" x14ac:dyDescent="0.35">
      <c r="A11" s="14" t="s">
        <v>25</v>
      </c>
      <c r="B11" s="15" t="s">
        <v>23</v>
      </c>
      <c r="C11" s="7" t="s">
        <v>15</v>
      </c>
      <c r="D11" s="17">
        <v>12000</v>
      </c>
      <c r="E11" s="17">
        <v>0</v>
      </c>
      <c r="F11" s="17">
        <f t="shared" si="0"/>
        <v>25000</v>
      </c>
    </row>
    <row r="12" spans="1:7" s="2" customFormat="1" ht="21" x14ac:dyDescent="0.35">
      <c r="A12" s="14" t="s">
        <v>25</v>
      </c>
      <c r="B12" s="15" t="s">
        <v>24</v>
      </c>
      <c r="C12" s="7" t="s">
        <v>15</v>
      </c>
      <c r="D12" s="17">
        <v>5000</v>
      </c>
      <c r="E12" s="17">
        <v>0</v>
      </c>
      <c r="F12" s="17">
        <f t="shared" si="0"/>
        <v>30000</v>
      </c>
    </row>
    <row r="13" spans="1:7" s="2" customFormat="1" ht="21" x14ac:dyDescent="0.35">
      <c r="A13" s="3" t="s">
        <v>25</v>
      </c>
      <c r="B13" s="3" t="s">
        <v>15</v>
      </c>
      <c r="C13" s="7" t="s">
        <v>15</v>
      </c>
      <c r="D13" s="17">
        <v>30000</v>
      </c>
      <c r="E13" s="17">
        <v>30000</v>
      </c>
      <c r="F13" s="20">
        <v>0</v>
      </c>
    </row>
    <row r="14" spans="1:7" s="2" customFormat="1" ht="21" x14ac:dyDescent="0.35">
      <c r="A14" s="14" t="s">
        <v>31</v>
      </c>
      <c r="B14" s="3" t="s">
        <v>15</v>
      </c>
      <c r="C14" s="16" t="s">
        <v>26</v>
      </c>
      <c r="D14" s="17">
        <v>1000</v>
      </c>
      <c r="E14" s="17">
        <v>0</v>
      </c>
      <c r="F14" s="17">
        <f>D14</f>
        <v>1000</v>
      </c>
    </row>
    <row r="15" spans="1:7" s="2" customFormat="1" ht="42" x14ac:dyDescent="0.35">
      <c r="A15" s="14" t="s">
        <v>31</v>
      </c>
      <c r="B15" s="3" t="s">
        <v>15</v>
      </c>
      <c r="C15" s="16" t="s">
        <v>27</v>
      </c>
      <c r="D15" s="17">
        <v>1000</v>
      </c>
      <c r="E15" s="17">
        <v>0</v>
      </c>
      <c r="F15" s="17">
        <f>F14+D15</f>
        <v>2000</v>
      </c>
    </row>
    <row r="16" spans="1:7" s="2" customFormat="1" ht="42" x14ac:dyDescent="0.35">
      <c r="A16" s="14" t="s">
        <v>31</v>
      </c>
      <c r="B16" s="3" t="s">
        <v>15</v>
      </c>
      <c r="C16" s="16" t="s">
        <v>28</v>
      </c>
      <c r="D16" s="17">
        <v>1000</v>
      </c>
      <c r="E16" s="17">
        <v>0</v>
      </c>
      <c r="F16" s="17">
        <f t="shared" ref="F16:F18" si="1">F15+D16</f>
        <v>3000</v>
      </c>
    </row>
    <row r="17" spans="1:7" s="2" customFormat="1" ht="42" x14ac:dyDescent="0.35">
      <c r="A17" s="14" t="s">
        <v>31</v>
      </c>
      <c r="B17" s="3" t="s">
        <v>15</v>
      </c>
      <c r="C17" s="16" t="s">
        <v>29</v>
      </c>
      <c r="D17" s="17">
        <v>2000</v>
      </c>
      <c r="E17" s="17">
        <v>0</v>
      </c>
      <c r="F17" s="17">
        <f t="shared" si="1"/>
        <v>5000</v>
      </c>
    </row>
    <row r="18" spans="1:7" s="2" customFormat="1" ht="21" x14ac:dyDescent="0.35">
      <c r="A18" s="14" t="s">
        <v>31</v>
      </c>
      <c r="B18" s="3" t="s">
        <v>15</v>
      </c>
      <c r="C18" s="16" t="s">
        <v>30</v>
      </c>
      <c r="D18" s="17">
        <v>1000</v>
      </c>
      <c r="E18" s="17">
        <v>0</v>
      </c>
      <c r="F18" s="17">
        <f t="shared" si="1"/>
        <v>6000</v>
      </c>
    </row>
    <row r="19" spans="1:7" s="2" customFormat="1" ht="21" x14ac:dyDescent="0.35">
      <c r="A19" s="8" t="s">
        <v>2</v>
      </c>
      <c r="B19" s="8" t="s">
        <v>15</v>
      </c>
      <c r="C19" s="8" t="s">
        <v>15</v>
      </c>
      <c r="D19" s="18">
        <f>SUM(D8:D18)</f>
        <v>66000</v>
      </c>
      <c r="E19" s="18">
        <f>SUM(E8:E18)</f>
        <v>30000</v>
      </c>
      <c r="F19" s="18">
        <v>6000</v>
      </c>
    </row>
    <row r="20" spans="1:7" x14ac:dyDescent="0.3">
      <c r="G20" s="19"/>
    </row>
    <row r="21" spans="1:7" ht="21" x14ac:dyDescent="0.35">
      <c r="A21" s="22" t="s">
        <v>0</v>
      </c>
      <c r="B21" s="22"/>
      <c r="C21" s="22"/>
      <c r="D21" s="22"/>
      <c r="E21" s="22"/>
      <c r="F21" s="22"/>
    </row>
    <row r="22" spans="1:7" ht="21" x14ac:dyDescent="0.35">
      <c r="A22" s="22" t="s">
        <v>12</v>
      </c>
      <c r="B22" s="22"/>
      <c r="C22" s="22"/>
      <c r="D22" s="22"/>
      <c r="E22" s="22"/>
      <c r="F22" s="22"/>
    </row>
    <row r="23" spans="1:7" ht="21" x14ac:dyDescent="0.35">
      <c r="A23" s="22" t="s">
        <v>14</v>
      </c>
      <c r="B23" s="22"/>
      <c r="C23" s="22"/>
      <c r="D23" s="22"/>
      <c r="E23" s="22"/>
      <c r="F23" s="22"/>
    </row>
    <row r="24" spans="1:7" ht="21" x14ac:dyDescent="0.35">
      <c r="A24" s="22" t="s">
        <v>1</v>
      </c>
      <c r="B24" s="22"/>
      <c r="C24" s="22"/>
      <c r="D24" s="22"/>
      <c r="E24" s="22"/>
      <c r="F24" s="22"/>
    </row>
    <row r="25" spans="1:7" ht="21" x14ac:dyDescent="0.35">
      <c r="A25" s="22" t="s">
        <v>10</v>
      </c>
      <c r="B25" s="22"/>
      <c r="C25" s="22"/>
      <c r="D25" s="22"/>
      <c r="E25" s="22"/>
      <c r="F25" s="22"/>
    </row>
    <row r="26" spans="1:7" ht="21" x14ac:dyDescent="0.35">
      <c r="A26" s="21" t="s">
        <v>9</v>
      </c>
      <c r="B26" s="21"/>
      <c r="C26" s="21"/>
      <c r="D26" s="21"/>
      <c r="E26" s="21"/>
      <c r="F26" s="21"/>
    </row>
    <row r="27" spans="1:7" ht="42" x14ac:dyDescent="0.3">
      <c r="A27" s="3" t="s">
        <v>5</v>
      </c>
      <c r="B27" s="3" t="s">
        <v>6</v>
      </c>
      <c r="C27" s="7" t="s">
        <v>7</v>
      </c>
      <c r="D27" s="3" t="s">
        <v>2</v>
      </c>
      <c r="E27" s="3" t="s">
        <v>3</v>
      </c>
      <c r="F27" s="3" t="s">
        <v>4</v>
      </c>
    </row>
    <row r="28" spans="1:7" ht="21" x14ac:dyDescent="0.35">
      <c r="A28" s="14" t="s">
        <v>31</v>
      </c>
      <c r="B28" s="13" t="s">
        <v>16</v>
      </c>
      <c r="C28" s="3" t="s">
        <v>15</v>
      </c>
      <c r="D28" s="11">
        <v>2000</v>
      </c>
      <c r="E28" s="14">
        <v>0</v>
      </c>
      <c r="F28" s="11">
        <v>2000</v>
      </c>
    </row>
    <row r="29" spans="1:7" ht="21" x14ac:dyDescent="0.35">
      <c r="A29" s="14" t="s">
        <v>31</v>
      </c>
      <c r="B29" s="13" t="s">
        <v>17</v>
      </c>
      <c r="C29" s="3" t="s">
        <v>15</v>
      </c>
      <c r="D29" s="6">
        <v>1000</v>
      </c>
      <c r="E29" s="14">
        <v>0</v>
      </c>
      <c r="F29" s="6">
        <v>1000</v>
      </c>
    </row>
    <row r="30" spans="1:7" ht="21" x14ac:dyDescent="0.35">
      <c r="A30" s="14" t="s">
        <v>31</v>
      </c>
      <c r="B30" s="13" t="s">
        <v>18</v>
      </c>
      <c r="C30" s="3" t="s">
        <v>15</v>
      </c>
      <c r="D30" s="6">
        <v>10000</v>
      </c>
      <c r="E30" s="14">
        <v>0</v>
      </c>
      <c r="F30" s="6">
        <v>10000</v>
      </c>
    </row>
    <row r="31" spans="1:7" ht="21" x14ac:dyDescent="0.35">
      <c r="A31" s="14" t="s">
        <v>31</v>
      </c>
      <c r="B31" s="13" t="s">
        <v>19</v>
      </c>
      <c r="C31" s="3" t="s">
        <v>15</v>
      </c>
      <c r="D31" s="6">
        <v>1000</v>
      </c>
      <c r="E31" s="14">
        <v>0</v>
      </c>
      <c r="F31" s="6">
        <v>1000</v>
      </c>
    </row>
    <row r="32" spans="1:7" ht="21" x14ac:dyDescent="0.35">
      <c r="A32" s="8" t="s">
        <v>2</v>
      </c>
      <c r="B32" s="8" t="s">
        <v>15</v>
      </c>
      <c r="C32" s="8" t="s">
        <v>15</v>
      </c>
      <c r="D32" s="12">
        <f>SUM(D28:D31)</f>
        <v>14000</v>
      </c>
      <c r="E32" s="8">
        <v>0</v>
      </c>
      <c r="F32" s="12">
        <f>SUM(F28:F31)</f>
        <v>14000</v>
      </c>
    </row>
    <row r="34" spans="1:6" ht="21" x14ac:dyDescent="0.35">
      <c r="A34" s="22" t="s">
        <v>0</v>
      </c>
      <c r="B34" s="22"/>
      <c r="C34" s="22"/>
      <c r="D34" s="22"/>
      <c r="E34" s="22"/>
      <c r="F34" s="22"/>
    </row>
    <row r="35" spans="1:6" ht="21" x14ac:dyDescent="0.35">
      <c r="A35" s="22" t="s">
        <v>12</v>
      </c>
      <c r="B35" s="22"/>
      <c r="C35" s="22"/>
      <c r="D35" s="22"/>
      <c r="E35" s="22"/>
      <c r="F35" s="22"/>
    </row>
    <row r="36" spans="1:6" ht="21" x14ac:dyDescent="0.35">
      <c r="A36" s="22" t="s">
        <v>11</v>
      </c>
      <c r="B36" s="22"/>
      <c r="C36" s="22"/>
      <c r="D36" s="22"/>
      <c r="E36" s="22"/>
      <c r="F36" s="22"/>
    </row>
    <row r="37" spans="1:6" ht="21" x14ac:dyDescent="0.35">
      <c r="A37" s="22" t="s">
        <v>1</v>
      </c>
      <c r="B37" s="22"/>
      <c r="C37" s="22"/>
      <c r="D37" s="22"/>
      <c r="E37" s="22"/>
      <c r="F37" s="22"/>
    </row>
    <row r="38" spans="1:6" ht="21" x14ac:dyDescent="0.35">
      <c r="A38" s="22" t="s">
        <v>10</v>
      </c>
      <c r="B38" s="22"/>
      <c r="C38" s="22"/>
      <c r="D38" s="22"/>
      <c r="E38" s="22"/>
      <c r="F38" s="22"/>
    </row>
    <row r="39" spans="1:6" ht="21" x14ac:dyDescent="0.35">
      <c r="A39" s="10" t="s">
        <v>9</v>
      </c>
      <c r="B39" s="10"/>
      <c r="C39" s="10"/>
      <c r="D39" s="10"/>
      <c r="E39" s="10"/>
      <c r="F39" s="10"/>
    </row>
    <row r="40" spans="1:6" ht="42" x14ac:dyDescent="0.3">
      <c r="A40" s="3" t="s">
        <v>5</v>
      </c>
      <c r="B40" s="3" t="s">
        <v>6</v>
      </c>
      <c r="C40" s="7" t="s">
        <v>7</v>
      </c>
      <c r="D40" s="3" t="s">
        <v>2</v>
      </c>
      <c r="E40" s="3" t="s">
        <v>3</v>
      </c>
      <c r="F40" s="3" t="s">
        <v>4</v>
      </c>
    </row>
    <row r="41" spans="1:6" ht="21" x14ac:dyDescent="0.35">
      <c r="A41" s="5" t="s">
        <v>8</v>
      </c>
      <c r="B41" s="5" t="s">
        <v>8</v>
      </c>
      <c r="C41" s="5" t="s">
        <v>8</v>
      </c>
      <c r="D41" s="5">
        <v>0</v>
      </c>
      <c r="E41" s="5">
        <v>0</v>
      </c>
      <c r="F41" s="5">
        <v>0</v>
      </c>
    </row>
    <row r="42" spans="1:6" ht="21" x14ac:dyDescent="0.35">
      <c r="A42" s="4"/>
      <c r="B42" s="4"/>
      <c r="C42" s="4"/>
      <c r="D42" s="4"/>
      <c r="E42" s="4"/>
      <c r="F42" s="4"/>
    </row>
    <row r="43" spans="1:6" ht="21" x14ac:dyDescent="0.35">
      <c r="A43" s="8" t="s">
        <v>2</v>
      </c>
      <c r="B43" s="8" t="s">
        <v>8</v>
      </c>
      <c r="C43" s="8" t="s">
        <v>8</v>
      </c>
      <c r="D43" s="8">
        <v>0</v>
      </c>
      <c r="E43" s="8">
        <v>0</v>
      </c>
      <c r="F43" s="8">
        <v>0</v>
      </c>
    </row>
  </sheetData>
  <mergeCells count="16">
    <mergeCell ref="A38:F38"/>
    <mergeCell ref="A34:F34"/>
    <mergeCell ref="A35:F35"/>
    <mergeCell ref="A37:F37"/>
    <mergeCell ref="A36:F36"/>
    <mergeCell ref="A5:F5"/>
    <mergeCell ref="A1:F1"/>
    <mergeCell ref="A2:F2"/>
    <mergeCell ref="A3:F3"/>
    <mergeCell ref="A4:F4"/>
    <mergeCell ref="A26:F26"/>
    <mergeCell ref="A21:F21"/>
    <mergeCell ref="A22:F22"/>
    <mergeCell ref="A23:F23"/>
    <mergeCell ref="A24:F24"/>
    <mergeCell ref="A25:F25"/>
  </mergeCells>
  <printOptions horizontalCentered="1"/>
  <pageMargins left="0.31496062992126" right="0.118110236220472" top="0.74803149606299202" bottom="0.74803149606299202" header="0.31496062992126" footer="0.31496062992126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เงินบริจาค 3 โรงเรียน</vt:lpstr>
      <vt:lpstr>'เงินบริจาค 3 โรงเรียน'!Print_Area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bma03216</dc:creator>
  <cp:lastModifiedBy>bma03194</cp:lastModifiedBy>
  <cp:lastPrinted>2026-07-17T01:08:06Z</cp:lastPrinted>
  <dcterms:created xsi:type="dcterms:W3CDTF">2026-06-19T03:19:36Z</dcterms:created>
  <dcterms:modified xsi:type="dcterms:W3CDTF">2026-07-18T19:38:12Z</dcterms:modified>
</cp:coreProperties>
</file>