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15" activeTab="7"/>
  </bookViews>
  <sheets>
    <sheet name="ปกครอง" sheetId="1" r:id="rId1"/>
    <sheet name="ทะเบียน" sheetId="2" r:id="rId2"/>
    <sheet name="คลัง" sheetId="3" r:id="rId3"/>
    <sheet name="รายได้" sheetId="4" r:id="rId4"/>
    <sheet name="ฝ่ายรักษาฯ" sheetId="5" r:id="rId5"/>
    <sheet name="เทศกิจ" sheetId="6" r:id="rId6"/>
    <sheet name="โยธา " sheetId="7" r:id="rId7"/>
    <sheet name="พัฒนาชุมชน" sheetId="8" r:id="rId8"/>
    <sheet name="ฝ่ายสิ่งแวดล้อมฯ" sheetId="9" r:id="rId9"/>
    <sheet name="ฝ่ายการศึกษา" sheetId="10" r:id="rId10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<sst xmlns="http://schemas.openxmlformats.org/spreadsheetml/2006/main" count="2277" uniqueCount="672">
  <si>
    <t>แบบ สขร. 1</t>
  </si>
  <si>
    <t xml:space="preserve">ลำดับที่ </t>
  </si>
  <si>
    <t>งานที่จัดซื้อหรือจัดจ้าง</t>
  </si>
  <si>
    <t>วิธีซื้อหรือจ้าง</t>
  </si>
  <si>
    <t>รายชื่อผู้เสนอราคาและราคาที่เสนอ</t>
  </si>
  <si>
    <t>ผู้ที่ได้รับการคัดเลือกและราคาที่ตกลงซื้อหรือจ้าง</t>
  </si>
  <si>
    <t>เหตุผลที่คัดเลือกโดยสรุป</t>
  </si>
  <si>
    <t>เลขที่และวันที่ของสัญญาหรือข้อตกลงในการซื้อหรือจ้าง</t>
  </si>
  <si>
    <t>วิธีเฉพาะเจาะจง</t>
  </si>
  <si>
    <t>ฝ่ายการคลัง สำนักงานเขตห้วยขวาง</t>
  </si>
  <si>
    <t>วงเงินที่จัดซื้อหรือจัดจ้าง (บาท)</t>
  </si>
  <si>
    <t>ราคากลาง (บาท)</t>
  </si>
  <si>
    <t>ใบสั่งซื้อ</t>
  </si>
  <si>
    <t>ใบสั่งจ้าง</t>
  </si>
  <si>
    <t>ราคาที่เสนอ</t>
  </si>
  <si>
    <t>ราคาที่ตกลงซื้อ</t>
  </si>
  <si>
    <t>ราคาที่ตกลงจ้าง</t>
  </si>
  <si>
    <t>โดยใช้</t>
  </si>
  <si>
    <t>อิมปอร์ต เอ็กซ์ปอต</t>
  </si>
  <si>
    <t>อิเล็กทรอนิกส์</t>
  </si>
  <si>
    <t xml:space="preserve">ราคาที่เสนอ </t>
  </si>
  <si>
    <t>จ้างเหมาบริการเป็นรายบุคคล</t>
  </si>
  <si>
    <t>หลักเกณฑ์ราคา</t>
  </si>
  <si>
    <t>ห้างหุ้นส่วนจำกัด กิตติคุณ</t>
  </si>
  <si>
    <t>นางสาวภัทรานิษฐ์  สายปรีชา</t>
  </si>
  <si>
    <t>ตำแหน่งเจ้าพนักงานปกครอง</t>
  </si>
  <si>
    <t>นางสาวยัญญขวัญ  ทำบุญ</t>
  </si>
  <si>
    <t>บันทึกข้อตกลง</t>
  </si>
  <si>
    <t>จำนวน 5 รายการ</t>
  </si>
  <si>
    <t>การไฟฟ้านครหลวง</t>
  </si>
  <si>
    <t>จำนวน 3 รายการ</t>
  </si>
  <si>
    <t>ตำแหน่งนักวิชาการสุขาภิบาล</t>
  </si>
  <si>
    <t>บริษัท สหชัยบราเดอร์ส จำกัด</t>
  </si>
  <si>
    <t>ซัพพลาย จำกัด</t>
  </si>
  <si>
    <t>จำนวน 2 รายการ</t>
  </si>
  <si>
    <t>ฝ่ายปกครอง สำนักงานเขตห้วยขวาง</t>
  </si>
  <si>
    <t>ฝ่ายทะเบียน สำนักงานเขตห้วยขวาง</t>
  </si>
  <si>
    <t>ฝ่ายรายได้ สำนักงานเขตห้วยขวาง</t>
  </si>
  <si>
    <t xml:space="preserve">จัดซื้อวัสดุสำนักงาน </t>
  </si>
  <si>
    <t>ฝ่ายรักษาความสะอาดและสวนสาธารณะ สำนักงานเขตห้วยขวาง</t>
  </si>
  <si>
    <t>ตำแหน่งเจ้าพนักงานธุรการ</t>
  </si>
  <si>
    <t>วุฒิประกาศนียบัตรวิชาชีพ (ปวช.)</t>
  </si>
  <si>
    <t>แบบ สขร.1</t>
  </si>
  <si>
    <t>เฉพาะเจาะจง</t>
  </si>
  <si>
    <t>จ้างเหมาบุคลากรช่วยปฏิบัติงาน</t>
  </si>
  <si>
    <t>ราคารวมต่ำสุด</t>
  </si>
  <si>
    <t>บริษัท แบล็คแอนด์ไวท์</t>
  </si>
  <si>
    <t>จำนวน 19 รายการ</t>
  </si>
  <si>
    <t>ฝ่ายพัฒนาชุมชนและสวัสดิการสังคม สำนักงานเขตห้วยขวาง</t>
  </si>
  <si>
    <t>ฝ่ายสิ่งแวดล้อมและสุขาภิบาล สำนักงานเขตห้วยขวาง</t>
  </si>
  <si>
    <t>ฝ่ายเทศกิจ สำนักงานเขตห้วยขวาง</t>
  </si>
  <si>
    <t>(e-bidding)</t>
  </si>
  <si>
    <t>ฝ่ายโยธา สำนักงานเขตห้วยขวาง</t>
  </si>
  <si>
    <t>จำนวน 20 รายการ</t>
  </si>
  <si>
    <t>คอร์ปอเรชั่น จำกัด</t>
  </si>
  <si>
    <t>จำกัด</t>
  </si>
  <si>
    <t xml:space="preserve"> - ไม่มีจัดซื้อจัดจ้าง -</t>
  </si>
  <si>
    <t>นางสาวดวงกมล อบทองหลาง</t>
  </si>
  <si>
    <t>โดยใช้เกณฑ์ราคา</t>
  </si>
  <si>
    <t>ลงชื่อ........................................เจ้าหน้าที่</t>
  </si>
  <si>
    <t>ลงชื่อ...................................หัวหน้าฝ่าย</t>
  </si>
  <si>
    <t xml:space="preserve">       (......................................)</t>
  </si>
  <si>
    <t xml:space="preserve">      (...................................)</t>
  </si>
  <si>
    <t>ลำดับที่</t>
  </si>
  <si>
    <t>วงเงินที่จัดซื้อ</t>
  </si>
  <si>
    <t>ราคากลาง</t>
  </si>
  <si>
    <t>รายชื่อผู้เสนอราคา</t>
  </si>
  <si>
    <t>ผู้ได้รับการคัดเลือกและราคา</t>
  </si>
  <si>
    <t>เหตุผลที่คัดเลือก</t>
  </si>
  <si>
    <t>เลขที่และวันที่ของสัญญา</t>
  </si>
  <si>
    <t>หรือจัดจ้าง (บาท)</t>
  </si>
  <si>
    <t>(บาท)</t>
  </si>
  <si>
    <t>และราคาที่เสนอ</t>
  </si>
  <si>
    <t>ที่ตกลงซื้อหรือจ้าง</t>
  </si>
  <si>
    <t>โดยสรุป</t>
  </si>
  <si>
    <t>หรือข้อตกลงในการซื้อหรือจ้าง</t>
  </si>
  <si>
    <t>จำนวน 16 รายการ</t>
  </si>
  <si>
    <t>จำนวน 9 รายการ</t>
  </si>
  <si>
    <t>บริษัท อิทธิ คอร์ปอเรชั่น จำกัด</t>
  </si>
  <si>
    <t>วงเงินที่จะซื้อหรือจ้าง</t>
  </si>
  <si>
    <t>เสนอราคา</t>
  </si>
  <si>
    <t>ไม่สูงกว่า</t>
  </si>
  <si>
    <t>ห้างหุ้นส่วนจำกัด ซันชายน์995</t>
  </si>
  <si>
    <t xml:space="preserve">วัสดุอุปกรณ์ในการขนถ่ายสิ่งปฏิกูล </t>
  </si>
  <si>
    <t>บริษัท บีเอ็น คอนเน็คชั่น จำกัด</t>
  </si>
  <si>
    <t>ประกวดราคา</t>
  </si>
  <si>
    <t>จัดซื้อวัสดุสำนักงาน</t>
  </si>
  <si>
    <t>ราคาที่เสนอ 216,000 บาท</t>
  </si>
  <si>
    <t>ราคาที่ตกลงจ้าง 216,000 บาท</t>
  </si>
  <si>
    <t>ราคาที่เสนอ 172,800 บาท</t>
  </si>
  <si>
    <t>ราคาที่ตกลงจ้าง 172,8007 บาท</t>
  </si>
  <si>
    <t>จัดซื้อวัสดุอุปกรณ์คอมพิวเตอร์</t>
  </si>
  <si>
    <t>ราคาที่ตกลงซื้อ 18,000.- บาท</t>
  </si>
  <si>
    <t>ราคาที่เสนอ 18,000.- บาท</t>
  </si>
  <si>
    <t xml:space="preserve">จัดจ้างซ่อมแซมครุภัณฑ์ </t>
  </si>
  <si>
    <t>(จอแสดงภาพขนาดไม่น้อยกว่า 19 นิ้ว)</t>
  </si>
  <si>
    <t>พร้อมโปรแกรมระบบปฏิบัติการ (OS)</t>
  </si>
  <si>
    <t>ราคาที่เสนอ 76,530.- บาท</t>
  </si>
  <si>
    <t xml:space="preserve"> 76,530.- บาท</t>
  </si>
  <si>
    <t>บริษัท ทรงสมัย สัมมนากร จำกัด</t>
  </si>
  <si>
    <t>216,000.- บาท</t>
  </si>
  <si>
    <t>เกณฑ์ราคา</t>
  </si>
  <si>
    <t>รายชื่อผุ้เสนอราคา</t>
  </si>
  <si>
    <t>ผู้ได้รับการคัดเลือก</t>
  </si>
  <si>
    <t>เลขที่และวันที่ของ</t>
  </si>
  <si>
    <t>หรือจัดจ้าง</t>
  </si>
  <si>
    <t>และราคาที่ตกลงซื้อ</t>
  </si>
  <si>
    <t>สัญญาหรือข้อตกลง</t>
  </si>
  <si>
    <t xml:space="preserve"> (บาท)</t>
  </si>
  <si>
    <t>หรือจ้าง</t>
  </si>
  <si>
    <t>ในการซื้อหรือจ้าง</t>
  </si>
  <si>
    <t xml:space="preserve">บริษัท แบล็คเเอนด์ไวท์ </t>
  </si>
  <si>
    <t>เมดแอนด์แคร์ เซอร์วิส</t>
  </si>
  <si>
    <t>เอ็กซ์ปอร์ต</t>
  </si>
  <si>
    <t>เสนอราคาต่ำสุด</t>
  </si>
  <si>
    <t>ทรอนิกส์ (e-bidding)</t>
  </si>
  <si>
    <t>จำนวน 4 รายการ</t>
  </si>
  <si>
    <t>19,000.- บาท</t>
  </si>
  <si>
    <t>สหกรณ์โคนมมวกเหล็ก จำกัด</t>
  </si>
  <si>
    <t xml:space="preserve"> </t>
  </si>
  <si>
    <t>บริษัท ริโก้ (ประเทศไทย) จำกัด</t>
  </si>
  <si>
    <t>จ้างก่อสร้างปรับปรุงโรงเรียน</t>
  </si>
  <si>
    <t>โรงเรียนประชาราษฎร์บำเพ็ญ</t>
  </si>
  <si>
    <t>ลำดับ</t>
  </si>
  <si>
    <t>ที่</t>
  </si>
  <si>
    <t>วงเงินที่จะซื้อ</t>
  </si>
  <si>
    <t>และราคาที่ตกลง</t>
  </si>
  <si>
    <t>ซื้อหรือจ้าง</t>
  </si>
  <si>
    <t>นายฐิติกร พัฒนครู</t>
  </si>
  <si>
    <t>เสนอราคา 1,800 บาท</t>
  </si>
  <si>
    <t>จ้างเหมาบำรุงรักษาซ่อมลิฟต์</t>
  </si>
  <si>
    <t>บริษัท โกลเด้นท์ เอ็กซ์เพรส</t>
  </si>
  <si>
    <t>โดยสาร ยี่ห้อมิตซูบิชิ จำนวน 2 เครื่อง</t>
  </si>
  <si>
    <t>ค่าจ้างเหมาทำความสะอาดเครื่องนอน</t>
  </si>
  <si>
    <t>เวรรักษาความปลอดภัยสถานที่ราชการ</t>
  </si>
  <si>
    <t>เสนอราคา 400 บาท</t>
  </si>
  <si>
    <t>ราคา 400 บาท</t>
  </si>
  <si>
    <t>ลงชื่อ.....................................................ผู้จัดทำ</t>
  </si>
  <si>
    <t>ตำแหน่ง...................................................................</t>
  </si>
  <si>
    <t>เสนอราคา 1,890 บาท</t>
  </si>
  <si>
    <t>ห้างหุ้นส่วนสามัญ เอสเทรด</t>
  </si>
  <si>
    <t>อิมปอร์ต เอ็กซ์ปอร์ต</t>
  </si>
  <si>
    <t>จัดซื้อหนังสือพิมพ์รายวัน</t>
  </si>
  <si>
    <t>รายสัปดาห์ ประจำเดือน</t>
  </si>
  <si>
    <t xml:space="preserve">ราคา </t>
  </si>
  <si>
    <t>1,800 บาท</t>
  </si>
  <si>
    <t>กันยายน 2566</t>
  </si>
  <si>
    <t>1,890 บาท</t>
  </si>
  <si>
    <t>สรุปผลการดำเนินการจัดซื้อจัดจ้างในรอบเดือน ตุลาคม 2566</t>
  </si>
  <si>
    <t>วันที่ 1 - 31 เดือน ตุลาคม 2566</t>
  </si>
  <si>
    <t xml:space="preserve"> ใบสั่งจ้างเลขที่ 21-1-67</t>
  </si>
  <si>
    <t>ลว. 10 ตุลาคม 2566</t>
  </si>
  <si>
    <t>น.ส.กมลรัตน์ โพธิ์คำ</t>
  </si>
  <si>
    <t xml:space="preserve"> ใบสั่งจ้างเลขที่ 21-2-67</t>
  </si>
  <si>
    <t>ใบขอเบิก เลขที่ 292/67</t>
  </si>
  <si>
    <t>เสนอราคา 1,500 บาท</t>
  </si>
  <si>
    <t>ลว. 31 ตุลาคม 2566</t>
  </si>
  <si>
    <t>1,500 บาท</t>
  </si>
  <si>
    <t>สรุปผลการดำเนินการจัดซื้อจัดจ้างในรอบเดือน พฤศจิกายน 2566</t>
  </si>
  <si>
    <t>วันที่ 1 - 30 เดือน พฤศจิกายน 2566</t>
  </si>
  <si>
    <t>ใบขอเบิก เลขที่ 990/67</t>
  </si>
  <si>
    <t>เสนอราคา 1,920 บาท</t>
  </si>
  <si>
    <t>ลว. 1 พฤศจิกายน 2566</t>
  </si>
  <si>
    <t>พฤศจิกายน 2566</t>
  </si>
  <si>
    <t>1,920 บาท</t>
  </si>
  <si>
    <t>สรุปผลการดำเนินการจัดซื้อจัดจ้างในรอบเดือน ธันวาคม 2566</t>
  </si>
  <si>
    <t>วันที่ 1 - 31 เดือน ธันวาคม 2566</t>
  </si>
  <si>
    <t>ใบขอเบิก เลขที่ 1422/67</t>
  </si>
  <si>
    <t>เสนอราคา 1,620 บาท</t>
  </si>
  <si>
    <t>ลว. 28 ธันวาคม 2566</t>
  </si>
  <si>
    <t>ธันวาคม 2566</t>
  </si>
  <si>
    <t>1,620 บาท</t>
  </si>
  <si>
    <t>สรุปผลการดำเนินการจัดซื้อจัดจ้างในรอบเดือน มกราคม 2567</t>
  </si>
  <si>
    <t>วันที่ 1 - 31 เดือน มกราคม 2567</t>
  </si>
  <si>
    <t>ลว. 31 มกราคม 2567</t>
  </si>
  <si>
    <t>ลว. 29 มกราคม 2567</t>
  </si>
  <si>
    <t>ใบขอเบิก เลขที่ 2103/67</t>
  </si>
  <si>
    <t>เสนอราคา 1,980 บาท</t>
  </si>
  <si>
    <t>มกราคม 2567</t>
  </si>
  <si>
    <t>1,980 บาท</t>
  </si>
  <si>
    <t>สรุปผลการดำเนินการจัดซื้อจัดจ้างในรอบเดือน กุมภาพันธ์ 2567</t>
  </si>
  <si>
    <t>วันที่ 1 - 29  กุมภาพันธ์ 2567</t>
  </si>
  <si>
    <t>ใบขอเบิก เลขที่ 2620/67</t>
  </si>
  <si>
    <t>ลว. 22 กุมภาพันธ์ 2567</t>
  </si>
  <si>
    <t>ใบขอเบิก เลขที่ 2685/67</t>
  </si>
  <si>
    <t>ลว. 27 กุมภาพันธ์ 2567</t>
  </si>
  <si>
    <t>จ้างเหมาซ่อมแซมและเปลี่ยนอะไหล่</t>
  </si>
  <si>
    <t xml:space="preserve"> ใบสั่งจ้างเลขที่ 2-8-67</t>
  </si>
  <si>
    <t>ลิฟต์โดยสาร จำนวน 2 เครื่อง</t>
  </si>
  <si>
    <t>ลว. 2 กุมภาพันธ์ 2567</t>
  </si>
  <si>
    <t>สรุปผลการดำเนินการจัดซื้อจัดจ้างในรอบเดือน มีนาคม 2567</t>
  </si>
  <si>
    <t>วันที่ 1 - 31 เดือน มีนาคม 2567</t>
  </si>
  <si>
    <t>ใบขอเบิก เลขที่ 2813/67</t>
  </si>
  <si>
    <t>ลว.1 มีนาคม 2567</t>
  </si>
  <si>
    <t>กุมภาพันธ์ 2567</t>
  </si>
  <si>
    <t>ใบขอเบิก เลขที่ 3240/67</t>
  </si>
  <si>
    <t>ลว. 29 มีนาคม 2567</t>
  </si>
  <si>
    <t>มีนาคม 2567</t>
  </si>
  <si>
    <t>ใบขอเบิก เลขที่ 3121/67</t>
  </si>
  <si>
    <t>ลว. 25 มีนาคม 2567</t>
  </si>
  <si>
    <t>ใบขอเบิก เลขที่ 3119/67</t>
  </si>
  <si>
    <t>แบบสรุปผลการดำเนินการจัดซื้อจัดจ้างในรอบเดือนเดือนตุลาคม 2566</t>
  </si>
  <si>
    <t>วันที่ 31 เดือนตุลาคม พ.ศ. 2566</t>
  </si>
  <si>
    <t>วุฒิปริญญาตรี จำนวน 1 ราย</t>
  </si>
  <si>
    <t>เลขที่ 26-1-67</t>
  </si>
  <si>
    <t>เลขที่ 26-2-67</t>
  </si>
  <si>
    <t>วันที่ 17 ต.ค. 2566</t>
  </si>
  <si>
    <t>แบบสรุปผลการดำเนินการจัดซื้อจัดจ้างในรอบเดือนเดือนพฤศจิกายน 2566</t>
  </si>
  <si>
    <t>วันที่ 30 เดือนพฤศจิกายน พ.ศ. 2566</t>
  </si>
  <si>
    <t>แบบสรุปผลการดำเนินการจัดซื้อจัดจ้างในรอบเดือนเดือนธันวาคม 2566</t>
  </si>
  <si>
    <t>วันที่ 31 เดือนธันวาคม พ.ศ. 2566</t>
  </si>
  <si>
    <t>ราคาที่เสนอ 77,441.- บาท</t>
  </si>
  <si>
    <t>ราคาที่ตกลงซื้อ 77,441.- บาท</t>
  </si>
  <si>
    <t>เลขที่ 11-1-67</t>
  </si>
  <si>
    <t>วันที่ 8 พ.ย. 2566</t>
  </si>
  <si>
    <t>เลขที่ 11-2-67</t>
  </si>
  <si>
    <t>วันที่ 2 ธ.ค. 2566</t>
  </si>
  <si>
    <t>แบบสรุปผลการดำเนินการจัดซื้อจัดจ้างในรอบเดือนเดือนมกราคม 2567</t>
  </si>
  <si>
    <t>วันที่ 31 เดือนมกราคม พ.ศ. 2567</t>
  </si>
  <si>
    <t>จ้างเหมาตัดเย็บค่าชุดแต่งกายสำหรับ</t>
  </si>
  <si>
    <t>เจ้าหน้าที่ประจำศูนย์บริหารราชการ</t>
  </si>
  <si>
    <t>ฉับไวใสสะอาด (Bangkok Fast</t>
  </si>
  <si>
    <t xml:space="preserve">&amp; Clear : BFC) จำนวน 35 คน </t>
  </si>
  <si>
    <t>รวม 88 ชุด</t>
  </si>
  <si>
    <t xml:space="preserve">บริษัท สูทซาร่า </t>
  </si>
  <si>
    <t>บางเขน จำกัด</t>
  </si>
  <si>
    <t>ราคาที่เสนอ 178,095.- บาท</t>
  </si>
  <si>
    <t>ราคาที่ตกลงซื้อ 178,095.- บาท</t>
  </si>
  <si>
    <t>วันที่ 5 ก.พ. 67</t>
  </si>
  <si>
    <t>เลขที่ 21-1-67</t>
  </si>
  <si>
    <t>แบบสรุปผลการดำเนินการจัดซื้อจัดจ้างในรอบเดือนเดือนมีนาคม 2567</t>
  </si>
  <si>
    <t>วันที่ 31 เดือนมีนาคม พ.ศ. 2567</t>
  </si>
  <si>
    <t>นางสาวปัทมา ศรีผาวงษ์</t>
  </si>
  <si>
    <t>ราคาที่เสนอ 106,451.61 บาท</t>
  </si>
  <si>
    <t>ราคาที่ตกลงจ้าง 106,451.61 บาท</t>
  </si>
  <si>
    <t>เลขที่ 26-3-67</t>
  </si>
  <si>
    <t>วันที่  4 มี.ค. 2567</t>
  </si>
  <si>
    <t>แบบสรุปผลการดำเนินการจัดซื้อจัดจ้างในรอบเดือนตุลาคม 2566</t>
  </si>
  <si>
    <t xml:space="preserve">สำนักงานกองทุนหลักประกันสุขภาพ </t>
  </si>
  <si>
    <t>เลขที่ 1/2567</t>
  </si>
  <si>
    <t>(ฝ่ายการคลัง) จำนวน 1 อัตรา</t>
  </si>
  <si>
    <t>198,000.-บาท</t>
  </si>
  <si>
    <t>ลงวันที่ 1 ต.ค. 66</t>
  </si>
  <si>
    <t>แบบสรุปผลการดำเนินการจัดซื้อจัดจ้างในรอบเดือนพฤศจิกายน 2566</t>
  </si>
  <si>
    <t>จัดซื้อเครื่องคอมพิวเตอร์สำหรับสำนักงาน</t>
  </si>
  <si>
    <t>บริษัท แค๊พไอที จำกัด</t>
  </si>
  <si>
    <t>28,510.- บาท</t>
  </si>
  <si>
    <t>ลงวันที่ 8 พ.ย. 66</t>
  </si>
  <si>
    <t>ที่มีลิขสิทธิ์ถูกต้องตามกฎหมาย 1 เครื่อง</t>
  </si>
  <si>
    <t>จัดซื้อวัสดุคอมพิวเตอร์ จำนวน 3 รายการ</t>
  </si>
  <si>
    <t>และวัสดุสำนักงาน จำนวน 27 รายการ</t>
  </si>
  <si>
    <t>ลงวันที่ 21 พ.ย. 66</t>
  </si>
  <si>
    <t>65,350.- บาท</t>
  </si>
  <si>
    <t>จัดจ้างซ่อมแซมครุภัณฑ์ จำนวน 2 รายการ</t>
  </si>
  <si>
    <t xml:space="preserve">บริษัท ออฟฟิต แคร์ </t>
  </si>
  <si>
    <t>ลงวันที่ 23 พ.ย. 66</t>
  </si>
  <si>
    <t>5,556.- บาท</t>
  </si>
  <si>
    <t>แบบสรุปผลการดำเนินการจัดซื้อจัดจ้างในรอบเดือนธันวาคม 2566</t>
  </si>
  <si>
    <t>วันที่ 28 เดือนธันวาคม พ.ศ. 2566</t>
  </si>
  <si>
    <t>แบบสรุปผลการดำเนินการจัดซื้อจัดจ้างในรอบเดือนมกราคม 2567</t>
  </si>
  <si>
    <t xml:space="preserve"> - ไม่มีรายการจัดซื้อจัดจ้าง -</t>
  </si>
  <si>
    <t>แบบสรุปผลการดำเนินการจัดซื้อจัดจ้างในรอบเดือนกุมภาพันธ์ 2567</t>
  </si>
  <si>
    <t>วันที่ 29 เดือนกุมภาพันธ์ พ.ศ. 2567</t>
  </si>
  <si>
    <t>แบบสรุปผลการดำเนินการจัดซื้อจัดจ้างในรอบเดือนมีนาคม 2567</t>
  </si>
  <si>
    <t>เลขที่ 21-2-67</t>
  </si>
  <si>
    <t>ลงวันที่ 5 มี.ค. 67</t>
  </si>
  <si>
    <t>8,756.- บาท</t>
  </si>
  <si>
    <t>จำนวน 38 รายการ</t>
  </si>
  <si>
    <t>เลขที่ 11-3-67</t>
  </si>
  <si>
    <t>ลงวันที่ 20 มี.ค. 67</t>
  </si>
  <si>
    <t>67,813.- บาท</t>
  </si>
  <si>
    <t xml:space="preserve">จัดซื้อวัสดุคอมพิวเตอร์ </t>
  </si>
  <si>
    <t>เลขที่ 11-4-67</t>
  </si>
  <si>
    <t>ลงวันที่ 28 มี.ค. 67</t>
  </si>
  <si>
    <t>43,400.- บาท</t>
  </si>
  <si>
    <t>แบบสรุปผลการดำเนินการจัดซื้อจัดจ้างในรอบเดือน ตุลาคม 2566</t>
  </si>
  <si>
    <t>วันที่ 1-31 เดือน ตุลาคม พ.ศ. 2566</t>
  </si>
  <si>
    <r>
      <t>ขอ</t>
    </r>
    <r>
      <rPr>
        <sz val="14"/>
        <rFont val="TH SarabunPSK"/>
        <family val="2"/>
      </rPr>
      <t xml:space="preserve">จ้างเหมาบริการเป็นรายบุคคล </t>
    </r>
  </si>
  <si>
    <t>น.ส.ปาริษา สุขฤกษ์</t>
  </si>
  <si>
    <t>-</t>
  </si>
  <si>
    <t>สัญญาฯเลขที่  22-1-67</t>
  </si>
  <si>
    <t xml:space="preserve">พนักงานธุรการ จำนวน 1 อัตรา  </t>
  </si>
  <si>
    <t>ลว. 17 ต.ค. 2566</t>
  </si>
  <si>
    <t>ว่าที่ร.ต.หญิงบัณฑิตา พรมดี</t>
  </si>
  <si>
    <t>สัญญาฯเลขที่  26-1-67</t>
  </si>
  <si>
    <t>น.ส.อัจจิมา นาทอง</t>
  </si>
  <si>
    <t>สัญญาฯเลขที่  26-2-67</t>
  </si>
  <si>
    <t>แบบสรุปผลการดำเนินการจัดซื้อจัดจ้างในรอบเดือน พฤศจิกายน 2566</t>
  </si>
  <si>
    <t>วันที่ 1-30 เดือน พฤศจิกายน พ.ศ. 2566</t>
  </si>
  <si>
    <t xml:space="preserve"> -ไม่มีการจัดซื้อจัดจ้าง -</t>
  </si>
  <si>
    <t>แบบสรุปผลการดำเนินการจัดซื้อจัดจ้างในรอบเดือน ธันวาคม 2566</t>
  </si>
  <si>
    <t>วันที่ 1-31 เดือน ธันวาคม พ.ศ. 2566</t>
  </si>
  <si>
    <t>แบบสรุปผลการดำเนินการจัดซื้อจัดจ้างในรอบเดือน มกราคม 2567</t>
  </si>
  <si>
    <t>วันที่ 1-31 เดือน มกราคม พ.ศ. 2567</t>
  </si>
  <si>
    <t>แบบสรุปผลการดำเนินการจัดซื้อจัดจ้างในรอบเดือน กุมภาพันธ์ 2567</t>
  </si>
  <si>
    <t>วันที่ 1-29 เดือน กุมภาพันธ์ พ.ศ. 2567</t>
  </si>
  <si>
    <t>แบบสรุปผลการดำเนินการจัดซื้อจัดจ้างในรอบเดือน มีนาคม 2567</t>
  </si>
  <si>
    <t>วันที่ 1-31 เดือน มีนาคม พ.ศ. 2567</t>
  </si>
  <si>
    <t>ค่าวัสดุอุปกรณ์คอมพิวเตอร์</t>
  </si>
  <si>
    <t>ราคาต่ำที่สุด</t>
  </si>
  <si>
    <t>ใบสั่งซื้อ 11-1-67</t>
  </si>
  <si>
    <t>ลว. 4 มี.ค. 66</t>
  </si>
  <si>
    <t>แบบสรุปผลการดำเนินการจัดซื้อจัดจ้างในรอบ เดือน ตุลาคม 2566</t>
  </si>
  <si>
    <t>วันที่ 31 ตุลาคม  พ.ศ. 2566</t>
  </si>
  <si>
    <t xml:space="preserve"> - ไม่มีการจัดซื้อจัดจ้าง -</t>
  </si>
  <si>
    <t>แบบสรุปผลการดำเนินการจัดซื้อจัดจ้างในรอบ เดือน พฤศจิกายน 2566</t>
  </si>
  <si>
    <t>วันที่ 31 พฤศจิกายน พ.ศ. 2566</t>
  </si>
  <si>
    <t>เจาะจง</t>
  </si>
  <si>
    <t xml:space="preserve">หจก. </t>
  </si>
  <si>
    <t xml:space="preserve">ซันชายน์995 </t>
  </si>
  <si>
    <t>แอนด์ เซอร์วิส</t>
  </si>
  <si>
    <t>วัสดุอุปกรณ์โครงการค่าใช้จ่ายในการ</t>
  </si>
  <si>
    <t>บจก.</t>
  </si>
  <si>
    <t>สัมมนาและศึกษาดูงานเพื่อพัฒนา</t>
  </si>
  <si>
    <t>บีเอ็น คอนเน็คชั่น</t>
  </si>
  <si>
    <t>ศักยภาพบุคลากรด้านการบริหาร</t>
  </si>
  <si>
    <t>จัดการสิ่งแวดล้อม จำนวน 3 รายการ</t>
  </si>
  <si>
    <t>แบบสรุปผลการดำเนินการจัดซื้อจัดจ้างในรอบ เดือนธันวาคม 2566</t>
  </si>
  <si>
    <t>วันที่ 31 ธันวาคม  พ.ศ. 2566</t>
  </si>
  <si>
    <t>วัสดุสำนักงาน จำนวน 33 รายการ</t>
  </si>
  <si>
    <t xml:space="preserve">ห้างหุ้นส่วนจำกัด กิตติคุณ </t>
  </si>
  <si>
    <t>อิมปอร์ต  เอ็กซ์ปอร์ต</t>
  </si>
  <si>
    <t>กิตติคุณ</t>
  </si>
  <si>
    <t xml:space="preserve">อิมปอร์ต  </t>
  </si>
  <si>
    <t>จ้างเหมารถยนต์โดยสารปรับอากาศ</t>
  </si>
  <si>
    <t>บริษัท แมจิค  รูทส์ จำกัด</t>
  </si>
  <si>
    <t>ขนาด 40 ที่นั่งขึ้นไป แบบไป-กลับ</t>
  </si>
  <si>
    <t xml:space="preserve">แมจิค  รูทส์ </t>
  </si>
  <si>
    <t>แบบสรุปผลการดำเนินการจัดซื้อจัดจ้างในรอบ เดือน มกราคม 2567</t>
  </si>
  <si>
    <t>วันที่ 31 มกราคม พ.ศ. 2567</t>
  </si>
  <si>
    <t>แบบสรุปผลการดำเนินการจัดซื้อจัดจ้างในรอบ เดือน กุมภาพันธ์ 2567</t>
  </si>
  <si>
    <t>วันที่ 29 กุมภาพันธ์ พ.ศ. 2567</t>
  </si>
  <si>
    <t>แบบสรุปผลการดำเนินการจัดซื้อจัดจ้างในรอบ เดือน มีนาคม 2567</t>
  </si>
  <si>
    <t>วันที่ 31 มีนาคม พ.ศ. 2567</t>
  </si>
  <si>
    <t>ลงวันที่ 24 พ.ย. 2566</t>
  </si>
  <si>
    <t>ลงวันที่ 20 ธ.ค. 2566</t>
  </si>
  <si>
    <t>ลงวันที่ 18 ธ.ค. 2566</t>
  </si>
  <si>
    <t xml:space="preserve">และสิ่งปลูกสร้าง จำนวน 2 อัตรา </t>
  </si>
  <si>
    <t xml:space="preserve">รและสิ่งปลูกสร้าง จำนวน 2 อัตรา </t>
  </si>
  <si>
    <t>เพื่อปรับปรุงบัญชีรายการ</t>
  </si>
  <si>
    <r>
      <t>ขอ</t>
    </r>
    <r>
      <rPr>
        <sz val="14"/>
        <rFont val="TH SarabunPSK"/>
        <family val="2"/>
      </rPr>
      <t>จ้างเหมาบริการเป็นรายบุคคล</t>
    </r>
  </si>
  <si>
    <t>และวัสดุอุปกรณ์คอมพิวเตอร์</t>
  </si>
  <si>
    <t xml:space="preserve"> จำนวน 4 รายการ</t>
  </si>
  <si>
    <t>วันที่ 28 เดือนกุมภาพันธ์  พ.ศ. 2567</t>
  </si>
  <si>
    <t>จ้างเหมาตัดเย็บเครื่องแต่งกาย</t>
  </si>
  <si>
    <t>และเครื่องแบบชุดปฏิบัติงาน</t>
  </si>
  <si>
    <t>ข้าราชการและลูกจ้าง จำนวน 102 ชุด</t>
  </si>
  <si>
    <t>วันที่ 07 ก.พ. 67</t>
  </si>
  <si>
    <t>วันที่ 31 เดือนมีนาคม  พ.ศ. 2567</t>
  </si>
  <si>
    <t xml:space="preserve">ติดตั้งไฟฟ้าส่องสว่างสาธารณะ </t>
  </si>
  <si>
    <t>บริเวณบ้านเลขที่ 739/15</t>
  </si>
  <si>
    <t>เลขที่  25-1-67</t>
  </si>
  <si>
    <t>ซอยลาดพร้าว 48 แยก 12</t>
  </si>
  <si>
    <t>11,290 บาท</t>
  </si>
  <si>
    <t>บริเวณบ้านเลขที่ 71/1</t>
  </si>
  <si>
    <t>เลขที่ 25-2-67</t>
  </si>
  <si>
    <t>ซอยลาดพร้าว 48 แยก 14</t>
  </si>
  <si>
    <t>11,260 บาท</t>
  </si>
  <si>
    <t>ซ่อมเซมไฟฟ้าส่องสว่างสารธารณะ</t>
  </si>
  <si>
    <t>การไฟฟ้า ชำรุด 13 จุด</t>
  </si>
  <si>
    <t>เลขที่ 25-3-67</t>
  </si>
  <si>
    <t>เลขที่ 25-4-67</t>
  </si>
  <si>
    <t>วันที่ 30 เดือนพฤศจิกายน  พ.ศ. 2566</t>
  </si>
  <si>
    <t>ดับชำรุด 14 จุด</t>
  </si>
  <si>
    <t>ดับชำรุด 19 จุด</t>
  </si>
  <si>
    <t>เลขที่ 25-6-67</t>
  </si>
  <si>
    <t>วันที่ 13 ธ.ค. 66</t>
  </si>
  <si>
    <t>ดับชำรุด 25 จุด</t>
  </si>
  <si>
    <t>เลขที่ 25-7-67</t>
  </si>
  <si>
    <t>ชำรุด 26 จุด</t>
  </si>
  <si>
    <t>เลขที่ 25-8-67</t>
  </si>
  <si>
    <t>ชำรุด 20 จุด</t>
  </si>
  <si>
    <t>ชำรุด 25 จุด</t>
  </si>
  <si>
    <t>เลขที่ 25-10-67</t>
  </si>
  <si>
    <t>ชำรุด 14 จุด</t>
  </si>
  <si>
    <t>เลขที่ 25-11-67</t>
  </si>
  <si>
    <t>ชำรุด 16 จุด</t>
  </si>
  <si>
    <t>วันที่ 31 ตุลาคม พ.ศ. 2566</t>
  </si>
  <si>
    <t xml:space="preserve"> 64,055.42. บาท</t>
  </si>
  <si>
    <t>64,055.42 บาท</t>
  </si>
  <si>
    <t>53,324.72 บาท</t>
  </si>
  <si>
    <t>ดับชำรุด 8 จุด</t>
  </si>
  <si>
    <t>จัดซื้อวัสดุสำนักงาน จำนวน 9 รายการ</t>
  </si>
  <si>
    <t>47,264.21 บาท</t>
  </si>
  <si>
    <t>25,030 บาท</t>
  </si>
  <si>
    <t>เลขที่ 25-5-67</t>
  </si>
  <si>
    <t>จัดจ้างตัดเย็บเครื่องแบบลูกจ้าง</t>
  </si>
  <si>
    <t>ฝ่ายโยธา จำนวน 100 ชุด</t>
  </si>
  <si>
    <t xml:space="preserve"> 81,217.75 บาท</t>
  </si>
  <si>
    <t>ร้านเบนซ์</t>
  </si>
  <si>
    <t>110,000.- บาท</t>
  </si>
  <si>
    <t>เลขที่ 25-9-67</t>
  </si>
  <si>
    <t>75,473.73 บาท</t>
  </si>
  <si>
    <t>66,848.16 บาท</t>
  </si>
  <si>
    <t>44,334.26 บาท</t>
  </si>
  <si>
    <t>วันที่ 31 เดือนมกราคม  พ.ศ. 2567</t>
  </si>
  <si>
    <t xml:space="preserve">ปรับปรุงซอยพระราม 9 แยก 26-2 </t>
  </si>
  <si>
    <t xml:space="preserve">ประกวดราคาอิเล็ก - </t>
  </si>
  <si>
    <t>บริษัท อัฏฐวิศวกรรม จำกัด</t>
  </si>
  <si>
    <t>สัญญาเลขที่ 1/2567</t>
  </si>
  <si>
    <t xml:space="preserve">และแยก 26-4 จากซอยพระราม 9 </t>
  </si>
  <si>
    <t xml:space="preserve">ซอย 26 ถึงบ้านเลขที่ 6/94 </t>
  </si>
  <si>
    <t>และบ้านเลขที่ 6/70</t>
  </si>
  <si>
    <t xml:space="preserve">ปรับปรุงซอยประชาราษฎร์บำเพ็ญ 20 </t>
  </si>
  <si>
    <t>บริษัท โซลิด ซีวิล จำกัด</t>
  </si>
  <si>
    <t>สัญญาเลขที่ 2/2567</t>
  </si>
  <si>
    <t xml:space="preserve">จากถนนประชาราษฎร์บำเพ็ญ </t>
  </si>
  <si>
    <t>ลว. 30 ม.ค. 67</t>
  </si>
  <si>
    <t>ถึงบ้านเลขที่ 506/9</t>
  </si>
  <si>
    <t>สัญญาเลขที่ 3/2567</t>
  </si>
  <si>
    <t>5,660,000.- บาท</t>
  </si>
  <si>
    <t>2,070,000.- บาท</t>
  </si>
  <si>
    <t>วันที่ 8 ม.ค. 2567</t>
  </si>
  <si>
    <t xml:space="preserve">88,412.09 บาท </t>
  </si>
  <si>
    <t>5,090,000.- บาท</t>
  </si>
  <si>
    <t>วันที่ 9 ม.ค. 2567</t>
  </si>
  <si>
    <t>วันที่ 30 ม.ค. 2567</t>
  </si>
  <si>
    <t>วันที่ 29 เดือนกุมภาพันธ์  พ.ศ. 2567</t>
  </si>
  <si>
    <t>เลขที่ 25-12-67</t>
  </si>
  <si>
    <t>วันที่ 7 มี.ค. 2567</t>
  </si>
  <si>
    <t>วันที่ 15 ก.พ. 2567</t>
  </si>
  <si>
    <t>69,171.39 บาท</t>
  </si>
  <si>
    <t>ซื้อวัสดุอุปกรณ์คอมพิวเตอร์</t>
  </si>
  <si>
    <t>วันที่ 25 ต.ค. 2566</t>
  </si>
  <si>
    <t>วันที่ 30 ต.ค. 2566</t>
  </si>
  <si>
    <t xml:space="preserve">วันที่ 30 ต.ค. 2566 </t>
  </si>
  <si>
    <t>วันที่ 13 พ.ย. 2566</t>
  </si>
  <si>
    <t>วันที่ 1 พ.ย. 2566</t>
  </si>
  <si>
    <t>วันที่ 21 พ.ย. 2566</t>
  </si>
  <si>
    <t>วันที่ 13 ก.พ. 2567</t>
  </si>
  <si>
    <t>66,940.06 บาท</t>
  </si>
  <si>
    <t>ซ่อมแซมเครื่องถ่ายเอกสารดิจิตอล</t>
  </si>
  <si>
    <t>จำนวน 100 ชุด</t>
  </si>
  <si>
    <t>บริษัท แคนนอน มาร์เก็ตติ้ง</t>
  </si>
  <si>
    <t>9,095.- บาท</t>
  </si>
  <si>
    <t>(ไทยแลนด์) จำกัด</t>
  </si>
  <si>
    <t>วันที่ 21 มี.ค. 2567</t>
  </si>
  <si>
    <t>38,410.- บาท</t>
  </si>
  <si>
    <t>วันที่ 15 มี.ค. 2567</t>
  </si>
  <si>
    <t>น.ส.พัชรินทร์ คลับคล้าย</t>
  </si>
  <si>
    <t>สัญญาฯเลขที่  21-1-67</t>
  </si>
  <si>
    <t xml:space="preserve">ตำแหน่งนักวิทยาศาสตร์ จำนวน 1 อัตรา </t>
  </si>
  <si>
    <t>น.ส.ภัณฑิรา  เวียงคำ</t>
  </si>
  <si>
    <t>สัญญาฯเลขที่  21-4-67</t>
  </si>
  <si>
    <t xml:space="preserve">ตำแหน่งนักประชาสัมพันธ์ จำนวน 1 อัตรา </t>
  </si>
  <si>
    <t>น.ส.สุรัญญา แสนดี</t>
  </si>
  <si>
    <t>สัญญาฯเลขที่  21-2-67</t>
  </si>
  <si>
    <t xml:space="preserve">ตำแหน่งนักวิชาการสุขาภิบาล จำนวน 1 อัตรา </t>
  </si>
  <si>
    <t>น.ส.ปัญลักษณ์ เมืองมุสิก</t>
  </si>
  <si>
    <t>สัญญาฯเลขที่  21-3-67</t>
  </si>
  <si>
    <t>นายชยุต สิทธิรักษ์</t>
  </si>
  <si>
    <t>สัญญาฯเลขที่  21-5-67</t>
  </si>
  <si>
    <t xml:space="preserve">ตำแหน่งพนักงานทั่วไป จำนวน 1 อัตรา </t>
  </si>
  <si>
    <t xml:space="preserve">จ้างเหมาบริการเป็นรายบุคคล </t>
  </si>
  <si>
    <t>วันที่ 31 ตุลาคม 2566</t>
  </si>
  <si>
    <t>วันที่ 30 พฤศจิกายน 2566</t>
  </si>
  <si>
    <t>รายงานขอซื้อเครื่องขยายเสียง แบบตู้ลำโพงเคลื่อนที่</t>
  </si>
  <si>
    <t xml:space="preserve">ขนาดไม่น้อยกว่า 450 วัตต์ 11 ชุด </t>
  </si>
  <si>
    <t>ลงวันที่ 20-11-2566</t>
  </si>
  <si>
    <t xml:space="preserve">รายงานขอซื้อครุภัณฑ์ รายการชุดเครื่องเสียงตามสาย </t>
  </si>
  <si>
    <t>พร้อมอุปกรณ์ 1 ชุด โดยวิธีเฉพาะเจาะจง</t>
  </si>
  <si>
    <t xml:space="preserve">รายงานขอซื้อครุภัณฑ์ รายการพัดลมอุตสาหกรรมตั้งพื้น </t>
  </si>
  <si>
    <t xml:space="preserve">ห้างหุ้นส่วนจำกัด พีพี </t>
  </si>
  <si>
    <t>ขนาด 25 นิ้ว จำนวน 35 ตัว จำนวน 1 รายการ</t>
  </si>
  <si>
    <t>ลงวันที่ 23-11-2566</t>
  </si>
  <si>
    <t>ซื้อครุภัณฑ์ โต๊ะพับสแตนเลสอเนกประสงค์</t>
  </si>
  <si>
    <t>บริษัท คนึงเคียงดาว</t>
  </si>
  <si>
    <t xml:space="preserve"> ขนาดกว้าง 75 X ยาว 180 X สูง 75 เซนติเมตร</t>
  </si>
  <si>
    <t xml:space="preserve"> จำนวน 56 ตัว จำนวน 1 รายการ </t>
  </si>
  <si>
    <t xml:space="preserve">รายงานขอซื้อครุภัณฑ์ รายการ </t>
  </si>
  <si>
    <t>เต็นท์ผ้าใบโครงเหล็กทรงโค้ง</t>
  </si>
  <si>
    <t xml:space="preserve"> ขนาด 3 X 6 เมตร 2 หลัง จำนวน 1 รายการ </t>
  </si>
  <si>
    <t>รายงานขอซื้อครุภัณฑ์ รายการ</t>
  </si>
  <si>
    <t>ห้างหุ้นส่วนจำกัด มั่นใจ</t>
  </si>
  <si>
    <t xml:space="preserve"> ชุดเครื่องเสียงลำโพงอเนกประสงค์</t>
  </si>
  <si>
    <t xml:space="preserve"> ใส่ใจ เทรดดิ้ง</t>
  </si>
  <si>
    <t xml:space="preserve"> ขนาด 15 นิ้ว 1 เครื่อง จำนวน 1 รายการ </t>
  </si>
  <si>
    <t xml:space="preserve">รายงานขอซื้อวัสดุ รายการ </t>
  </si>
  <si>
    <t xml:space="preserve">ห้างหุ้นส่วนจำกัด มั่นใจ </t>
  </si>
  <si>
    <t xml:space="preserve">เก้าอี้พลาสติกแบบมีพนักพิง </t>
  </si>
  <si>
    <t>ใส่ใจ เทรดดิ้ง</t>
  </si>
  <si>
    <t xml:space="preserve">จำนวน 1,120 ตัว โดยวิธีเฉพาะเจาะจง </t>
  </si>
  <si>
    <t xml:space="preserve"> ชุดเครื่องเสียงตามสาย พร้อมอุปกรณ์ 1 ชุด </t>
  </si>
  <si>
    <t>วันที่ 31 ธันวาคม 2566</t>
  </si>
  <si>
    <t>บริษัท แลนด์มาร์ค</t>
  </si>
  <si>
    <t xml:space="preserve"> กล้องวงจรปิด (CCTV) 1 ชุด พร้อมอุปกรณ์</t>
  </si>
  <si>
    <t xml:space="preserve">เทรดดิ้ง กรุ๊ป จำกัด </t>
  </si>
  <si>
    <t>ลงวันที่ 19-12-2566</t>
  </si>
  <si>
    <t xml:space="preserve">ซื้อรถบรรทุก (ดีเซล) ขนาด 1 ตัน </t>
  </si>
  <si>
    <t>e-bidding</t>
  </si>
  <si>
    <t>บริษัท โตโยต้า กรุงไทย จำกัด</t>
  </si>
  <si>
    <t xml:space="preserve">ปริมาตรกระบอกสูบไม่ต่ำกว่า 2,400 ซีซี </t>
  </si>
  <si>
    <t>บริษัท โตโยต้า ลิบรา จำกัด</t>
  </si>
  <si>
    <t>ลงวันที่ 28-12-2566</t>
  </si>
  <si>
    <t xml:space="preserve">หรือกำลังครื่องยนต์สูงสุดไม่ต่ำกว่า 110 กิโลวัตต์ </t>
  </si>
  <si>
    <t xml:space="preserve">ขับเคลื่อน 2 ล้อ แบบดับเบิ้ลแค็บ 1 คัน </t>
  </si>
  <si>
    <t>วันที่ 31 มกราคม 2567</t>
  </si>
  <si>
    <t>วันที่ 29 กุมภาพันธ์ 2567</t>
  </si>
  <si>
    <t>รายงานขอจัดซื้อวัสดุในการจัดโครงการสัมมน</t>
  </si>
  <si>
    <t xml:space="preserve">าศึกษาดูงานการมีส่วนร่วมทางวัฒนธรรมเชิงพื้นที่ </t>
  </si>
  <si>
    <t>ลงวันที่12-02-2567</t>
  </si>
  <si>
    <t xml:space="preserve">จำนวน 10 รายการ </t>
  </si>
  <si>
    <t>รายงานขอซื้อวัสดุสำหรับบ้านหนังสือชุมชนทับแก้ว</t>
  </si>
  <si>
    <t xml:space="preserve"> จำนวน 15 รายการ โดยวิธีเฉพาะเจาะจง</t>
  </si>
  <si>
    <t>ลงวันที่ 12-02-2567</t>
  </si>
  <si>
    <t>รายงานขอจัดซื้อวัสดุในการจัดกิจกรรม</t>
  </si>
  <si>
    <t xml:space="preserve">โครงการครอบครัวรักการอ่าน จำนวน 17 รายการ </t>
  </si>
  <si>
    <t>ลงวันที่ 13-02-2567</t>
  </si>
  <si>
    <t>รายงานขอซื้อวัสดุในการจัดกิจกรรมโครงการ</t>
  </si>
  <si>
    <t>11-13-67</t>
  </si>
  <si>
    <t xml:space="preserve">ค่าใช้จ่ายในการจัดงานวันสำคัญ </t>
  </si>
  <si>
    <t>ลงวันที่ 27-02-2567</t>
  </si>
  <si>
    <t xml:space="preserve">อนุรักษ์สืบสานวัฒนธรรมประเพณี </t>
  </si>
  <si>
    <t>ปีงบประมาณ พ.ศ. 2567 จำนวน 5 รายการ</t>
  </si>
  <si>
    <t>วันที่ 31 มีนาคม 2567</t>
  </si>
  <si>
    <t>158,400.- บาท</t>
  </si>
  <si>
    <t>ค่าวัสดุสำนักงาน</t>
  </si>
  <si>
    <t>ใบสั่งซื้อ 11-2-67</t>
  </si>
  <si>
    <t>นางสาวปิ่นมณี พรมมาศ</t>
  </si>
  <si>
    <t>37,200.- บาท</t>
  </si>
  <si>
    <t>16,000.- บาท</t>
  </si>
  <si>
    <t>123,677.42 บาท</t>
  </si>
  <si>
    <t>ลว. 4 มี.ค. 2568</t>
  </si>
  <si>
    <t>เลขที่  26-1-67</t>
  </si>
  <si>
    <t>แบบสรุปผลการดำเนินการจัดซื้อจัดจ้างในรอบเดือน  ตุลาคม  2566</t>
  </si>
  <si>
    <t>ฝ่ายการศึกษา  สำนักงานเขตห้วยขวาง</t>
  </si>
  <si>
    <t>วันที่  31 ตุลาคม  พ.ศ. 2566</t>
  </si>
  <si>
    <t>วงเงินที่จะซื้อ
หรือจ้าง</t>
  </si>
  <si>
    <t>รายชื่อผู้เสนอราคาและราคาที่แสนอ</t>
  </si>
  <si>
    <t>ผู้ได้รับการคัดเลือกและราคา
ที่ตกลงซื้อหรือจ้าง</t>
  </si>
  <si>
    <t>เหตุผลที่คัดเลือก
โดยสรุป</t>
  </si>
  <si>
    <t>เลขที่และวันที่ของสัญญาหรือ
ข้อตกลงในการซื้อหรือจ้าง</t>
  </si>
  <si>
    <t>แบบสรุปผลการดำเนินการจัดซื้อจัดจ้างในรอบเดือน  พฤศจิกายน  2566</t>
  </si>
  <si>
    <t>วันที่  30 พฤศจิกายน  พ.ศ. 2566</t>
  </si>
  <si>
    <t>จัดซื้ออาหารเสริม (นม) โรงเรียน ภาคเรียนที่ 2/2566 จำนวน 100 วัน</t>
  </si>
  <si>
    <t>8.13 
บาท/กล่อง 
217,800 กล่อง ราคากลาง</t>
  </si>
  <si>
    <t>สหกรณ์โคนมมวกเหล็ก จำกัด  ราคาที่เสนอ 8.13 บาท/กล่อง 217,800 กล่อง</t>
  </si>
  <si>
    <t>สหกรณ์โคนมมวกเหล็ก จำกัด  ราคาที่ตกลงซื้อ 8.13 บาท/กล่อง 217,800 กล่อง</t>
  </si>
  <si>
    <t>เสนอราคาเป็นไปตาม TOR ที่กำหนด และราคาไม่สูงกว่าราคากลางและวงเงินงบประมาณที่ได้รับอนุมัติ</t>
  </si>
  <si>
    <t>สัญญาเลขที่ 1-67ลงวันที่ 6 พ.ย.66</t>
  </si>
  <si>
    <t>1,770,714.- บาท</t>
  </si>
  <si>
    <t xml:space="preserve">เครื่องพิมพ์ Multifunction แบบฉีดหมึก พร้อมติดตั้งถังหมึกพิมพ์ (Ink Tank Printer) 1 เครื่อง </t>
  </si>
  <si>
    <t>บริษัท แค็ป ไอที จำกัด ราคาที่เสนอ 8,000.- บาท</t>
  </si>
  <si>
    <t>บริษัท แค็ป ไอที จำกัด ราคาที่ตกลงซื้อ 8,000.- บาท</t>
  </si>
  <si>
    <t>สัญญาเลขที่ 2-67ลงวันที่ 24 พ.ย.66</t>
  </si>
  <si>
    <t>แบบสรุปผลการดำเนินการจัดซื้อจัดจ้างในรอบเดือน  ธันวาคม 2566</t>
  </si>
  <si>
    <t>วันที่  31  ธันวาคม  พ.ศ. 2566</t>
  </si>
  <si>
    <t>วันที่  31 มกราคม พ.ศ. 2567</t>
  </si>
  <si>
    <t>จ้างก่อสร้างปรับปรุง</t>
  </si>
  <si>
    <t>หจก. ไอ.ซี.เอส. บางกอก</t>
  </si>
  <si>
    <t>ใช้หลักเกณฑ์ราคา</t>
  </si>
  <si>
    <t xml:space="preserve">สัญญาจ้าง </t>
  </si>
  <si>
    <t>ราคาที่เสนอ 1,090,000.- บาท</t>
  </si>
  <si>
    <t>ราคาที่เตกลงจ้าง 1,090,000.- บาท</t>
  </si>
  <si>
    <t xml:space="preserve"> ผู้ที่เสนอราคาต่ำสุด</t>
  </si>
  <si>
    <t>เลขที่ 1/67</t>
  </si>
  <si>
    <t>บริษัท นครอินทร์วัฒนา จำกัด</t>
  </si>
  <si>
    <t>ลงวันที่ 12 ม.ค. 2567</t>
  </si>
  <si>
    <t>ราคาที่เสนอ 1,145,000.- บาท</t>
  </si>
  <si>
    <t>(รร.ประชาราษฎร์บำเพ็ญ)</t>
  </si>
  <si>
    <t>บริษัท อัฐฐวิศวกรรม จำกัด</t>
  </si>
  <si>
    <t>ราคาที่เสนอ 1,150,000.- บาท</t>
  </si>
  <si>
    <t>หจก.วิบูลย์และไพฑูรย์ก่อสร้าง</t>
  </si>
  <si>
    <t>ราคาที่เสนอ 1,16,001.- บาท</t>
  </si>
  <si>
    <t>บริษัท มานะพร คอนสตรัคชั่น จำกัด</t>
  </si>
  <si>
    <t>ราคาที่เสนอ 1,188,000.- บาท</t>
  </si>
  <si>
    <t xml:space="preserve">ใบสั่งซื้อ </t>
  </si>
  <si>
    <t xml:space="preserve">จำนวน 20 รายการ </t>
  </si>
  <si>
    <t>ราคาที่เสนอ 30,999.- บาท</t>
  </si>
  <si>
    <t>ราคาที่ตกลงซื้อ 30,999.- บาท</t>
  </si>
  <si>
    <t>เลขที่ 13-67 ลงวันที่ 19 มกราคม 2567</t>
  </si>
  <si>
    <t xml:space="preserve">จัดซื้อวัสดุอุปกรณ์คอมพิวเตอร์ </t>
  </si>
  <si>
    <t xml:space="preserve">จำนวน 7 รายการ </t>
  </si>
  <si>
    <t>ราคาที่เสนอ 19,925.- บาท</t>
  </si>
  <si>
    <t>ราคาที่ตกลงซื้อ 19,925.- บาท</t>
  </si>
  <si>
    <t>เลขที่ 16-67 ลงวันที่ 19 มกราคม 2567</t>
  </si>
  <si>
    <t xml:space="preserve">จัดซื้ออาหารเสริม (นม) </t>
  </si>
  <si>
    <t>โรงเรียน ภาคเรียนที่ 2/2566</t>
  </si>
  <si>
    <t>ราคาที่เสนอ 531,214.20 บาท</t>
  </si>
  <si>
    <t>ราคาที่ตกลงซื้อ 531,214.20 บาท</t>
  </si>
  <si>
    <t xml:space="preserve">เลขที่ 14-67 </t>
  </si>
  <si>
    <t>จำนวน 30 วัน</t>
  </si>
  <si>
    <t>ลงวันที่ 22 มกราคม 2567</t>
  </si>
  <si>
    <t>บริษัท  โซลิด ซีวิล จำกัด</t>
  </si>
  <si>
    <t>พระราม ๙ กาญจนาภิเษก</t>
  </si>
  <si>
    <t>ราคาที่เสนอ 156,000.- บาท</t>
  </si>
  <si>
    <t>ราคาที่ตกลงซื้อ 156,000.- บาท</t>
  </si>
  <si>
    <t>เลขที่ 2/67 ลงวันที่ 30 ม.ค. 2567  (โรงเรียนพระราม ๙ กาญจนาภิเษก)</t>
  </si>
  <si>
    <t>โรงเรียนวัดใหม่ข่องลม</t>
  </si>
  <si>
    <t>ราคาที่เสนอ 325,000.- บาท</t>
  </si>
  <si>
    <t>ราคาที่ตกลงซื้อ 325,000.- บาท</t>
  </si>
  <si>
    <t>เลขที่ 3/67 ลงวันที่ 30 ม.ค. 2567 (โรงเรียนวัดใหม่ช่องลม)</t>
  </si>
  <si>
    <t>วันที่  29  กุมภาพันธ์ พ.ศ. 2567</t>
  </si>
  <si>
    <t>จ้างเหมาซ่อมแซมเ</t>
  </si>
  <si>
    <t xml:space="preserve">ใบสั่งจ้างเลขที่  36-67 </t>
  </si>
  <si>
    <t>เครื่องถ่ายเอกสาร</t>
  </si>
  <si>
    <t>ราคาที่เสนอ 22,027.02 บาท</t>
  </si>
  <si>
    <t>ลงวันที่ 6 ก.พ.  2567</t>
  </si>
  <si>
    <t xml:space="preserve"> จำนวน 1 เครื่อง </t>
  </si>
  <si>
    <t>จ้างเหมาซ่อมแซม</t>
  </si>
  <si>
    <t xml:space="preserve">ใบสั่งจ้างเลขที่  37-67 </t>
  </si>
  <si>
    <t xml:space="preserve">เครื่องถ่ายเอกสาร </t>
  </si>
  <si>
    <t>ราคาที่เสนอ 12,827.16 บาท</t>
  </si>
  <si>
    <t xml:space="preserve">จำนวน 1 เครื่อง </t>
  </si>
  <si>
    <t xml:space="preserve">วันที่  31 มีนาคม พ.ศ. 2567 </t>
  </si>
  <si>
    <t>จ้างเหมาจัดทำเครื่องหมาย</t>
  </si>
  <si>
    <t xml:space="preserve">หจก.กมล อินเตอร์เนชั่นแนล </t>
  </si>
  <si>
    <t xml:space="preserve">ใบสั่งซื้อเลขที่ 51-67 </t>
  </si>
  <si>
    <t>สัญลักษณ์ของสถานศึกษา</t>
  </si>
  <si>
    <t xml:space="preserve"> ราคาที่เสนอ 35,392.- บาท</t>
  </si>
  <si>
    <t xml:space="preserve"> ราคาที่ตกลงซื้อ 35,392.- บาท</t>
  </si>
  <si>
    <t>ลงวันที่ 6 มี.ค. 67</t>
  </si>
  <si>
    <t xml:space="preserve">สังกัดกรุงเทพมหานคร </t>
  </si>
  <si>
    <t>จำนวน 5,056 อัน</t>
  </si>
  <si>
    <t>จัดซื้อวัสดุตามโครงการ</t>
  </si>
  <si>
    <t>บริษัท สหชัยยราเดอร์ส จำกัด</t>
  </si>
  <si>
    <t xml:space="preserve">ใบสั่งซื้อเลขที่ 21-67 </t>
  </si>
  <si>
    <t>พัฒนาคุณภาพการดำเนินงาน</t>
  </si>
  <si>
    <t xml:space="preserve"> ราคาที่เสนอ 4,600.- บาท</t>
  </si>
  <si>
    <t xml:space="preserve"> ราคาที่ตกลงซื้อ 4,600.- บาท</t>
  </si>
  <si>
    <t xml:space="preserve">ศูนย์วิชาการเขต จำนวน </t>
  </si>
  <si>
    <t>14 รายการ</t>
  </si>
  <si>
    <t>จัดซื้อวัสอุอุปกรณ์ใน</t>
  </si>
  <si>
    <t xml:space="preserve">ใบสั่งซื้อเลขที่ 22-67 </t>
  </si>
  <si>
    <t xml:space="preserve">การจัดการแข่งขันกีฬา </t>
  </si>
  <si>
    <t xml:space="preserve"> ราคาที่เสนอ 9,990.- บาท</t>
  </si>
  <si>
    <t xml:space="preserve"> ราคาที่ตกลงซื้อ 9,990.- บาท</t>
  </si>
  <si>
    <t>ตามโครงการส่งเสริมกีฬา</t>
  </si>
  <si>
    <t xml:space="preserve">นักเรียนสังกัดกรุงเทพมหานคร </t>
  </si>
  <si>
    <t>แบบสรุปผลการดำเนินการจัดซื้อจัดจ้างในรอบเดือน  มกราคม  2567</t>
  </si>
  <si>
    <t>แบบสรุปผลการดำเนินการจัดซื้อจัดจ้างในรอบเดือน  กุมภาพันธ์  2567</t>
  </si>
  <si>
    <t>แบบสรุปผลการดำเนินการจัดซื้อจัดจ้างในรอบเดือน  มีนาคม  2567</t>
  </si>
  <si>
    <t>แบบสรุปผลการดำเนินการจัดซื้อจัดจ้างในรอบเดือนเดือนกุมภาพันธ์ 2567</t>
  </si>
  <si>
    <t>วันที่ 28 เดือนกุมภาพันธ์ พ.ศ. 2567</t>
  </si>
  <si>
    <t xml:space="preserve">รายงานขอจ้างเหมาบริการเป็นรายบุคคล </t>
  </si>
  <si>
    <t>นางสาวพัชรี  แซ่โอ้ว</t>
  </si>
  <si>
    <t>ตำแหน่งนักพัฒนาสังคม(นักบริหารเงินออม)</t>
  </si>
  <si>
    <t>ลงวันที่ 16/10/2566</t>
  </si>
  <si>
    <t xml:space="preserve"> จำนวน 1 ราย</t>
  </si>
  <si>
    <t>นางสาววรพรรณ  กูลเกื้อ</t>
  </si>
  <si>
    <t>รายงานขอจ้างเหมาบุคลากรช่วยปฏิบัติงาน</t>
  </si>
  <si>
    <t>นางสาวเมธาวดี  เปรียบสม</t>
  </si>
  <si>
    <t xml:space="preserve">สำนักงานกองทุนสาขา (กลุ่มงานพัฒนางานกองทุน) </t>
  </si>
  <si>
    <t>ลงวันที่ 04/10/2566</t>
  </si>
  <si>
    <t>จำนวน 1อัตรา</t>
  </si>
  <si>
    <t>นางสาวสุภาวดี  นุ่มแจ่ม</t>
  </si>
  <si>
    <t>ค่าหนังสือวารสารบ้านหนังสือ ประจำเดือน</t>
  </si>
  <si>
    <t>นายวิรัช  พฤกษ์ยินดี</t>
  </si>
  <si>
    <t xml:space="preserve">364/67 </t>
  </si>
  <si>
    <t>ตุลาคม 2566</t>
  </si>
  <si>
    <t>ลงวันที่ 3/11/2566</t>
  </si>
  <si>
    <t xml:space="preserve">842/67 </t>
  </si>
  <si>
    <t>ลงวันที่ 01/12/2566</t>
  </si>
  <si>
    <t xml:space="preserve">1353/67 </t>
  </si>
  <si>
    <t>ลงวันที่ 02-01-2567</t>
  </si>
  <si>
    <t xml:space="preserve">จ้างก่อสร้างปรับปรุงลานกีฬาชุมชนทับแก้ว </t>
  </si>
  <si>
    <t>บริษัท เคมิสท์ จำกัด</t>
  </si>
  <si>
    <t xml:space="preserve">อิเล็กทรอนิกส์ </t>
  </si>
  <si>
    <t>ลงวันที่ 25-01-2567</t>
  </si>
  <si>
    <t xml:space="preserve">จ้างก่อสร้างปรับปรุงลานกีฬาสวนราษฎร์บำเพ็ญ </t>
  </si>
  <si>
    <t>หจก. ไอ.ซี.เอส.บางกอก</t>
  </si>
  <si>
    <t>ลงวันที่ 26-01-2567</t>
  </si>
  <si>
    <t xml:space="preserve">1940/67 </t>
  </si>
  <si>
    <t>ลงวันที่ 01-02-2567</t>
  </si>
  <si>
    <t>รายงานขอจ้างเหมารถยนต์โดยสารปรับอากาศ</t>
  </si>
  <si>
    <t>ห้างหุ้นส่วนจำกัด นพวรรณทัวร์</t>
  </si>
  <si>
    <t>ขนาด 40 ที่นั่งขึ้นไป ตามโครงการค่าใช้จ่าย</t>
  </si>
  <si>
    <t>ลงวันที่ 16-02-2567</t>
  </si>
  <si>
    <t>ในการสัมมนาศึกษาดูงานการมีส่วนร่วมทาง</t>
  </si>
  <si>
    <t>วัฒนธรรมเชิงพื้นที่</t>
  </si>
  <si>
    <t xml:space="preserve">2651/67 </t>
  </si>
  <si>
    <t>ลงวันที่ 05/03/2567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</si>
</sst>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  <numFmt numFmtId="169" formatCode="_-* #,##0.0_-;\-* #,##0.0_-;_-* &quot;-&quot;??_-;_-@_-"/>
    <numFmt numFmtId="170" formatCode="&quot;ใช่&quot;;&quot;ใช่&quot;;&quot;ไม่ใช่&quot;"/>
    <numFmt numFmtId="171" formatCode="&quot;จริง&quot;;&quot;จริง&quot;;&quot;เท็จ&quot;"/>
    <numFmt numFmtId="172" formatCode="&quot;เปิด&quot;;&quot;เปิด&quot;;&quot;ปิด&quot;"/>
    <numFmt numFmtId="173" formatCode="[$€-2]\ #,##0.00_);[Red]\([$€-2]\ #,##0.00\)"/>
    <numFmt numFmtId="174" formatCode="_-* #,##0.000_-;\-* #,##0.000_-;_-* &quot;-&quot;??_-;_-@_-"/>
    <numFmt numFmtId="175" formatCode="_-* #,##0.0000_-;\-* #,##0.0000_-;_-* &quot;-&quot;??_-;_-@_-"/>
    <numFmt numFmtId="176" formatCode="_-* #,##0.00000_-;\-* #,##0.00000_-;_-* &quot;-&quot;??_-;_-@_-"/>
    <numFmt numFmtId="177" formatCode="_-* #,##0.000000_-;\-* #,##0.000000_-;_-* &quot;-&quot;??_-;_-@_-"/>
    <numFmt numFmtId="178" formatCode="_-* #,##0.0000000_-;\-* #,##0.0000000_-;_-* &quot;-&quot;??_-;_-@_-"/>
    <numFmt numFmtId="179" formatCode="_-* #,##0.00000000_-;\-* #,##0.00000000_-;_-* &quot;-&quot;??_-;_-@_-"/>
    <numFmt numFmtId="180" formatCode="_-* #,##0.000000000_-;\-* #,##0.000000000_-;_-* &quot;-&quot;??_-;_-@_-"/>
    <numFmt numFmtId="181" formatCode="_-* #,##0.0000000000_-;\-* #,##0.0000000000_-;_-* &quot;-&quot;??_-;_-@_-"/>
    <numFmt numFmtId="182" formatCode="[$-41E]d\ mmmm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_(* #,##0.00_);_(* \(#,##0.00\);_(* &quot;-&quot;??_);_(@_)"/>
    <numFmt numFmtId="187" formatCode="_(* #,##0_);_(* \(#,##0\);_(* &quot;-&quot;??_);_(@_)"/>
    <numFmt numFmtId="188" formatCode="[$-D07041E]d\ mmmm\ yyyy;@"/>
    <numFmt numFmtId="189" formatCode="#,##0.0"/>
    <numFmt numFmtId="190" formatCode="_(* #,##0.0_);_(* \(#,##0.0\);_(* &quot;-&quot;??_);_(@_)"/>
    <numFmt numFmtId="191" formatCode="0.00000_ ;[Red]\-0.00000\ "/>
    <numFmt numFmtId="192" formatCode="#,##0.00;[Red]#,##0.00"/>
    <numFmt numFmtId="193" formatCode="[$-D00041E]#,##0.00"/>
    <numFmt numFmtId="194" formatCode="_-* #,##0.00_-;\-* #,##0.00_-;_-* &quot;-&quot;??_-;_-@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13"/>
      <color indexed="8"/>
      <name val="TH SarabunPSK"/>
      <family val="2"/>
    </font>
    <font>
      <sz val="15"/>
      <color indexed="10"/>
      <name val="TH SarabunPSK"/>
      <family val="2"/>
    </font>
    <font>
      <sz val="13.5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Calibri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sz val="13"/>
      <color theme="1"/>
      <name val="TH SarabunPSK"/>
      <family val="2"/>
    </font>
    <font>
      <sz val="15"/>
      <color rgb="FFFF0000"/>
      <name val="TH SarabunPSK"/>
      <family val="2"/>
    </font>
    <font>
      <sz val="14"/>
      <color rgb="FF000000"/>
      <name val="TH SarabunPSK"/>
      <family val="2"/>
    </font>
    <font>
      <sz val="13.5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Calibri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>
        <color theme="1"/>
      </left>
      <right style="thin"/>
      <top/>
      <bottom/>
    </border>
    <border>
      <left style="thin"/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/>
    </border>
    <border>
      <left/>
      <right style="thin">
        <color theme="1"/>
      </right>
      <top/>
      <bottom/>
    </border>
    <border>
      <left style="thin">
        <color theme="1" tint="0.24998000264167786"/>
      </left>
      <right style="thin">
        <color theme="1"/>
      </right>
      <top/>
      <bottom/>
    </border>
    <border>
      <left style="thin">
        <color theme="1" tint="0.24998000264167786"/>
      </left>
      <right style="thin">
        <color theme="1"/>
      </right>
      <top/>
      <bottom style="thin">
        <color theme="1" tint="0.24998000264167786"/>
      </bottom>
    </border>
    <border>
      <left style="thin">
        <color theme="1"/>
      </left>
      <right style="thin">
        <color theme="1"/>
      </right>
      <top/>
      <bottom style="thin">
        <color theme="1" tint="0.24998000264167786"/>
      </bottom>
    </border>
    <border>
      <left/>
      <right/>
      <top/>
      <bottom style="thin">
        <color theme="1" tint="0.24998000264167786"/>
      </bottom>
    </border>
    <border>
      <left style="thin">
        <color theme="1"/>
      </left>
      <right/>
      <top/>
      <bottom style="thin">
        <color theme="1" tint="0.24998000264167786"/>
      </bottom>
    </border>
    <border>
      <left/>
      <right style="thin">
        <color theme="1"/>
      </right>
      <top/>
      <bottom style="thin">
        <color theme="1" tint="0.24998000264167786"/>
      </bottom>
    </border>
    <border>
      <left style="thin"/>
      <right style="thin"/>
      <top/>
      <bottom style="thin">
        <color theme="1" tint="0.24998000264167786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/>
      <right style="thin"/>
      <top/>
      <bottom style="thin">
        <color theme="1"/>
      </bottom>
    </border>
    <border>
      <left style="thin">
        <color theme="1"/>
      </left>
      <right/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rgb="FF000000"/>
      </top>
      <bottom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>
        <color indexed="63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>
      <alignment/>
      <protection/>
    </xf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62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168" fontId="60" fillId="0" borderId="10" xfId="39" applyNumberFormat="1" applyFont="1" applyBorder="1" applyAlignment="1">
      <alignment horizontal="center"/>
    </xf>
    <xf numFmtId="168" fontId="60" fillId="0" borderId="0" xfId="39" applyNumberFormat="1" applyFont="1" applyAlignment="1">
      <alignment/>
    </xf>
    <xf numFmtId="49" fontId="60" fillId="0" borderId="10" xfId="0" applyNumberFormat="1" applyFont="1" applyBorder="1" applyAlignment="1">
      <alignment horizontal="center"/>
    </xf>
    <xf numFmtId="49" fontId="60" fillId="0" borderId="0" xfId="0" applyNumberFormat="1" applyFont="1" applyAlignment="1">
      <alignment/>
    </xf>
    <xf numFmtId="0" fontId="3" fillId="0" borderId="11" xfId="0" applyFont="1" applyBorder="1" applyAlignment="1">
      <alignment horizontal="center" wrapText="1"/>
    </xf>
    <xf numFmtId="0" fontId="60" fillId="0" borderId="11" xfId="0" applyFont="1" applyBorder="1" applyAlignment="1">
      <alignment horizontal="center" wrapText="1"/>
    </xf>
    <xf numFmtId="0" fontId="60" fillId="0" borderId="11" xfId="0" applyFont="1" applyBorder="1" applyAlignment="1">
      <alignment horizontal="left" wrapText="1"/>
    </xf>
    <xf numFmtId="43" fontId="60" fillId="0" borderId="11" xfId="39" applyFont="1" applyBorder="1" applyAlignment="1">
      <alignment horizontal="center" wrapText="1"/>
    </xf>
    <xf numFmtId="43" fontId="61" fillId="0" borderId="12" xfId="39" applyFont="1" applyBorder="1" applyAlignment="1">
      <alignment horizontal="left" wrapText="1"/>
    </xf>
    <xf numFmtId="43" fontId="61" fillId="0" borderId="11" xfId="39" applyFont="1" applyBorder="1" applyAlignment="1">
      <alignment wrapText="1"/>
    </xf>
    <xf numFmtId="43" fontId="61" fillId="0" borderId="11" xfId="39" applyFont="1" applyBorder="1" applyAlignment="1">
      <alignment horizontal="left" wrapText="1"/>
    </xf>
    <xf numFmtId="0" fontId="61" fillId="0" borderId="11" xfId="0" applyFont="1" applyBorder="1" applyAlignment="1">
      <alignment horizontal="center" wrapText="1"/>
    </xf>
    <xf numFmtId="0" fontId="61" fillId="0" borderId="11" xfId="0" applyFont="1" applyBorder="1" applyAlignment="1">
      <alignment horizontal="left" wrapText="1"/>
    </xf>
    <xf numFmtId="168" fontId="61" fillId="0" borderId="11" xfId="39" applyNumberFormat="1" applyFont="1" applyBorder="1" applyAlignment="1">
      <alignment horizontal="center" wrapText="1"/>
    </xf>
    <xf numFmtId="49" fontId="61" fillId="0" borderId="11" xfId="0" applyNumberFormat="1" applyFont="1" applyBorder="1" applyAlignment="1">
      <alignment horizontal="left" wrapText="1"/>
    </xf>
    <xf numFmtId="0" fontId="62" fillId="0" borderId="11" xfId="0" applyFont="1" applyFill="1" applyBorder="1" applyAlignment="1">
      <alignment horizontal="center" wrapText="1"/>
    </xf>
    <xf numFmtId="0" fontId="62" fillId="0" borderId="12" xfId="0" applyFont="1" applyFill="1" applyBorder="1" applyAlignment="1">
      <alignment horizontal="center" wrapText="1"/>
    </xf>
    <xf numFmtId="0" fontId="62" fillId="0" borderId="12" xfId="0" applyFont="1" applyBorder="1" applyAlignment="1">
      <alignment horizontal="center" vertical="top" wrapText="1"/>
    </xf>
    <xf numFmtId="168" fontId="62" fillId="0" borderId="12" xfId="39" applyNumberFormat="1" applyFont="1" applyBorder="1" applyAlignment="1">
      <alignment horizontal="center" vertical="top" wrapText="1"/>
    </xf>
    <xf numFmtId="49" fontId="62" fillId="0" borderId="12" xfId="0" applyNumberFormat="1" applyFont="1" applyBorder="1" applyAlignment="1">
      <alignment horizontal="center" vertical="top" wrapText="1"/>
    </xf>
    <xf numFmtId="168" fontId="62" fillId="0" borderId="12" xfId="39" applyNumberFormat="1" applyFont="1" applyFill="1" applyBorder="1" applyAlignment="1">
      <alignment horizontal="center" wrapText="1"/>
    </xf>
    <xf numFmtId="43" fontId="62" fillId="0" borderId="12" xfId="39" applyFont="1" applyFill="1" applyBorder="1" applyAlignment="1">
      <alignment horizontal="center" wrapText="1"/>
    </xf>
    <xf numFmtId="43" fontId="62" fillId="0" borderId="12" xfId="39" applyFont="1" applyFill="1" applyBorder="1" applyAlignment="1">
      <alignment/>
    </xf>
    <xf numFmtId="43" fontId="62" fillId="0" borderId="13" xfId="39" applyFont="1" applyFill="1" applyBorder="1" applyAlignment="1">
      <alignment/>
    </xf>
    <xf numFmtId="0" fontId="62" fillId="0" borderId="12" xfId="0" applyFont="1" applyFill="1" applyBorder="1" applyAlignment="1">
      <alignment horizontal="left" vertical="center" wrapText="1"/>
    </xf>
    <xf numFmtId="49" fontId="62" fillId="0" borderId="12" xfId="39" applyNumberFormat="1" applyFont="1" applyFill="1" applyBorder="1" applyAlignment="1">
      <alignment horizontal="left" wrapText="1"/>
    </xf>
    <xf numFmtId="0" fontId="62" fillId="0" borderId="11" xfId="0" applyFont="1" applyFill="1" applyBorder="1" applyAlignment="1">
      <alignment horizontal="left" wrapText="1"/>
    </xf>
    <xf numFmtId="168" fontId="62" fillId="0" borderId="11" xfId="39" applyNumberFormat="1" applyFont="1" applyFill="1" applyBorder="1" applyAlignment="1">
      <alignment horizontal="center" wrapText="1"/>
    </xf>
    <xf numFmtId="43" fontId="62" fillId="0" borderId="11" xfId="39" applyFont="1" applyFill="1" applyBorder="1" applyAlignment="1">
      <alignment horizontal="center" wrapText="1"/>
    </xf>
    <xf numFmtId="43" fontId="62" fillId="0" borderId="11" xfId="39" applyFont="1" applyFill="1" applyBorder="1" applyAlignment="1">
      <alignment/>
    </xf>
    <xf numFmtId="0" fontId="62" fillId="0" borderId="11" xfId="0" applyFont="1" applyBorder="1" applyAlignment="1">
      <alignment horizontal="center" vertical="center" wrapText="1"/>
    </xf>
    <xf numFmtId="49" fontId="62" fillId="0" borderId="11" xfId="39" applyNumberFormat="1" applyFont="1" applyFill="1" applyBorder="1" applyAlignment="1">
      <alignment horizontal="left" wrapText="1"/>
    </xf>
    <xf numFmtId="0" fontId="62" fillId="0" borderId="11" xfId="0" applyFont="1" applyBorder="1" applyAlignment="1">
      <alignment horizontal="left" vertical="center" wrapText="1"/>
    </xf>
    <xf numFmtId="0" fontId="62" fillId="0" borderId="14" xfId="0" applyFont="1" applyFill="1" applyBorder="1" applyAlignment="1">
      <alignment horizontal="center" wrapText="1"/>
    </xf>
    <xf numFmtId="0" fontId="62" fillId="0" borderId="14" xfId="0" applyFont="1" applyFill="1" applyBorder="1" applyAlignment="1">
      <alignment horizontal="left" wrapText="1"/>
    </xf>
    <xf numFmtId="168" fontId="62" fillId="0" borderId="14" xfId="39" applyNumberFormat="1" applyFont="1" applyFill="1" applyBorder="1" applyAlignment="1">
      <alignment horizontal="center" wrapText="1"/>
    </xf>
    <xf numFmtId="43" fontId="62" fillId="0" borderId="14" xfId="39" applyFont="1" applyFill="1" applyBorder="1" applyAlignment="1">
      <alignment horizontal="center" wrapText="1"/>
    </xf>
    <xf numFmtId="43" fontId="62" fillId="0" borderId="14" xfId="39" applyFont="1" applyFill="1" applyBorder="1" applyAlignment="1">
      <alignment/>
    </xf>
    <xf numFmtId="0" fontId="62" fillId="0" borderId="14" xfId="0" applyFont="1" applyBorder="1" applyAlignment="1">
      <alignment horizontal="left" vertical="center" wrapText="1"/>
    </xf>
    <xf numFmtId="49" fontId="62" fillId="0" borderId="14" xfId="39" applyNumberFormat="1" applyFont="1" applyFill="1" applyBorder="1" applyAlignment="1">
      <alignment horizontal="left" wrapText="1"/>
    </xf>
    <xf numFmtId="0" fontId="62" fillId="0" borderId="0" xfId="0" applyFont="1" applyFill="1" applyBorder="1" applyAlignment="1">
      <alignment horizontal="center" wrapText="1"/>
    </xf>
    <xf numFmtId="0" fontId="62" fillId="0" borderId="0" xfId="0" applyFont="1" applyFill="1" applyBorder="1" applyAlignment="1">
      <alignment horizontal="left" wrapText="1"/>
    </xf>
    <xf numFmtId="168" fontId="62" fillId="0" borderId="0" xfId="39" applyNumberFormat="1" applyFont="1" applyFill="1" applyBorder="1" applyAlignment="1">
      <alignment horizontal="center" wrapText="1"/>
    </xf>
    <xf numFmtId="43" fontId="62" fillId="0" borderId="0" xfId="39" applyFont="1" applyFill="1" applyBorder="1" applyAlignment="1">
      <alignment horizontal="center" wrapText="1"/>
    </xf>
    <xf numFmtId="43" fontId="62" fillId="0" borderId="0" xfId="39" applyFont="1" applyFill="1" applyBorder="1" applyAlignment="1">
      <alignment/>
    </xf>
    <xf numFmtId="0" fontId="62" fillId="0" borderId="0" xfId="0" applyFont="1" applyBorder="1" applyAlignment="1">
      <alignment horizontal="left" vertical="center" wrapText="1"/>
    </xf>
    <xf numFmtId="49" fontId="62" fillId="0" borderId="0" xfId="39" applyNumberFormat="1" applyFont="1" applyFill="1" applyBorder="1" applyAlignment="1">
      <alignment horizontal="left" wrapText="1"/>
    </xf>
    <xf numFmtId="43" fontId="62" fillId="0" borderId="0" xfId="39" applyFont="1" applyBorder="1" applyAlignment="1">
      <alignment/>
    </xf>
    <xf numFmtId="0" fontId="62" fillId="0" borderId="0" xfId="0" applyFont="1" applyBorder="1" applyAlignment="1">
      <alignment horizontal="center" vertical="center" wrapText="1"/>
    </xf>
    <xf numFmtId="43" fontId="62" fillId="0" borderId="0" xfId="39" applyFont="1" applyBorder="1" applyAlignment="1">
      <alignment wrapText="1"/>
    </xf>
    <xf numFmtId="0" fontId="62" fillId="0" borderId="0" xfId="0" applyFont="1" applyFill="1" applyBorder="1" applyAlignment="1">
      <alignment horizontal="left" vertical="center" wrapText="1"/>
    </xf>
    <xf numFmtId="49" fontId="62" fillId="0" borderId="0" xfId="39" applyNumberFormat="1" applyFont="1" applyFill="1" applyBorder="1" applyAlignment="1">
      <alignment horizontal="left"/>
    </xf>
    <xf numFmtId="0" fontId="62" fillId="0" borderId="15" xfId="0" applyFont="1" applyBorder="1" applyAlignment="1">
      <alignment horizontal="center" vertical="top" wrapText="1"/>
    </xf>
    <xf numFmtId="168" fontId="62" fillId="0" borderId="15" xfId="39" applyNumberFormat="1" applyFont="1" applyBorder="1" applyAlignment="1">
      <alignment horizontal="center" vertical="top" wrapText="1"/>
    </xf>
    <xf numFmtId="49" fontId="62" fillId="0" borderId="15" xfId="0" applyNumberFormat="1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top" wrapText="1"/>
    </xf>
    <xf numFmtId="168" fontId="62" fillId="0" borderId="11" xfId="39" applyNumberFormat="1" applyFont="1" applyBorder="1" applyAlignment="1">
      <alignment horizontal="center" vertical="top" wrapText="1"/>
    </xf>
    <xf numFmtId="49" fontId="62" fillId="0" borderId="11" xfId="0" applyNumberFormat="1" applyFont="1" applyBorder="1" applyAlignment="1">
      <alignment horizontal="center" vertical="top" wrapText="1"/>
    </xf>
    <xf numFmtId="0" fontId="62" fillId="0" borderId="0" xfId="0" applyFont="1" applyAlignment="1">
      <alignment/>
    </xf>
    <xf numFmtId="43" fontId="62" fillId="0" borderId="11" xfId="39" applyFont="1" applyBorder="1" applyAlignment="1">
      <alignment/>
    </xf>
    <xf numFmtId="43" fontId="62" fillId="0" borderId="11" xfId="39" applyFont="1" applyBorder="1" applyAlignment="1">
      <alignment wrapText="1"/>
    </xf>
    <xf numFmtId="0" fontId="62" fillId="0" borderId="11" xfId="0" applyFont="1" applyFill="1" applyBorder="1" applyAlignment="1">
      <alignment horizontal="left" vertical="center" wrapText="1"/>
    </xf>
    <xf numFmtId="49" fontId="62" fillId="0" borderId="11" xfId="39" applyNumberFormat="1" applyFont="1" applyFill="1" applyBorder="1" applyAlignment="1">
      <alignment horizont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left" vertical="center" wrapText="1"/>
    </xf>
    <xf numFmtId="0" fontId="62" fillId="0" borderId="11" xfId="0" applyFont="1" applyBorder="1" applyAlignment="1">
      <alignment horizontal="center" wrapText="1"/>
    </xf>
    <xf numFmtId="43" fontId="62" fillId="0" borderId="11" xfId="39" applyFont="1" applyBorder="1" applyAlignment="1">
      <alignment horizontal="center" wrapText="1"/>
    </xf>
    <xf numFmtId="43" fontId="62" fillId="0" borderId="11" xfId="39" applyFont="1" applyBorder="1" applyAlignment="1">
      <alignment horizontal="left" wrapText="1"/>
    </xf>
    <xf numFmtId="0" fontId="62" fillId="0" borderId="11" xfId="0" applyFont="1" applyBorder="1" applyAlignment="1">
      <alignment horizontal="left" wrapText="1"/>
    </xf>
    <xf numFmtId="168" fontId="62" fillId="0" borderId="11" xfId="39" applyNumberFormat="1" applyFont="1" applyBorder="1" applyAlignment="1">
      <alignment horizontal="center" wrapText="1"/>
    </xf>
    <xf numFmtId="0" fontId="62" fillId="0" borderId="14" xfId="0" applyFont="1" applyBorder="1" applyAlignment="1">
      <alignment horizontal="center" wrapText="1"/>
    </xf>
    <xf numFmtId="0" fontId="62" fillId="0" borderId="14" xfId="0" applyFont="1" applyBorder="1" applyAlignment="1">
      <alignment horizontal="left" wrapText="1"/>
    </xf>
    <xf numFmtId="43" fontId="62" fillId="0" borderId="14" xfId="39" applyFont="1" applyBorder="1" applyAlignment="1">
      <alignment horizontal="center" wrapText="1"/>
    </xf>
    <xf numFmtId="43" fontId="62" fillId="0" borderId="14" xfId="39" applyFont="1" applyBorder="1" applyAlignment="1">
      <alignment wrapText="1"/>
    </xf>
    <xf numFmtId="43" fontId="62" fillId="0" borderId="14" xfId="39" applyFont="1" applyBorder="1" applyAlignment="1">
      <alignment horizontal="left" wrapText="1"/>
    </xf>
    <xf numFmtId="0" fontId="62" fillId="0" borderId="0" xfId="0" applyFont="1" applyBorder="1" applyAlignment="1">
      <alignment horizontal="center" wrapText="1"/>
    </xf>
    <xf numFmtId="0" fontId="62" fillId="0" borderId="0" xfId="0" applyFont="1" applyBorder="1" applyAlignment="1">
      <alignment horizontal="left" wrapText="1"/>
    </xf>
    <xf numFmtId="43" fontId="62" fillId="0" borderId="0" xfId="39" applyFont="1" applyBorder="1" applyAlignment="1">
      <alignment horizontal="center" wrapText="1"/>
    </xf>
    <xf numFmtId="43" fontId="62" fillId="0" borderId="0" xfId="39" applyFont="1" applyBorder="1" applyAlignment="1">
      <alignment horizontal="left" wrapText="1"/>
    </xf>
    <xf numFmtId="43" fontId="62" fillId="0" borderId="0" xfId="39" applyFont="1" applyFill="1" applyAlignment="1">
      <alignment/>
    </xf>
    <xf numFmtId="168" fontId="3" fillId="0" borderId="11" xfId="39" applyNumberFormat="1" applyFont="1" applyFill="1" applyBorder="1" applyAlignment="1">
      <alignment horizontal="center" wrapText="1"/>
    </xf>
    <xf numFmtId="43" fontId="3" fillId="0" borderId="11" xfId="39" applyFont="1" applyFill="1" applyBorder="1" applyAlignment="1">
      <alignment horizontal="center" wrapText="1"/>
    </xf>
    <xf numFmtId="43" fontId="62" fillId="0" borderId="11" xfId="39" applyFont="1" applyFill="1" applyBorder="1" applyAlignment="1">
      <alignment wrapText="1"/>
    </xf>
    <xf numFmtId="0" fontId="62" fillId="0" borderId="0" xfId="0" applyFont="1" applyBorder="1" applyAlignment="1">
      <alignment/>
    </xf>
    <xf numFmtId="0" fontId="62" fillId="0" borderId="12" xfId="0" applyFont="1" applyFill="1" applyBorder="1" applyAlignment="1">
      <alignment horizontal="left" wrapText="1"/>
    </xf>
    <xf numFmtId="168" fontId="62" fillId="0" borderId="0" xfId="39" applyNumberFormat="1" applyFont="1" applyAlignment="1">
      <alignment/>
    </xf>
    <xf numFmtId="49" fontId="62" fillId="0" borderId="0" xfId="0" applyNumberFormat="1" applyFont="1" applyAlignment="1">
      <alignment/>
    </xf>
    <xf numFmtId="0" fontId="62" fillId="0" borderId="12" xfId="0" applyFont="1" applyBorder="1" applyAlignment="1">
      <alignment horizontal="left" vertical="top" wrapText="1"/>
    </xf>
    <xf numFmtId="0" fontId="62" fillId="0" borderId="11" xfId="0" applyFont="1" applyBorder="1" applyAlignment="1">
      <alignment horizontal="left" vertical="top" wrapText="1"/>
    </xf>
    <xf numFmtId="49" fontId="62" fillId="0" borderId="11" xfId="0" applyNumberFormat="1" applyFont="1" applyBorder="1" applyAlignment="1">
      <alignment horizontal="left" vertical="top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left" wrapText="1"/>
    </xf>
    <xf numFmtId="168" fontId="62" fillId="0" borderId="13" xfId="39" applyNumberFormat="1" applyFont="1" applyFill="1" applyBorder="1" applyAlignment="1">
      <alignment horizontal="center" wrapText="1"/>
    </xf>
    <xf numFmtId="43" fontId="62" fillId="0" borderId="13" xfId="39" applyFont="1" applyFill="1" applyBorder="1" applyAlignment="1">
      <alignment horizontal="center" wrapText="1"/>
    </xf>
    <xf numFmtId="0" fontId="61" fillId="0" borderId="11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center" vertical="center" wrapText="1"/>
    </xf>
    <xf numFmtId="43" fontId="62" fillId="0" borderId="11" xfId="39" applyFont="1" applyFill="1" applyBorder="1" applyAlignment="1">
      <alignment horizontal="left" wrapText="1"/>
    </xf>
    <xf numFmtId="49" fontId="62" fillId="0" borderId="13" xfId="39" applyNumberFormat="1" applyFont="1" applyFill="1" applyBorder="1" applyAlignment="1">
      <alignment horizontal="left" wrapText="1"/>
    </xf>
    <xf numFmtId="0" fontId="63" fillId="0" borderId="11" xfId="0" applyFont="1" applyBorder="1" applyAlignment="1">
      <alignment horizontal="center" wrapText="1"/>
    </xf>
    <xf numFmtId="0" fontId="63" fillId="0" borderId="14" xfId="0" applyFont="1" applyBorder="1" applyAlignment="1">
      <alignment horizontal="center" wrapText="1"/>
    </xf>
    <xf numFmtId="43" fontId="62" fillId="0" borderId="14" xfId="39" applyFont="1" applyFill="1" applyBorder="1" applyAlignment="1">
      <alignment wrapText="1"/>
    </xf>
    <xf numFmtId="43" fontId="62" fillId="0" borderId="14" xfId="39" applyFont="1" applyFill="1" applyBorder="1" applyAlignment="1">
      <alignment horizontal="left" wrapText="1"/>
    </xf>
    <xf numFmtId="0" fontId="62" fillId="0" borderId="14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wrapText="1"/>
    </xf>
    <xf numFmtId="43" fontId="62" fillId="0" borderId="0" xfId="39" applyFont="1" applyFill="1" applyBorder="1" applyAlignment="1">
      <alignment wrapText="1"/>
    </xf>
    <xf numFmtId="43" fontId="62" fillId="0" borderId="0" xfId="39" applyFont="1" applyFill="1" applyBorder="1" applyAlignment="1">
      <alignment horizontal="left" wrapText="1"/>
    </xf>
    <xf numFmtId="0" fontId="63" fillId="0" borderId="13" xfId="0" applyFont="1" applyBorder="1" applyAlignment="1">
      <alignment horizontal="center" wrapText="1"/>
    </xf>
    <xf numFmtId="43" fontId="62" fillId="0" borderId="13" xfId="39" applyFont="1" applyFill="1" applyBorder="1" applyAlignment="1">
      <alignment wrapText="1"/>
    </xf>
    <xf numFmtId="43" fontId="62" fillId="0" borderId="13" xfId="39" applyFont="1" applyFill="1" applyBorder="1" applyAlignment="1">
      <alignment horizontal="left" wrapText="1"/>
    </xf>
    <xf numFmtId="0" fontId="62" fillId="0" borderId="0" xfId="0" applyFont="1" applyFill="1" applyBorder="1" applyAlignment="1">
      <alignment horizontal="center" wrapText="1"/>
    </xf>
    <xf numFmtId="0" fontId="64" fillId="0" borderId="11" xfId="0" applyFont="1" applyBorder="1" applyAlignment="1">
      <alignment horizontal="center"/>
    </xf>
    <xf numFmtId="0" fontId="64" fillId="0" borderId="11" xfId="0" applyFont="1" applyBorder="1" applyAlignment="1">
      <alignment/>
    </xf>
    <xf numFmtId="0" fontId="64" fillId="0" borderId="14" xfId="0" applyFont="1" applyBorder="1" applyAlignment="1">
      <alignment horizontal="center"/>
    </xf>
    <xf numFmtId="0" fontId="64" fillId="0" borderId="14" xfId="0" applyFont="1" applyBorder="1" applyAlignment="1">
      <alignment/>
    </xf>
    <xf numFmtId="0" fontId="61" fillId="0" borderId="15" xfId="0" applyFont="1" applyBorder="1" applyAlignment="1">
      <alignment horizontal="center" vertical="top" wrapText="1"/>
    </xf>
    <xf numFmtId="168" fontId="61" fillId="0" borderId="15" xfId="39" applyNumberFormat="1" applyFont="1" applyBorder="1" applyAlignment="1">
      <alignment horizontal="center" vertical="top" wrapText="1"/>
    </xf>
    <xf numFmtId="0" fontId="61" fillId="0" borderId="12" xfId="0" applyFont="1" applyBorder="1" applyAlignment="1">
      <alignment horizontal="center" wrapText="1"/>
    </xf>
    <xf numFmtId="0" fontId="61" fillId="0" borderId="12" xfId="0" applyFont="1" applyBorder="1" applyAlignment="1">
      <alignment horizontal="left" wrapText="1"/>
    </xf>
    <xf numFmtId="168" fontId="61" fillId="0" borderId="12" xfId="39" applyNumberFormat="1" applyFont="1" applyBorder="1" applyAlignment="1">
      <alignment horizontal="center" wrapText="1"/>
    </xf>
    <xf numFmtId="43" fontId="61" fillId="0" borderId="12" xfId="39" applyFont="1" applyBorder="1" applyAlignment="1">
      <alignment horizontal="center" wrapText="1"/>
    </xf>
    <xf numFmtId="43" fontId="61" fillId="0" borderId="12" xfId="39" applyFont="1" applyBorder="1" applyAlignment="1">
      <alignment/>
    </xf>
    <xf numFmtId="43" fontId="61" fillId="0" borderId="11" xfId="39" applyFont="1" applyBorder="1" applyAlignment="1">
      <alignment horizontal="center" wrapText="1"/>
    </xf>
    <xf numFmtId="43" fontId="61" fillId="0" borderId="16" xfId="39" applyFont="1" applyBorder="1" applyAlignment="1">
      <alignment wrapText="1"/>
    </xf>
    <xf numFmtId="43" fontId="61" fillId="0" borderId="11" xfId="39" applyFont="1" applyBorder="1" applyAlignment="1">
      <alignment/>
    </xf>
    <xf numFmtId="0" fontId="61" fillId="0" borderId="14" xfId="0" applyFont="1" applyBorder="1" applyAlignment="1">
      <alignment horizontal="center" wrapText="1"/>
    </xf>
    <xf numFmtId="0" fontId="61" fillId="0" borderId="14" xfId="0" applyFont="1" applyBorder="1" applyAlignment="1">
      <alignment horizontal="left" wrapText="1"/>
    </xf>
    <xf numFmtId="168" fontId="61" fillId="0" borderId="14" xfId="39" applyNumberFormat="1" applyFont="1" applyBorder="1" applyAlignment="1">
      <alignment horizontal="center" wrapText="1"/>
    </xf>
    <xf numFmtId="49" fontId="61" fillId="0" borderId="14" xfId="0" applyNumberFormat="1" applyFont="1" applyBorder="1" applyAlignment="1">
      <alignment wrapText="1"/>
    </xf>
    <xf numFmtId="49" fontId="61" fillId="0" borderId="14" xfId="0" applyNumberFormat="1" applyFont="1" applyBorder="1" applyAlignment="1">
      <alignment horizontal="left" wrapText="1"/>
    </xf>
    <xf numFmtId="49" fontId="60" fillId="0" borderId="0" xfId="0" applyNumberFormat="1" applyFont="1" applyAlignment="1">
      <alignment horizontal="right"/>
    </xf>
    <xf numFmtId="0" fontId="62" fillId="0" borderId="10" xfId="0" applyFont="1" applyBorder="1" applyAlignment="1">
      <alignment horizontal="center"/>
    </xf>
    <xf numFmtId="168" fontId="62" fillId="0" borderId="10" xfId="39" applyNumberFormat="1" applyFont="1" applyBorder="1" applyAlignment="1">
      <alignment horizontal="center"/>
    </xf>
    <xf numFmtId="0" fontId="62" fillId="0" borderId="15" xfId="0" applyFont="1" applyBorder="1" applyAlignment="1">
      <alignment horizontal="center" vertical="center" wrapText="1"/>
    </xf>
    <xf numFmtId="168" fontId="62" fillId="0" borderId="15" xfId="39" applyNumberFormat="1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/>
    </xf>
    <xf numFmtId="0" fontId="62" fillId="0" borderId="0" xfId="0" applyFont="1" applyAlignment="1">
      <alignment horizontal="left"/>
    </xf>
    <xf numFmtId="0" fontId="62" fillId="0" borderId="11" xfId="0" applyFont="1" applyBorder="1" applyAlignment="1">
      <alignment horizontal="center"/>
    </xf>
    <xf numFmtId="43" fontId="62" fillId="0" borderId="0" xfId="39" applyFont="1" applyAlignment="1">
      <alignment/>
    </xf>
    <xf numFmtId="0" fontId="62" fillId="0" borderId="11" xfId="0" applyFont="1" applyBorder="1" applyAlignment="1">
      <alignment horizontal="left"/>
    </xf>
    <xf numFmtId="168" fontId="62" fillId="0" borderId="0" xfId="0" applyNumberFormat="1" applyFont="1" applyAlignment="1">
      <alignment/>
    </xf>
    <xf numFmtId="0" fontId="62" fillId="0" borderId="0" xfId="0" applyFont="1" applyFill="1" applyBorder="1" applyAlignment="1">
      <alignment horizontal="center" wrapText="1"/>
    </xf>
    <xf numFmtId="49" fontId="60" fillId="0" borderId="0" xfId="0" applyNumberFormat="1" applyFont="1" applyBorder="1" applyAlignment="1">
      <alignment horizontal="right"/>
    </xf>
    <xf numFmtId="43" fontId="62" fillId="0" borderId="0" xfId="39" applyFont="1" applyBorder="1" applyAlignment="1">
      <alignment/>
    </xf>
    <xf numFmtId="0" fontId="62" fillId="0" borderId="14" xfId="0" applyFont="1" applyBorder="1" applyAlignment="1">
      <alignment horizontal="center"/>
    </xf>
    <xf numFmtId="0" fontId="62" fillId="0" borderId="14" xfId="0" applyFont="1" applyBorder="1" applyAlignment="1">
      <alignment horizontal="left"/>
    </xf>
    <xf numFmtId="0" fontId="62" fillId="0" borderId="12" xfId="0" applyFont="1" applyBorder="1" applyAlignment="1">
      <alignment/>
    </xf>
    <xf numFmtId="0" fontId="62" fillId="0" borderId="11" xfId="0" applyFont="1" applyBorder="1" applyAlignment="1">
      <alignment/>
    </xf>
    <xf numFmtId="0" fontId="62" fillId="0" borderId="13" xfId="0" applyFont="1" applyBorder="1" applyAlignment="1">
      <alignment horizontal="center"/>
    </xf>
    <xf numFmtId="49" fontId="62" fillId="0" borderId="10" xfId="0" applyNumberFormat="1" applyFont="1" applyBorder="1" applyAlignment="1">
      <alignment horizontal="center"/>
    </xf>
    <xf numFmtId="0" fontId="62" fillId="0" borderId="14" xfId="0" applyFont="1" applyBorder="1" applyAlignment="1">
      <alignment/>
    </xf>
    <xf numFmtId="168" fontId="62" fillId="0" borderId="14" xfId="39" applyNumberFormat="1" applyFont="1" applyBorder="1" applyAlignment="1">
      <alignment/>
    </xf>
    <xf numFmtId="49" fontId="62" fillId="0" borderId="14" xfId="0" applyNumberFormat="1" applyFont="1" applyBorder="1" applyAlignment="1">
      <alignment/>
    </xf>
    <xf numFmtId="0" fontId="62" fillId="0" borderId="13" xfId="0" applyFont="1" applyBorder="1" applyAlignment="1">
      <alignment/>
    </xf>
    <xf numFmtId="168" fontId="62" fillId="0" borderId="0" xfId="39" applyNumberFormat="1" applyFont="1" applyBorder="1" applyAlignment="1">
      <alignment/>
    </xf>
    <xf numFmtId="0" fontId="62" fillId="0" borderId="16" xfId="0" applyFont="1" applyBorder="1" applyAlignment="1">
      <alignment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6" xfId="0" applyFont="1" applyBorder="1" applyAlignment="1">
      <alignment horizontal="center"/>
    </xf>
    <xf numFmtId="0" fontId="62" fillId="0" borderId="20" xfId="0" applyFont="1" applyBorder="1" applyAlignment="1">
      <alignment/>
    </xf>
    <xf numFmtId="168" fontId="62" fillId="0" borderId="0" xfId="39" applyNumberFormat="1" applyFont="1" applyBorder="1" applyAlignment="1">
      <alignment horizontal="center"/>
    </xf>
    <xf numFmtId="0" fontId="62" fillId="0" borderId="19" xfId="0" applyFont="1" applyBorder="1" applyAlignment="1">
      <alignment horizontal="left"/>
    </xf>
    <xf numFmtId="0" fontId="62" fillId="0" borderId="0" xfId="0" applyFont="1" applyAlignment="1">
      <alignment vertical="top" wrapText="1"/>
    </xf>
    <xf numFmtId="0" fontId="62" fillId="0" borderId="0" xfId="0" applyFont="1" applyFill="1" applyBorder="1" applyAlignment="1">
      <alignment horizontal="center" wrapText="1"/>
    </xf>
    <xf numFmtId="0" fontId="62" fillId="0" borderId="0" xfId="0" applyFont="1" applyAlignment="1">
      <alignment horizontal="right"/>
    </xf>
    <xf numFmtId="0" fontId="62" fillId="0" borderId="0" xfId="0" applyFont="1" applyAlignment="1">
      <alignment horizontal="center"/>
    </xf>
    <xf numFmtId="0" fontId="6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3" fontId="6" fillId="0" borderId="14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65" fillId="0" borderId="0" xfId="0" applyFont="1" applyAlignment="1">
      <alignment/>
    </xf>
    <xf numFmtId="4" fontId="6" fillId="0" borderId="11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right"/>
    </xf>
    <xf numFmtId="0" fontId="61" fillId="0" borderId="11" xfId="0" applyFont="1" applyBorder="1" applyAlignment="1">
      <alignment horizontal="left" vertical="top" wrapText="1"/>
    </xf>
    <xf numFmtId="0" fontId="61" fillId="0" borderId="11" xfId="0" applyFont="1" applyBorder="1" applyAlignment="1">
      <alignment horizontal="center" vertical="top" wrapText="1"/>
    </xf>
    <xf numFmtId="168" fontId="61" fillId="0" borderId="11" xfId="39" applyNumberFormat="1" applyFont="1" applyBorder="1" applyAlignment="1">
      <alignment horizontal="center" vertical="top" wrapText="1"/>
    </xf>
    <xf numFmtId="43" fontId="61" fillId="0" borderId="11" xfId="39" applyFont="1" applyBorder="1" applyAlignment="1">
      <alignment horizontal="center" vertical="top" wrapText="1"/>
    </xf>
    <xf numFmtId="43" fontId="61" fillId="0" borderId="11" xfId="39" applyFont="1" applyBorder="1" applyAlignment="1">
      <alignment vertical="top"/>
    </xf>
    <xf numFmtId="43" fontId="61" fillId="0" borderId="11" xfId="39" applyFont="1" applyBorder="1" applyAlignment="1">
      <alignment vertical="top" wrapText="1"/>
    </xf>
    <xf numFmtId="43" fontId="61" fillId="0" borderId="11" xfId="39" applyFont="1" applyBorder="1" applyAlignment="1">
      <alignment horizontal="left" vertical="top" wrapText="1"/>
    </xf>
    <xf numFmtId="0" fontId="61" fillId="0" borderId="14" xfId="0" applyFont="1" applyBorder="1" applyAlignment="1">
      <alignment horizontal="center" vertical="top" wrapText="1"/>
    </xf>
    <xf numFmtId="0" fontId="61" fillId="0" borderId="14" xfId="0" applyFont="1" applyBorder="1" applyAlignment="1">
      <alignment horizontal="left" vertical="top" wrapText="1"/>
    </xf>
    <xf numFmtId="43" fontId="61" fillId="0" borderId="14" xfId="39" applyFont="1" applyBorder="1" applyAlignment="1">
      <alignment horizontal="center" vertical="top" wrapText="1"/>
    </xf>
    <xf numFmtId="43" fontId="61" fillId="0" borderId="14" xfId="39" applyFont="1" applyBorder="1" applyAlignment="1">
      <alignment vertical="top" wrapText="1"/>
    </xf>
    <xf numFmtId="43" fontId="61" fillId="0" borderId="14" xfId="39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12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43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3" fontId="3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center" vertical="top"/>
    </xf>
    <xf numFmtId="4" fontId="10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43" fontId="3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43" fontId="10" fillId="0" borderId="11" xfId="0" applyNumberFormat="1" applyFont="1" applyBorder="1" applyAlignment="1">
      <alignment horizontal="right" vertical="top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vertical="top"/>
    </xf>
    <xf numFmtId="0" fontId="10" fillId="0" borderId="11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 vertical="top"/>
    </xf>
    <xf numFmtId="4" fontId="10" fillId="0" borderId="14" xfId="0" applyNumberFormat="1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4" xfId="0" applyFont="1" applyBorder="1" applyAlignment="1">
      <alignment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6" fillId="0" borderId="13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66" fillId="0" borderId="0" xfId="0" applyFont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4" fillId="0" borderId="12" xfId="0" applyFont="1" applyBorder="1" applyAlignment="1">
      <alignment vertical="top"/>
    </xf>
    <xf numFmtId="3" fontId="4" fillId="0" borderId="12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vertical="top"/>
    </xf>
    <xf numFmtId="3" fontId="4" fillId="0" borderId="11" xfId="0" applyNumberFormat="1" applyFont="1" applyBorder="1" applyAlignment="1">
      <alignment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left"/>
    </xf>
    <xf numFmtId="0" fontId="60" fillId="0" borderId="11" xfId="0" applyFont="1" applyBorder="1" applyAlignment="1">
      <alignment horizontal="center" vertical="center" wrapText="1"/>
    </xf>
    <xf numFmtId="43" fontId="60" fillId="0" borderId="11" xfId="39" applyFont="1" applyBorder="1" applyAlignment="1">
      <alignment horizontal="right" wrapText="1"/>
    </xf>
    <xf numFmtId="0" fontId="60" fillId="0" borderId="0" xfId="0" applyFont="1" applyAlignment="1">
      <alignment horizontal="left"/>
    </xf>
    <xf numFmtId="43" fontId="60" fillId="0" borderId="11" xfId="39" applyFont="1" applyBorder="1" applyAlignment="1">
      <alignment horizontal="left" wrapText="1"/>
    </xf>
    <xf numFmtId="49" fontId="60" fillId="0" borderId="11" xfId="0" applyNumberFormat="1" applyFont="1" applyBorder="1" applyAlignment="1">
      <alignment horizontal="left" vertical="top" wrapText="1"/>
    </xf>
    <xf numFmtId="43" fontId="60" fillId="0" borderId="0" xfId="39" applyFont="1" applyAlignment="1">
      <alignment/>
    </xf>
    <xf numFmtId="15" fontId="60" fillId="0" borderId="11" xfId="0" applyNumberFormat="1" applyFont="1" applyBorder="1" applyAlignment="1">
      <alignment horizontal="left" wrapText="1"/>
    </xf>
    <xf numFmtId="43" fontId="60" fillId="0" borderId="0" xfId="39" applyFont="1" applyBorder="1" applyAlignment="1">
      <alignment wrapText="1"/>
    </xf>
    <xf numFmtId="0" fontId="60" fillId="0" borderId="14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left" wrapText="1"/>
    </xf>
    <xf numFmtId="43" fontId="60" fillId="0" borderId="14" xfId="39" applyFont="1" applyBorder="1" applyAlignment="1">
      <alignment horizontal="left" wrapText="1"/>
    </xf>
    <xf numFmtId="43" fontId="60" fillId="0" borderId="14" xfId="39" applyFont="1" applyBorder="1" applyAlignment="1">
      <alignment horizontal="center" wrapText="1"/>
    </xf>
    <xf numFmtId="0" fontId="60" fillId="0" borderId="10" xfId="0" applyFont="1" applyBorder="1" applyAlignment="1">
      <alignment/>
    </xf>
    <xf numFmtId="0" fontId="60" fillId="0" borderId="14" xfId="0" applyFont="1" applyBorder="1" applyAlignment="1">
      <alignment horizont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left" wrapText="1"/>
    </xf>
    <xf numFmtId="43" fontId="60" fillId="0" borderId="0" xfId="39" applyFont="1" applyBorder="1" applyAlignment="1">
      <alignment horizontal="left" wrapText="1"/>
    </xf>
    <xf numFmtId="43" fontId="60" fillId="0" borderId="0" xfId="39" applyFont="1" applyBorder="1" applyAlignment="1">
      <alignment horizontal="center" wrapText="1"/>
    </xf>
    <xf numFmtId="0" fontId="60" fillId="0" borderId="0" xfId="0" applyFont="1" applyAlignment="1">
      <alignment horizontal="center" wrapText="1"/>
    </xf>
    <xf numFmtId="43" fontId="60" fillId="0" borderId="0" xfId="39" applyFont="1" applyAlignment="1">
      <alignment/>
    </xf>
    <xf numFmtId="0" fontId="67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left" wrapText="1"/>
    </xf>
    <xf numFmtId="43" fontId="67" fillId="0" borderId="11" xfId="39" applyFont="1" applyBorder="1" applyAlignment="1">
      <alignment horizontal="left" wrapText="1"/>
    </xf>
    <xf numFmtId="43" fontId="67" fillId="0" borderId="11" xfId="39" applyFont="1" applyBorder="1" applyAlignment="1">
      <alignment horizontal="center" wrapText="1"/>
    </xf>
    <xf numFmtId="43" fontId="67" fillId="0" borderId="11" xfId="39" applyFont="1" applyBorder="1" applyAlignment="1">
      <alignment wrapText="1"/>
    </xf>
    <xf numFmtId="0" fontId="67" fillId="0" borderId="11" xfId="0" applyFont="1" applyBorder="1" applyAlignment="1">
      <alignment wrapText="1"/>
    </xf>
    <xf numFmtId="43" fontId="67" fillId="0" borderId="0" xfId="39" applyFont="1" applyBorder="1" applyAlignment="1">
      <alignment wrapText="1"/>
    </xf>
    <xf numFmtId="0" fontId="67" fillId="0" borderId="14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left" wrapText="1"/>
    </xf>
    <xf numFmtId="43" fontId="67" fillId="0" borderId="14" xfId="39" applyFont="1" applyBorder="1" applyAlignment="1">
      <alignment horizontal="left" wrapText="1"/>
    </xf>
    <xf numFmtId="43" fontId="67" fillId="0" borderId="14" xfId="39" applyFont="1" applyBorder="1" applyAlignment="1">
      <alignment horizontal="center" wrapText="1"/>
    </xf>
    <xf numFmtId="0" fontId="67" fillId="0" borderId="10" xfId="0" applyFont="1" applyBorder="1" applyAlignment="1">
      <alignment/>
    </xf>
    <xf numFmtId="0" fontId="67" fillId="0" borderId="14" xfId="0" applyFont="1" applyBorder="1" applyAlignment="1">
      <alignment horizontal="center" wrapText="1"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horizontal="left" wrapText="1"/>
    </xf>
    <xf numFmtId="43" fontId="67" fillId="0" borderId="0" xfId="39" applyFont="1" applyBorder="1" applyAlignment="1">
      <alignment horizontal="left" wrapText="1"/>
    </xf>
    <xf numFmtId="43" fontId="67" fillId="0" borderId="0" xfId="39" applyFont="1" applyBorder="1" applyAlignment="1">
      <alignment horizontal="center" wrapText="1"/>
    </xf>
    <xf numFmtId="0" fontId="67" fillId="0" borderId="0" xfId="0" applyFont="1" applyAlignment="1">
      <alignment/>
    </xf>
    <xf numFmtId="0" fontId="67" fillId="0" borderId="0" xfId="0" applyFont="1" applyAlignment="1">
      <alignment horizontal="center" wrapText="1"/>
    </xf>
    <xf numFmtId="0" fontId="66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43" fontId="62" fillId="0" borderId="11" xfId="39" applyFont="1" applyFill="1" applyBorder="1" applyAlignment="1">
      <alignment horizontal="right" wrapText="1"/>
    </xf>
    <xf numFmtId="2" fontId="62" fillId="0" borderId="11" xfId="39" applyNumberFormat="1" applyFont="1" applyFill="1" applyBorder="1" applyAlignment="1">
      <alignment horizontal="right" wrapText="1"/>
    </xf>
    <xf numFmtId="0" fontId="62" fillId="0" borderId="0" xfId="0" applyFont="1" applyAlignment="1">
      <alignment horizontal="center" wrapText="1"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 horizontal="left" vertical="center" wrapText="1"/>
    </xf>
    <xf numFmtId="0" fontId="62" fillId="0" borderId="0" xfId="0" applyFont="1" applyAlignment="1">
      <alignment horizontal="center" vertical="center" wrapText="1"/>
    </xf>
    <xf numFmtId="2" fontId="62" fillId="0" borderId="11" xfId="53" applyNumberFormat="1" applyFont="1" applyFill="1" applyBorder="1" applyAlignment="1">
      <alignment horizontal="center" wrapText="1"/>
    </xf>
    <xf numFmtId="4" fontId="62" fillId="0" borderId="11" xfId="39" applyNumberFormat="1" applyFont="1" applyFill="1" applyBorder="1" applyAlignment="1">
      <alignment horizontal="right" wrapText="1"/>
    </xf>
    <xf numFmtId="49" fontId="62" fillId="0" borderId="16" xfId="39" applyNumberFormat="1" applyFont="1" applyFill="1" applyBorder="1" applyAlignment="1">
      <alignment horizontal="center" wrapText="1"/>
    </xf>
    <xf numFmtId="168" fontId="62" fillId="0" borderId="16" xfId="39" applyNumberFormat="1" applyFont="1" applyFill="1" applyBorder="1" applyAlignment="1">
      <alignment horizontal="center" wrapText="1"/>
    </xf>
    <xf numFmtId="4" fontId="62" fillId="0" borderId="16" xfId="39" applyNumberFormat="1" applyFont="1" applyFill="1" applyBorder="1" applyAlignment="1">
      <alignment horizontal="center" wrapText="1"/>
    </xf>
    <xf numFmtId="4" fontId="62" fillId="0" borderId="16" xfId="39" applyNumberFormat="1" applyFont="1" applyFill="1" applyBorder="1" applyAlignment="1">
      <alignment horizontal="right" wrapText="1"/>
    </xf>
    <xf numFmtId="0" fontId="62" fillId="0" borderId="16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wrapText="1"/>
    </xf>
    <xf numFmtId="0" fontId="62" fillId="0" borderId="22" xfId="0" applyFont="1" applyBorder="1" applyAlignment="1">
      <alignment horizontal="left" wrapText="1"/>
    </xf>
    <xf numFmtId="168" fontId="62" fillId="0" borderId="23" xfId="39" applyNumberFormat="1" applyFont="1" applyFill="1" applyBorder="1" applyAlignment="1">
      <alignment horizontal="center" wrapText="1"/>
    </xf>
    <xf numFmtId="0" fontId="62" fillId="0" borderId="23" xfId="0" applyFont="1" applyBorder="1" applyAlignment="1">
      <alignment horizontal="center"/>
    </xf>
    <xf numFmtId="0" fontId="62" fillId="0" borderId="24" xfId="0" applyFont="1" applyBorder="1" applyAlignment="1">
      <alignment horizontal="center"/>
    </xf>
    <xf numFmtId="168" fontId="62" fillId="0" borderId="23" xfId="39" applyNumberFormat="1" applyFont="1" applyBorder="1" applyAlignment="1">
      <alignment horizontal="center"/>
    </xf>
    <xf numFmtId="168" fontId="62" fillId="0" borderId="24" xfId="39" applyNumberFormat="1" applyFont="1" applyBorder="1" applyAlignment="1">
      <alignment horizontal="center"/>
    </xf>
    <xf numFmtId="0" fontId="62" fillId="0" borderId="23" xfId="0" applyFont="1" applyBorder="1" applyAlignment="1">
      <alignment horizontal="center" wrapText="1"/>
    </xf>
    <xf numFmtId="168" fontId="62" fillId="0" borderId="24" xfId="39" applyNumberFormat="1" applyFont="1" applyFill="1" applyBorder="1" applyAlignment="1">
      <alignment horizontal="center" wrapText="1"/>
    </xf>
    <xf numFmtId="43" fontId="62" fillId="0" borderId="23" xfId="39" applyFont="1" applyFill="1" applyBorder="1" applyAlignment="1">
      <alignment horizontal="center" wrapText="1"/>
    </xf>
    <xf numFmtId="0" fontId="62" fillId="0" borderId="24" xfId="0" applyFont="1" applyBorder="1" applyAlignment="1">
      <alignment horizontal="left" wrapText="1"/>
    </xf>
    <xf numFmtId="2" fontId="62" fillId="0" borderId="23" xfId="39" applyNumberFormat="1" applyFont="1" applyFill="1" applyBorder="1" applyAlignment="1">
      <alignment horizontal="center" wrapText="1"/>
    </xf>
    <xf numFmtId="2" fontId="62" fillId="0" borderId="23" xfId="39" applyNumberFormat="1" applyFont="1" applyFill="1" applyBorder="1" applyAlignment="1">
      <alignment wrapText="1"/>
    </xf>
    <xf numFmtId="0" fontId="62" fillId="0" borderId="25" xfId="0" applyFont="1" applyBorder="1" applyAlignment="1">
      <alignment horizontal="center" wrapText="1"/>
    </xf>
    <xf numFmtId="43" fontId="62" fillId="0" borderId="24" xfId="39" applyFont="1" applyFill="1" applyBorder="1" applyAlignment="1">
      <alignment horizontal="center" wrapText="1"/>
    </xf>
    <xf numFmtId="0" fontId="62" fillId="0" borderId="26" xfId="0" applyFont="1" applyBorder="1" applyAlignment="1">
      <alignment horizontal="center" wrapText="1"/>
    </xf>
    <xf numFmtId="0" fontId="62" fillId="0" borderId="27" xfId="0" applyFont="1" applyBorder="1" applyAlignment="1">
      <alignment horizontal="left" wrapText="1"/>
    </xf>
    <xf numFmtId="168" fontId="62" fillId="0" borderId="28" xfId="39" applyNumberFormat="1" applyFont="1" applyFill="1" applyBorder="1" applyAlignment="1">
      <alignment horizontal="center" wrapText="1"/>
    </xf>
    <xf numFmtId="168" fontId="62" fillId="0" borderId="29" xfId="39" applyNumberFormat="1" applyFont="1" applyFill="1" applyBorder="1" applyAlignment="1">
      <alignment horizontal="center" wrapText="1"/>
    </xf>
    <xf numFmtId="43" fontId="62" fillId="0" borderId="29" xfId="39" applyFont="1" applyFill="1" applyBorder="1" applyAlignment="1">
      <alignment horizontal="center" wrapText="1"/>
    </xf>
    <xf numFmtId="0" fontId="62" fillId="0" borderId="28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top" wrapText="1"/>
    </xf>
    <xf numFmtId="168" fontId="62" fillId="0" borderId="0" xfId="39" applyNumberFormat="1" applyFont="1" applyBorder="1" applyAlignment="1">
      <alignment horizontal="center" vertical="top" wrapText="1"/>
    </xf>
    <xf numFmtId="49" fontId="62" fillId="0" borderId="0" xfId="0" applyNumberFormat="1" applyFont="1" applyAlignment="1">
      <alignment horizontal="center" vertical="top" wrapText="1"/>
    </xf>
    <xf numFmtId="49" fontId="62" fillId="0" borderId="0" xfId="0" applyNumberFormat="1" applyFont="1" applyAlignment="1">
      <alignment horizontal="center"/>
    </xf>
    <xf numFmtId="0" fontId="62" fillId="0" borderId="0" xfId="0" applyFont="1" applyAlignment="1">
      <alignment horizontal="left" vertical="top" wrapText="1"/>
    </xf>
    <xf numFmtId="49" fontId="62" fillId="0" borderId="0" xfId="0" applyNumberFormat="1" applyFont="1" applyAlignment="1">
      <alignment horizontal="left" vertical="top" wrapText="1"/>
    </xf>
    <xf numFmtId="3" fontId="62" fillId="0" borderId="0" xfId="0" applyNumberFormat="1" applyFont="1" applyAlignment="1">
      <alignment horizontal="right"/>
    </xf>
    <xf numFmtId="188" fontId="62" fillId="0" borderId="0" xfId="0" applyNumberFormat="1" applyFont="1" applyAlignment="1" quotePrefix="1">
      <alignment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left" vertical="center"/>
    </xf>
    <xf numFmtId="3" fontId="62" fillId="0" borderId="0" xfId="0" applyNumberFormat="1" applyFont="1" applyAlignment="1">
      <alignment horizontal="right" vertical="center"/>
    </xf>
    <xf numFmtId="4" fontId="62" fillId="0" borderId="0" xfId="0" applyNumberFormat="1" applyFont="1" applyAlignment="1">
      <alignment horizontal="left"/>
    </xf>
    <xf numFmtId="0" fontId="68" fillId="0" borderId="0" xfId="0" applyFont="1" applyAlignment="1">
      <alignment horizontal="center" vertical="center"/>
    </xf>
    <xf numFmtId="168" fontId="62" fillId="0" borderId="0" xfId="39" applyNumberFormat="1" applyFont="1" applyBorder="1" applyAlignment="1">
      <alignment horizontal="center" vertical="center" wrapText="1"/>
    </xf>
    <xf numFmtId="4" fontId="62" fillId="0" borderId="0" xfId="0" applyNumberFormat="1" applyFont="1" applyAlignment="1">
      <alignment horizontal="left" vertical="center"/>
    </xf>
    <xf numFmtId="43" fontId="62" fillId="0" borderId="11" xfId="39" applyFont="1" applyFill="1" applyBorder="1" applyAlignment="1">
      <alignment horizontal="left"/>
    </xf>
    <xf numFmtId="4" fontId="62" fillId="0" borderId="11" xfId="39" applyNumberFormat="1" applyFont="1" applyFill="1" applyBorder="1" applyAlignment="1">
      <alignment horizontal="left"/>
    </xf>
    <xf numFmtId="43" fontId="62" fillId="0" borderId="22" xfId="39" applyFont="1" applyFill="1" applyBorder="1" applyAlignment="1">
      <alignment horizontal="left"/>
    </xf>
    <xf numFmtId="0" fontId="62" fillId="0" borderId="24" xfId="0" applyFont="1" applyBorder="1" applyAlignment="1">
      <alignment horizontal="left"/>
    </xf>
    <xf numFmtId="43" fontId="62" fillId="0" borderId="24" xfId="39" applyFont="1" applyFill="1" applyBorder="1" applyAlignment="1">
      <alignment horizontal="left"/>
    </xf>
    <xf numFmtId="43" fontId="62" fillId="0" borderId="27" xfId="39" applyFont="1" applyFill="1" applyBorder="1" applyAlignment="1">
      <alignment horizontal="left"/>
    </xf>
    <xf numFmtId="43" fontId="62" fillId="0" borderId="30" xfId="39" applyFont="1" applyFill="1" applyBorder="1" applyAlignment="1">
      <alignment horizontal="left"/>
    </xf>
    <xf numFmtId="2" fontId="62" fillId="0" borderId="11" xfId="39" applyNumberFormat="1" applyFont="1" applyFill="1" applyBorder="1" applyAlignment="1">
      <alignment horizontal="left"/>
    </xf>
    <xf numFmtId="43" fontId="62" fillId="0" borderId="14" xfId="39" applyFont="1" applyFill="1" applyBorder="1" applyAlignment="1">
      <alignment horizontal="left"/>
    </xf>
    <xf numFmtId="49" fontId="62" fillId="0" borderId="31" xfId="39" applyNumberFormat="1" applyFont="1" applyFill="1" applyBorder="1" applyAlignment="1">
      <alignment horizontal="left" wrapText="1"/>
    </xf>
    <xf numFmtId="43" fontId="62" fillId="0" borderId="0" xfId="39" applyFont="1" applyFill="1" applyBorder="1" applyAlignment="1">
      <alignment horizontal="left"/>
    </xf>
    <xf numFmtId="168" fontId="62" fillId="0" borderId="11" xfId="39" applyNumberFormat="1" applyFont="1" applyFill="1" applyBorder="1" applyAlignment="1">
      <alignment horizontal="right" wrapText="1"/>
    </xf>
    <xf numFmtId="43" fontId="62" fillId="0" borderId="16" xfId="39" applyFont="1" applyFill="1" applyBorder="1" applyAlignment="1">
      <alignment horizontal="right" wrapText="1"/>
    </xf>
    <xf numFmtId="0" fontId="62" fillId="0" borderId="16" xfId="0" applyFont="1" applyBorder="1" applyAlignment="1">
      <alignment horizontal="center" vertical="top" wrapText="1"/>
    </xf>
    <xf numFmtId="0" fontId="3" fillId="0" borderId="12" xfId="47" applyFont="1" applyBorder="1">
      <alignment/>
      <protection/>
    </xf>
    <xf numFmtId="0" fontId="3" fillId="0" borderId="11" xfId="47" applyFont="1" applyBorder="1" applyAlignment="1">
      <alignment horizontal="center" vertical="center" wrapText="1"/>
      <protection/>
    </xf>
    <xf numFmtId="0" fontId="3" fillId="0" borderId="11" xfId="47" applyFont="1" applyBorder="1" applyAlignment="1">
      <alignment horizontal="center"/>
      <protection/>
    </xf>
    <xf numFmtId="0" fontId="3" fillId="0" borderId="11" xfId="47" applyFont="1" applyBorder="1" applyAlignment="1">
      <alignment horizontal="left"/>
      <protection/>
    </xf>
    <xf numFmtId="0" fontId="3" fillId="0" borderId="11" xfId="47" applyFont="1" applyBorder="1">
      <alignment/>
      <protection/>
    </xf>
    <xf numFmtId="49" fontId="3" fillId="0" borderId="11" xfId="47" applyNumberFormat="1" applyFont="1" applyBorder="1">
      <alignment/>
      <protection/>
    </xf>
    <xf numFmtId="192" fontId="3" fillId="0" borderId="11" xfId="47" applyNumberFormat="1" applyFont="1" applyBorder="1" applyAlignment="1">
      <alignment horizontal="center"/>
      <protection/>
    </xf>
    <xf numFmtId="0" fontId="3" fillId="0" borderId="11" xfId="35" applyFont="1" applyBorder="1" applyAlignment="1">
      <alignment horizontal="left" vertical="center" shrinkToFit="1"/>
      <protection/>
    </xf>
    <xf numFmtId="192" fontId="3" fillId="0" borderId="11" xfId="47" applyNumberFormat="1" applyFont="1" applyBorder="1">
      <alignment/>
      <protection/>
    </xf>
    <xf numFmtId="4" fontId="3" fillId="0" borderId="11" xfId="47" applyNumberFormat="1" applyFont="1" applyBorder="1">
      <alignment/>
      <protection/>
    </xf>
    <xf numFmtId="0" fontId="3" fillId="0" borderId="12" xfId="47" applyFont="1" applyBorder="1" applyAlignment="1">
      <alignment horizontal="left"/>
      <protection/>
    </xf>
    <xf numFmtId="0" fontId="3" fillId="0" borderId="12" xfId="47" applyFont="1" applyBorder="1" applyAlignment="1">
      <alignment horizontal="center" vertical="center" wrapText="1"/>
      <protection/>
    </xf>
    <xf numFmtId="4" fontId="3" fillId="0" borderId="12" xfId="47" applyNumberFormat="1" applyFont="1" applyBorder="1" applyAlignment="1">
      <alignment horizontal="center" vertical="center"/>
      <protection/>
    </xf>
    <xf numFmtId="4" fontId="3" fillId="0" borderId="12" xfId="47" applyNumberFormat="1" applyFont="1" applyBorder="1">
      <alignment/>
      <protection/>
    </xf>
    <xf numFmtId="0" fontId="3" fillId="0" borderId="12" xfId="47" applyFont="1" applyBorder="1" applyAlignment="1">
      <alignment horizontal="left" vertical="justify"/>
      <protection/>
    </xf>
    <xf numFmtId="0" fontId="3" fillId="0" borderId="11" xfId="47" applyFont="1" applyBorder="1" applyAlignment="1">
      <alignment horizontal="left" vertical="justify"/>
      <protection/>
    </xf>
    <xf numFmtId="0" fontId="3" fillId="0" borderId="11" xfId="47" applyFont="1" applyBorder="1" applyAlignment="1">
      <alignment horizontal="left" vertical="center"/>
      <protection/>
    </xf>
    <xf numFmtId="0" fontId="3" fillId="0" borderId="0" xfId="47" applyFont="1" applyBorder="1">
      <alignment/>
      <protection/>
    </xf>
    <xf numFmtId="192" fontId="3" fillId="0" borderId="0" xfId="47" applyNumberFormat="1" applyFont="1" applyBorder="1" applyAlignment="1">
      <alignment horizontal="center"/>
      <protection/>
    </xf>
    <xf numFmtId="0" fontId="62" fillId="0" borderId="16" xfId="0" applyFont="1" applyBorder="1" applyAlignment="1">
      <alignment horizontal="left"/>
    </xf>
    <xf numFmtId="3" fontId="3" fillId="0" borderId="12" xfId="47" applyNumberFormat="1" applyFont="1" applyBorder="1">
      <alignment/>
      <protection/>
    </xf>
    <xf numFmtId="0" fontId="3" fillId="0" borderId="19" xfId="47" applyFont="1" applyBorder="1" applyAlignment="1">
      <alignment vertical="center"/>
      <protection/>
    </xf>
    <xf numFmtId="0" fontId="3" fillId="0" borderId="19" xfId="47" applyFont="1" applyBorder="1" applyAlignment="1">
      <alignment horizontal="left" vertical="center"/>
      <protection/>
    </xf>
    <xf numFmtId="0" fontId="62" fillId="0" borderId="19" xfId="0" applyFont="1" applyBorder="1" applyAlignment="1">
      <alignment horizontal="left" wrapText="1"/>
    </xf>
    <xf numFmtId="0" fontId="3" fillId="0" borderId="19" xfId="35" applyFont="1" applyBorder="1" applyAlignment="1">
      <alignment horizontal="left" vertical="center" shrinkToFit="1"/>
      <protection/>
    </xf>
    <xf numFmtId="0" fontId="62" fillId="0" borderId="16" xfId="0" applyFont="1" applyBorder="1" applyAlignment="1">
      <alignment horizontal="left" vertical="top" wrapText="1"/>
    </xf>
    <xf numFmtId="43" fontId="62" fillId="0" borderId="16" xfId="39" applyFont="1" applyFill="1" applyBorder="1" applyAlignment="1">
      <alignment horizontal="left"/>
    </xf>
    <xf numFmtId="0" fontId="62" fillId="0" borderId="32" xfId="0" applyFont="1" applyBorder="1" applyAlignment="1">
      <alignment horizontal="center" wrapText="1"/>
    </xf>
    <xf numFmtId="0" fontId="62" fillId="0" borderId="33" xfId="0" applyFont="1" applyBorder="1" applyAlignment="1">
      <alignment horizontal="left" wrapText="1"/>
    </xf>
    <xf numFmtId="168" fontId="62" fillId="0" borderId="32" xfId="39" applyNumberFormat="1" applyFont="1" applyFill="1" applyBorder="1" applyAlignment="1">
      <alignment horizontal="center" wrapText="1"/>
    </xf>
    <xf numFmtId="168" fontId="62" fillId="0" borderId="33" xfId="39" applyNumberFormat="1" applyFont="1" applyFill="1" applyBorder="1" applyAlignment="1">
      <alignment horizontal="center" wrapText="1"/>
    </xf>
    <xf numFmtId="43" fontId="62" fillId="0" borderId="32" xfId="39" applyFont="1" applyFill="1" applyBorder="1" applyAlignment="1">
      <alignment horizontal="center" wrapText="1"/>
    </xf>
    <xf numFmtId="43" fontId="62" fillId="0" borderId="33" xfId="39" applyFont="1" applyFill="1" applyBorder="1" applyAlignment="1">
      <alignment horizontal="left"/>
    </xf>
    <xf numFmtId="49" fontId="62" fillId="0" borderId="34" xfId="39" applyNumberFormat="1" applyFont="1" applyFill="1" applyBorder="1" applyAlignment="1">
      <alignment horizontal="left" wrapText="1"/>
    </xf>
    <xf numFmtId="0" fontId="62" fillId="0" borderId="23" xfId="0" applyFont="1" applyBorder="1" applyAlignment="1">
      <alignment horizontal="left" wrapText="1"/>
    </xf>
    <xf numFmtId="168" fontId="62" fillId="0" borderId="35" xfId="39" applyNumberFormat="1" applyFont="1" applyFill="1" applyBorder="1" applyAlignment="1">
      <alignment horizontal="center" wrapText="1"/>
    </xf>
    <xf numFmtId="43" fontId="62" fillId="0" borderId="35" xfId="39" applyFont="1" applyFill="1" applyBorder="1" applyAlignment="1">
      <alignment horizontal="center" wrapText="1"/>
    </xf>
    <xf numFmtId="43" fontId="62" fillId="0" borderId="23" xfId="39" applyFont="1" applyFill="1" applyBorder="1" applyAlignment="1">
      <alignment horizontal="left"/>
    </xf>
    <xf numFmtId="43" fontId="62" fillId="0" borderId="23" xfId="39" applyFont="1" applyFill="1" applyBorder="1" applyAlignment="1">
      <alignment wrapText="1"/>
    </xf>
    <xf numFmtId="0" fontId="62" fillId="0" borderId="24" xfId="0" applyFont="1" applyBorder="1" applyAlignment="1">
      <alignment horizontal="center" wrapText="1"/>
    </xf>
    <xf numFmtId="2" fontId="62" fillId="0" borderId="11" xfId="39" applyNumberFormat="1" applyFont="1" applyFill="1" applyBorder="1" applyAlignment="1">
      <alignment horizontal="center" wrapText="1"/>
    </xf>
    <xf numFmtId="2" fontId="62" fillId="0" borderId="11" xfId="39" applyNumberFormat="1" applyFont="1" applyFill="1" applyBorder="1" applyAlignment="1">
      <alignment wrapText="1"/>
    </xf>
    <xf numFmtId="0" fontId="3" fillId="0" borderId="11" xfId="47" applyFont="1" applyBorder="1" applyAlignment="1">
      <alignment horizontal="center" wrapText="1"/>
      <protection/>
    </xf>
    <xf numFmtId="0" fontId="3" fillId="0" borderId="11" xfId="47" applyFont="1" applyBorder="1" applyAlignment="1">
      <alignment/>
      <protection/>
    </xf>
    <xf numFmtId="49" fontId="62" fillId="0" borderId="11" xfId="0" applyNumberFormat="1" applyFont="1" applyBorder="1" applyAlignment="1">
      <alignment horizontal="left" wrapText="1"/>
    </xf>
    <xf numFmtId="49" fontId="62" fillId="0" borderId="11" xfId="0" applyNumberFormat="1" applyFont="1" applyBorder="1" applyAlignment="1">
      <alignment horizontal="center" wrapText="1"/>
    </xf>
    <xf numFmtId="2" fontId="62" fillId="0" borderId="23" xfId="39" applyNumberFormat="1" applyFont="1" applyBorder="1" applyAlignment="1">
      <alignment horizontal="right" wrapText="1"/>
    </xf>
    <xf numFmtId="2" fontId="62" fillId="0" borderId="24" xfId="39" applyNumberFormat="1" applyFont="1" applyBorder="1" applyAlignment="1">
      <alignment horizontal="right" wrapText="1"/>
    </xf>
    <xf numFmtId="168" fontId="62" fillId="0" borderId="23" xfId="39" applyNumberFormat="1" applyFont="1" applyBorder="1" applyAlignment="1">
      <alignment horizontal="right" wrapText="1"/>
    </xf>
    <xf numFmtId="168" fontId="62" fillId="0" borderId="24" xfId="39" applyNumberFormat="1" applyFont="1" applyBorder="1" applyAlignment="1">
      <alignment horizontal="right" wrapText="1"/>
    </xf>
    <xf numFmtId="3" fontId="3" fillId="0" borderId="12" xfId="47" applyNumberFormat="1" applyFont="1" applyBorder="1" applyAlignment="1">
      <alignment horizontal="right" vertical="center"/>
      <protection/>
    </xf>
    <xf numFmtId="3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vertical="top"/>
    </xf>
    <xf numFmtId="4" fontId="3" fillId="0" borderId="11" xfId="0" applyNumberFormat="1" applyFont="1" applyBorder="1" applyAlignment="1">
      <alignment horizontal="center" vertical="top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64" fillId="0" borderId="11" xfId="0" applyFont="1" applyBorder="1" applyAlignment="1">
      <alignment horizontal="left"/>
    </xf>
    <xf numFmtId="187" fontId="64" fillId="0" borderId="11" xfId="41" applyNumberFormat="1" applyFont="1" applyBorder="1" applyAlignment="1">
      <alignment/>
    </xf>
    <xf numFmtId="14" fontId="64" fillId="0" borderId="11" xfId="0" applyNumberFormat="1" applyFont="1" applyBorder="1" applyAlignment="1">
      <alignment horizontal="center"/>
    </xf>
    <xf numFmtId="14" fontId="64" fillId="0" borderId="14" xfId="0" applyNumberFormat="1" applyFont="1" applyBorder="1" applyAlignment="1">
      <alignment horizontal="center"/>
    </xf>
    <xf numFmtId="14" fontId="64" fillId="0" borderId="11" xfId="0" applyNumberFormat="1" applyFont="1" applyBorder="1" applyAlignment="1">
      <alignment horizontal="left"/>
    </xf>
    <xf numFmtId="0" fontId="69" fillId="0" borderId="11" xfId="0" applyFont="1" applyBorder="1" applyAlignment="1">
      <alignment/>
    </xf>
    <xf numFmtId="0" fontId="69" fillId="0" borderId="11" xfId="0" applyFont="1" applyBorder="1" applyAlignment="1">
      <alignment horizontal="left"/>
    </xf>
    <xf numFmtId="0" fontId="69" fillId="0" borderId="0" xfId="0" applyFont="1" applyAlignment="1">
      <alignment/>
    </xf>
    <xf numFmtId="0" fontId="64" fillId="0" borderId="12" xfId="0" applyFont="1" applyBorder="1" applyAlignment="1">
      <alignment horizontal="center"/>
    </xf>
    <xf numFmtId="0" fontId="64" fillId="0" borderId="12" xfId="0" applyFont="1" applyBorder="1" applyAlignment="1">
      <alignment/>
    </xf>
    <xf numFmtId="187" fontId="64" fillId="0" borderId="12" xfId="41" applyNumberFormat="1" applyFont="1" applyBorder="1" applyAlignment="1">
      <alignment/>
    </xf>
    <xf numFmtId="14" fontId="64" fillId="0" borderId="12" xfId="0" applyNumberFormat="1" applyFont="1" applyBorder="1" applyAlignment="1">
      <alignment horizontal="left"/>
    </xf>
    <xf numFmtId="187" fontId="64" fillId="0" borderId="14" xfId="41" applyNumberFormat="1" applyFont="1" applyBorder="1" applyAlignment="1">
      <alignment/>
    </xf>
    <xf numFmtId="0" fontId="64" fillId="0" borderId="14" xfId="0" applyFont="1" applyBorder="1" applyAlignment="1">
      <alignment horizontal="left"/>
    </xf>
    <xf numFmtId="0" fontId="69" fillId="0" borderId="14" xfId="0" applyFont="1" applyBorder="1" applyAlignment="1">
      <alignment/>
    </xf>
    <xf numFmtId="0" fontId="69" fillId="0" borderId="0" xfId="0" applyFont="1" applyAlignment="1">
      <alignment horizontal="left"/>
    </xf>
    <xf numFmtId="4" fontId="3" fillId="0" borderId="11" xfId="0" applyNumberFormat="1" applyFont="1" applyBorder="1" applyAlignment="1">
      <alignment horizontal="left" vertical="top"/>
    </xf>
    <xf numFmtId="4" fontId="3" fillId="0" borderId="12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vertical="top"/>
    </xf>
    <xf numFmtId="3" fontId="3" fillId="0" borderId="11" xfId="0" applyNumberFormat="1" applyFont="1" applyBorder="1" applyAlignment="1">
      <alignment horizontal="center" vertical="top"/>
    </xf>
    <xf numFmtId="0" fontId="62" fillId="0" borderId="36" xfId="0" applyFont="1" applyBorder="1" applyAlignment="1">
      <alignment horizontal="center" vertical="top"/>
    </xf>
    <xf numFmtId="0" fontId="62" fillId="0" borderId="36" xfId="0" applyFont="1" applyBorder="1" applyAlignment="1">
      <alignment horizontal="center" vertical="top" wrapText="1"/>
    </xf>
    <xf numFmtId="0" fontId="62" fillId="0" borderId="37" xfId="0" applyFont="1" applyBorder="1" applyAlignment="1">
      <alignment horizontal="center" vertical="top" wrapText="1"/>
    </xf>
    <xf numFmtId="194" fontId="62" fillId="0" borderId="12" xfId="0" applyNumberFormat="1" applyFont="1" applyBorder="1" applyAlignment="1">
      <alignment/>
    </xf>
    <xf numFmtId="194" fontId="62" fillId="0" borderId="38" xfId="0" applyNumberFormat="1" applyFont="1" applyBorder="1" applyAlignment="1">
      <alignment/>
    </xf>
    <xf numFmtId="0" fontId="62" fillId="0" borderId="39" xfId="0" applyFont="1" applyBorder="1" applyAlignment="1">
      <alignment/>
    </xf>
    <xf numFmtId="0" fontId="62" fillId="0" borderId="40" xfId="0" applyFont="1" applyBorder="1" applyAlignment="1">
      <alignment horizontal="center"/>
    </xf>
    <xf numFmtId="0" fontId="62" fillId="0" borderId="41" xfId="0" applyFont="1" applyBorder="1" applyAlignment="1">
      <alignment/>
    </xf>
    <xf numFmtId="0" fontId="62" fillId="0" borderId="42" xfId="0" applyFont="1" applyBorder="1" applyAlignment="1">
      <alignment/>
    </xf>
    <xf numFmtId="0" fontId="62" fillId="0" borderId="43" xfId="0" applyFont="1" applyBorder="1" applyAlignment="1">
      <alignment/>
    </xf>
    <xf numFmtId="0" fontId="62" fillId="0" borderId="37" xfId="0" applyFont="1" applyBorder="1" applyAlignment="1">
      <alignment horizontal="center" vertical="top"/>
    </xf>
    <xf numFmtId="0" fontId="62" fillId="0" borderId="36" xfId="0" applyFont="1" applyBorder="1" applyAlignment="1">
      <alignment horizontal="left" vertical="top" wrapText="1"/>
    </xf>
    <xf numFmtId="194" fontId="62" fillId="0" borderId="36" xfId="0" applyNumberFormat="1" applyFont="1" applyBorder="1" applyAlignment="1">
      <alignment vertical="top" wrapText="1"/>
    </xf>
    <xf numFmtId="194" fontId="62" fillId="0" borderId="36" xfId="0" applyNumberFormat="1" applyFont="1" applyBorder="1" applyAlignment="1">
      <alignment horizontal="center" vertical="top" wrapText="1"/>
    </xf>
    <xf numFmtId="1" fontId="62" fillId="0" borderId="36" xfId="0" applyNumberFormat="1" applyFont="1" applyBorder="1" applyAlignment="1">
      <alignment horizontal="center" vertical="top" wrapText="1"/>
    </xf>
    <xf numFmtId="0" fontId="62" fillId="0" borderId="44" xfId="0" applyFont="1" applyBorder="1" applyAlignment="1">
      <alignment horizontal="center" vertical="top"/>
    </xf>
    <xf numFmtId="0" fontId="62" fillId="0" borderId="44" xfId="0" applyFont="1" applyBorder="1" applyAlignment="1">
      <alignment horizontal="left" vertical="top" wrapText="1"/>
    </xf>
    <xf numFmtId="194" fontId="62" fillId="0" borderId="44" xfId="0" applyNumberFormat="1" applyFont="1" applyBorder="1" applyAlignment="1">
      <alignment vertical="top" wrapText="1"/>
    </xf>
    <xf numFmtId="194" fontId="62" fillId="0" borderId="44" xfId="0" applyNumberFormat="1" applyFont="1" applyBorder="1" applyAlignment="1">
      <alignment horizontal="center" vertical="top" wrapText="1"/>
    </xf>
    <xf numFmtId="0" fontId="62" fillId="0" borderId="44" xfId="0" applyFont="1" applyBorder="1" applyAlignment="1">
      <alignment horizontal="center" vertical="top" wrapText="1"/>
    </xf>
    <xf numFmtId="0" fontId="62" fillId="0" borderId="44" xfId="0" applyFont="1" applyBorder="1" applyAlignment="1">
      <alignment vertical="top" wrapText="1"/>
    </xf>
    <xf numFmtId="1" fontId="62" fillId="0" borderId="44" xfId="0" applyNumberFormat="1" applyFont="1" applyBorder="1" applyAlignment="1">
      <alignment horizontal="center" vertical="top"/>
    </xf>
    <xf numFmtId="1" fontId="62" fillId="0" borderId="44" xfId="0" applyNumberFormat="1" applyFont="1" applyBorder="1" applyAlignment="1">
      <alignment horizontal="center" vertical="top" wrapText="1"/>
    </xf>
    <xf numFmtId="0" fontId="62" fillId="0" borderId="45" xfId="0" applyFont="1" applyBorder="1" applyAlignment="1">
      <alignment horizontal="center" vertical="top"/>
    </xf>
    <xf numFmtId="0" fontId="62" fillId="0" borderId="45" xfId="0" applyFont="1" applyBorder="1" applyAlignment="1">
      <alignment vertical="top" wrapText="1"/>
    </xf>
    <xf numFmtId="194" fontId="62" fillId="0" borderId="45" xfId="0" applyNumberFormat="1" applyFont="1" applyBorder="1" applyAlignment="1">
      <alignment vertical="top" wrapText="1"/>
    </xf>
    <xf numFmtId="0" fontId="62" fillId="0" borderId="46" xfId="0" applyFont="1" applyBorder="1" applyAlignment="1">
      <alignment vertical="top" wrapText="1"/>
    </xf>
    <xf numFmtId="194" fontId="62" fillId="0" borderId="47" xfId="0" applyNumberFormat="1" applyFont="1" applyBorder="1" applyAlignment="1">
      <alignment vertical="top" wrapText="1"/>
    </xf>
    <xf numFmtId="0" fontId="62" fillId="0" borderId="45" xfId="0" applyFont="1" applyBorder="1" applyAlignment="1">
      <alignment vertical="top"/>
    </xf>
    <xf numFmtId="0" fontId="62" fillId="0" borderId="0" xfId="0" applyFont="1" applyAlignment="1">
      <alignment horizontal="center" vertical="top"/>
    </xf>
    <xf numFmtId="194" fontId="62" fillId="0" borderId="0" xfId="0" applyNumberFormat="1" applyFont="1" applyAlignment="1">
      <alignment vertical="top" wrapText="1"/>
    </xf>
    <xf numFmtId="0" fontId="62" fillId="0" borderId="0" xfId="0" applyFont="1" applyAlignment="1">
      <alignment vertical="top"/>
    </xf>
    <xf numFmtId="1" fontId="62" fillId="0" borderId="36" xfId="0" applyNumberFormat="1" applyFont="1" applyBorder="1" applyAlignment="1">
      <alignment horizontal="left" vertical="top"/>
    </xf>
    <xf numFmtId="1" fontId="62" fillId="0" borderId="44" xfId="0" applyNumberFormat="1" applyFont="1" applyBorder="1" applyAlignment="1">
      <alignment horizontal="left" vertical="top"/>
    </xf>
    <xf numFmtId="194" fontId="62" fillId="0" borderId="48" xfId="0" applyNumberFormat="1" applyFont="1" applyBorder="1" applyAlignment="1">
      <alignment horizontal="left" vertical="top" wrapText="1"/>
    </xf>
    <xf numFmtId="194" fontId="62" fillId="0" borderId="49" xfId="0" applyNumberFormat="1" applyFont="1" applyBorder="1" applyAlignment="1">
      <alignment horizontal="center" vertical="top" wrapText="1"/>
    </xf>
    <xf numFmtId="0" fontId="62" fillId="0" borderId="45" xfId="0" applyFont="1" applyBorder="1" applyAlignment="1">
      <alignment horizontal="left" vertical="top" wrapText="1"/>
    </xf>
    <xf numFmtId="194" fontId="62" fillId="0" borderId="45" xfId="0" applyNumberFormat="1" applyFont="1" applyBorder="1" applyAlignment="1">
      <alignment horizontal="center" vertical="top" wrapText="1"/>
    </xf>
    <xf numFmtId="0" fontId="62" fillId="0" borderId="45" xfId="0" applyFont="1" applyBorder="1" applyAlignment="1">
      <alignment horizontal="center" vertical="top" wrapText="1"/>
    </xf>
    <xf numFmtId="1" fontId="62" fillId="0" borderId="45" xfId="0" applyNumberFormat="1" applyFont="1" applyBorder="1" applyAlignment="1">
      <alignment horizontal="left" vertical="top" wrapText="1"/>
    </xf>
    <xf numFmtId="194" fontId="62" fillId="0" borderId="0" xfId="0" applyNumberFormat="1" applyFont="1" applyAlignment="1">
      <alignment horizontal="center" vertical="top" wrapText="1"/>
    </xf>
    <xf numFmtId="1" fontId="62" fillId="0" borderId="0" xfId="0" applyNumberFormat="1" applyFont="1" applyAlignment="1">
      <alignment horizontal="center" vertical="top" wrapText="1"/>
    </xf>
    <xf numFmtId="1" fontId="62" fillId="0" borderId="44" xfId="0" applyNumberFormat="1" applyFont="1" applyBorder="1" applyAlignment="1">
      <alignment horizontal="left" vertical="top" wrapText="1"/>
    </xf>
    <xf numFmtId="0" fontId="62" fillId="0" borderId="46" xfId="0" applyFont="1" applyBorder="1" applyAlignment="1">
      <alignment horizontal="left" vertical="top" wrapText="1"/>
    </xf>
    <xf numFmtId="0" fontId="62" fillId="0" borderId="47" xfId="0" applyFont="1" applyBorder="1" applyAlignment="1">
      <alignment horizontal="left" vertical="top" wrapText="1"/>
    </xf>
    <xf numFmtId="1" fontId="62" fillId="0" borderId="45" xfId="0" applyNumberFormat="1" applyFont="1" applyBorder="1" applyAlignment="1">
      <alignment horizontal="center" vertical="top"/>
    </xf>
    <xf numFmtId="1" fontId="62" fillId="0" borderId="0" xfId="0" applyNumberFormat="1" applyFont="1" applyAlignment="1">
      <alignment horizontal="center" vertical="top"/>
    </xf>
    <xf numFmtId="194" fontId="62" fillId="0" borderId="46" xfId="0" applyNumberFormat="1" applyFont="1" applyBorder="1" applyAlignment="1">
      <alignment horizontal="left" vertical="top" wrapText="1"/>
    </xf>
    <xf numFmtId="194" fontId="62" fillId="0" borderId="47" xfId="0" applyNumberFormat="1" applyFont="1" applyBorder="1" applyAlignment="1">
      <alignment horizontal="center" vertical="top" wrapText="1"/>
    </xf>
    <xf numFmtId="194" fontId="62" fillId="0" borderId="0" xfId="0" applyNumberFormat="1" applyFont="1" applyAlignment="1">
      <alignment horizontal="left" vertical="top" wrapText="1"/>
    </xf>
    <xf numFmtId="0" fontId="62" fillId="0" borderId="37" xfId="0" applyFont="1" applyBorder="1" applyAlignment="1">
      <alignment horizontal="center" vertical="center"/>
    </xf>
    <xf numFmtId="0" fontId="62" fillId="0" borderId="37" xfId="0" applyFont="1" applyBorder="1" applyAlignment="1">
      <alignment horizontal="center" vertical="center" wrapText="1"/>
    </xf>
    <xf numFmtId="0" fontId="62" fillId="0" borderId="48" xfId="0" applyFont="1" applyBorder="1" applyAlignment="1">
      <alignment vertical="top" wrapText="1"/>
    </xf>
    <xf numFmtId="194" fontId="62" fillId="0" borderId="49" xfId="0" applyNumberFormat="1" applyFont="1" applyBorder="1" applyAlignment="1">
      <alignment vertical="top" wrapText="1"/>
    </xf>
    <xf numFmtId="194" fontId="62" fillId="0" borderId="36" xfId="0" applyNumberFormat="1" applyFont="1" applyBorder="1" applyAlignment="1">
      <alignment horizontal="left" vertical="top" wrapText="1"/>
    </xf>
    <xf numFmtId="194" fontId="62" fillId="0" borderId="44" xfId="0" applyNumberFormat="1" applyFont="1" applyBorder="1" applyAlignment="1">
      <alignment horizontal="left" vertical="top" wrapText="1"/>
    </xf>
    <xf numFmtId="0" fontId="62" fillId="0" borderId="48" xfId="0" applyFont="1" applyBorder="1" applyAlignment="1">
      <alignment horizontal="center" vertical="top" wrapText="1"/>
    </xf>
    <xf numFmtId="0" fontId="62" fillId="0" borderId="49" xfId="0" applyFont="1" applyBorder="1" applyAlignment="1">
      <alignment horizontal="center" vertical="top" wrapText="1"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0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0" fontId="62" fillId="0" borderId="0" xfId="0" applyFont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48" xfId="0" applyFont="1" applyBorder="1" applyAlignment="1">
      <alignment horizontal="left" vertical="top" wrapText="1"/>
    </xf>
    <xf numFmtId="0" fontId="62" fillId="0" borderId="49" xfId="0" applyFont="1" applyBorder="1" applyAlignment="1">
      <alignment horizontal="left" vertical="top" wrapText="1"/>
    </xf>
    <xf numFmtId="0" fontId="62" fillId="0" borderId="44" xfId="0" applyFont="1" applyBorder="1" applyAlignment="1">
      <alignment horizontal="left" vertical="top" wrapText="1"/>
    </xf>
    <xf numFmtId="0" fontId="62" fillId="0" borderId="45" xfId="0" applyFont="1" applyBorder="1" applyAlignment="1">
      <alignment horizontal="left" vertical="top" wrapText="1"/>
    </xf>
    <xf numFmtId="0" fontId="62" fillId="0" borderId="0" xfId="0" applyFont="1" applyAlignment="1">
      <alignment/>
    </xf>
    <xf numFmtId="0" fontId="62" fillId="0" borderId="50" xfId="0" applyFont="1" applyBorder="1" applyAlignment="1">
      <alignment horizontal="center" vertical="top"/>
    </xf>
    <xf numFmtId="0" fontId="3" fillId="0" borderId="51" xfId="0" applyFont="1" applyBorder="1" applyAlignment="1">
      <alignment vertical="top"/>
    </xf>
    <xf numFmtId="0" fontId="62" fillId="0" borderId="50" xfId="0" applyFont="1" applyBorder="1" applyAlignment="1">
      <alignment horizontal="center" vertical="top" wrapText="1"/>
    </xf>
    <xf numFmtId="0" fontId="62" fillId="0" borderId="52" xfId="0" applyFont="1" applyBorder="1" applyAlignment="1">
      <alignment horizontal="left" vertical="top" wrapText="1"/>
    </xf>
    <xf numFmtId="0" fontId="62" fillId="0" borderId="53" xfId="0" applyFont="1" applyBorder="1" applyAlignment="1">
      <alignment horizontal="left" vertical="top" wrapText="1"/>
    </xf>
    <xf numFmtId="0" fontId="62" fillId="0" borderId="36" xfId="0" applyFont="1" applyBorder="1" applyAlignment="1">
      <alignment horizontal="left" vertical="top" wrapText="1"/>
    </xf>
    <xf numFmtId="0" fontId="62" fillId="0" borderId="48" xfId="0" applyFont="1" applyBorder="1" applyAlignment="1">
      <alignment vertical="top" wrapText="1"/>
    </xf>
    <xf numFmtId="0" fontId="62" fillId="0" borderId="49" xfId="0" applyFont="1" applyBorder="1" applyAlignment="1">
      <alignment vertical="top" wrapText="1"/>
    </xf>
    <xf numFmtId="0" fontId="62" fillId="0" borderId="44" xfId="0" applyFont="1" applyBorder="1" applyAlignment="1">
      <alignment horizontal="center" vertical="top" wrapText="1"/>
    </xf>
    <xf numFmtId="194" fontId="62" fillId="0" borderId="48" xfId="0" applyNumberFormat="1" applyFont="1" applyBorder="1" applyAlignment="1">
      <alignment vertical="top" wrapText="1"/>
    </xf>
    <xf numFmtId="194" fontId="62" fillId="0" borderId="49" xfId="0" applyNumberFormat="1" applyFont="1" applyBorder="1" applyAlignment="1">
      <alignment vertical="top" wrapText="1"/>
    </xf>
    <xf numFmtId="0" fontId="62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/>
    </xf>
    <xf numFmtId="0" fontId="62" fillId="0" borderId="36" xfId="0" applyFont="1" applyBorder="1" applyAlignment="1">
      <alignment horizontal="center" vertical="top" wrapText="1"/>
    </xf>
    <xf numFmtId="194" fontId="62" fillId="0" borderId="48" xfId="0" applyNumberFormat="1" applyFont="1" applyBorder="1" applyAlignment="1">
      <alignment horizontal="left" vertical="top" wrapText="1"/>
    </xf>
    <xf numFmtId="194" fontId="62" fillId="0" borderId="49" xfId="0" applyNumberFormat="1" applyFont="1" applyBorder="1" applyAlignment="1">
      <alignment horizontal="left" vertical="top" wrapText="1"/>
    </xf>
    <xf numFmtId="0" fontId="62" fillId="0" borderId="46" xfId="0" applyFont="1" applyBorder="1" applyAlignment="1">
      <alignment horizontal="left" vertical="top" wrapText="1"/>
    </xf>
    <xf numFmtId="0" fontId="62" fillId="0" borderId="47" xfId="0" applyFont="1" applyBorder="1" applyAlignment="1">
      <alignment horizontal="left" vertical="top" wrapText="1"/>
    </xf>
    <xf numFmtId="194" fontId="62" fillId="0" borderId="44" xfId="0" applyNumberFormat="1" applyFont="1" applyBorder="1" applyAlignment="1">
      <alignment horizontal="center" vertical="top" wrapText="1"/>
    </xf>
    <xf numFmtId="0" fontId="62" fillId="0" borderId="45" xfId="0" applyFont="1" applyBorder="1" applyAlignment="1">
      <alignment horizontal="center" vertical="top" wrapText="1"/>
    </xf>
    <xf numFmtId="194" fontId="62" fillId="0" borderId="46" xfId="0" applyNumberFormat="1" applyFont="1" applyBorder="1" applyAlignment="1">
      <alignment horizontal="left" vertical="top" wrapText="1"/>
    </xf>
    <xf numFmtId="194" fontId="62" fillId="0" borderId="47" xfId="0" applyNumberFormat="1" applyFont="1" applyBorder="1" applyAlignment="1">
      <alignment horizontal="left" vertical="top" wrapText="1"/>
    </xf>
    <xf numFmtId="194" fontId="62" fillId="0" borderId="52" xfId="0" applyNumberFormat="1" applyFont="1" applyBorder="1" applyAlignment="1">
      <alignment vertical="top" wrapText="1"/>
    </xf>
    <xf numFmtId="194" fontId="62" fillId="0" borderId="53" xfId="0" applyNumberFormat="1" applyFont="1" applyBorder="1" applyAlignment="1">
      <alignment vertical="top" wrapText="1"/>
    </xf>
    <xf numFmtId="0" fontId="3" fillId="0" borderId="51" xfId="0" applyFont="1" applyBorder="1" applyAlignment="1">
      <alignment vertical="top" wrapText="1"/>
    </xf>
    <xf numFmtId="0" fontId="62" fillId="0" borderId="50" xfId="0" applyFont="1" applyBorder="1" applyAlignment="1">
      <alignment horizontal="center" vertical="center"/>
    </xf>
    <xf numFmtId="0" fontId="62" fillId="0" borderId="52" xfId="0" applyFont="1" applyBorder="1" applyAlignment="1">
      <alignment horizontal="center" vertical="top"/>
    </xf>
    <xf numFmtId="0" fontId="3" fillId="0" borderId="53" xfId="0" applyFont="1" applyBorder="1" applyAlignment="1">
      <alignment vertical="top"/>
    </xf>
    <xf numFmtId="0" fontId="62" fillId="0" borderId="52" xfId="0" applyFont="1" applyBorder="1" applyAlignment="1">
      <alignment horizontal="center" vertical="top" wrapText="1"/>
    </xf>
    <xf numFmtId="187" fontId="64" fillId="0" borderId="11" xfId="41" applyNumberFormat="1" applyFont="1" applyBorder="1" applyAlignment="1">
      <alignment horizontal="center"/>
    </xf>
    <xf numFmtId="14" fontId="62" fillId="0" borderId="11" xfId="0" applyNumberFormat="1" applyFont="1" applyBorder="1" applyAlignment="1">
      <alignment horizontal="left"/>
    </xf>
    <xf numFmtId="0" fontId="62" fillId="0" borderId="38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64" fillId="0" borderId="12" xfId="0" applyFont="1" applyBorder="1" applyAlignment="1">
      <alignment horizontal="left"/>
    </xf>
    <xf numFmtId="187" fontId="71" fillId="0" borderId="11" xfId="41" applyNumberFormat="1" applyFont="1" applyBorder="1" applyAlignment="1">
      <alignment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3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จุลภาค 2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กติ 3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Currency" xfId="53"/>
    <cellStyle name="Currency [0]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60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5.8515625" style="171" bestFit="1" customWidth="1"/>
    <col min="2" max="2" width="30.57421875" style="171" bestFit="1" customWidth="1"/>
    <col min="3" max="4" width="10.8515625" style="173" customWidth="1"/>
    <col min="5" max="5" width="12.7109375" style="173" customWidth="1"/>
    <col min="6" max="6" width="24.421875" style="173" customWidth="1"/>
    <col min="7" max="7" width="18.421875" style="173" customWidth="1"/>
    <col min="8" max="8" width="14.57421875" style="173" customWidth="1"/>
    <col min="9" max="9" width="21.8515625" style="173" customWidth="1"/>
    <col min="10" max="16384" width="9.140625" style="171" customWidth="1"/>
  </cols>
  <sheetData>
    <row r="1" spans="1:9" s="170" customFormat="1" ht="21.75" customHeight="1">
      <c r="A1" s="509" t="s">
        <v>42</v>
      </c>
      <c r="B1" s="509"/>
      <c r="C1" s="509"/>
      <c r="D1" s="509"/>
      <c r="E1" s="509"/>
      <c r="F1" s="509"/>
      <c r="G1" s="509"/>
      <c r="H1" s="509"/>
      <c r="I1" s="509"/>
    </row>
    <row r="2" spans="1:9" s="170" customFormat="1" ht="21.75" customHeight="1">
      <c r="A2" s="510" t="s">
        <v>148</v>
      </c>
      <c r="B2" s="510"/>
      <c r="C2" s="510"/>
      <c r="D2" s="510"/>
      <c r="E2" s="510"/>
      <c r="F2" s="510"/>
      <c r="G2" s="510"/>
      <c r="H2" s="510"/>
      <c r="I2" s="510"/>
    </row>
    <row r="3" spans="1:9" s="170" customFormat="1" ht="21.75" customHeight="1">
      <c r="A3" s="510" t="s">
        <v>35</v>
      </c>
      <c r="B3" s="510"/>
      <c r="C3" s="510"/>
      <c r="D3" s="510"/>
      <c r="E3" s="510"/>
      <c r="F3" s="510"/>
      <c r="G3" s="510"/>
      <c r="H3" s="510"/>
      <c r="I3" s="510"/>
    </row>
    <row r="4" spans="1:9" s="170" customFormat="1" ht="21.75" customHeight="1">
      <c r="A4" s="510" t="s">
        <v>149</v>
      </c>
      <c r="B4" s="510"/>
      <c r="C4" s="510"/>
      <c r="D4" s="510"/>
      <c r="E4" s="510"/>
      <c r="F4" s="510"/>
      <c r="G4" s="510"/>
      <c r="H4" s="510"/>
      <c r="I4" s="510"/>
    </row>
    <row r="5" spans="2:7" ht="10.5" customHeight="1">
      <c r="B5" s="172"/>
      <c r="F5" s="174"/>
      <c r="G5" s="174"/>
    </row>
    <row r="6" spans="1:9" s="178" customFormat="1" ht="21.75" customHeight="1">
      <c r="A6" s="175" t="s">
        <v>123</v>
      </c>
      <c r="B6" s="176" t="s">
        <v>2</v>
      </c>
      <c r="C6" s="175" t="s">
        <v>125</v>
      </c>
      <c r="D6" s="175" t="s">
        <v>65</v>
      </c>
      <c r="E6" s="175" t="s">
        <v>3</v>
      </c>
      <c r="F6" s="175" t="s">
        <v>66</v>
      </c>
      <c r="G6" s="177" t="s">
        <v>103</v>
      </c>
      <c r="H6" s="175" t="s">
        <v>68</v>
      </c>
      <c r="I6" s="175" t="s">
        <v>104</v>
      </c>
    </row>
    <row r="7" spans="1:9" s="170" customFormat="1" ht="21.75" customHeight="1">
      <c r="A7" s="176" t="s">
        <v>124</v>
      </c>
      <c r="B7" s="176"/>
      <c r="C7" s="179" t="s">
        <v>109</v>
      </c>
      <c r="D7" s="179"/>
      <c r="E7" s="179"/>
      <c r="F7" s="179" t="s">
        <v>72</v>
      </c>
      <c r="G7" s="179" t="s">
        <v>126</v>
      </c>
      <c r="H7" s="179" t="s">
        <v>74</v>
      </c>
      <c r="I7" s="179" t="s">
        <v>107</v>
      </c>
    </row>
    <row r="8" spans="1:9" s="170" customFormat="1" ht="21.75" customHeight="1">
      <c r="A8" s="180"/>
      <c r="B8" s="180"/>
      <c r="C8" s="181"/>
      <c r="D8" s="181"/>
      <c r="E8" s="181"/>
      <c r="F8" s="181"/>
      <c r="G8" s="181" t="s">
        <v>127</v>
      </c>
      <c r="H8" s="181"/>
      <c r="I8" s="181" t="s">
        <v>110</v>
      </c>
    </row>
    <row r="9" spans="1:9" ht="21.75" customHeight="1">
      <c r="A9" s="182">
        <v>1</v>
      </c>
      <c r="B9" s="186" t="s">
        <v>130</v>
      </c>
      <c r="C9" s="187">
        <v>3300</v>
      </c>
      <c r="D9" s="187">
        <v>3300</v>
      </c>
      <c r="E9" s="183" t="s">
        <v>43</v>
      </c>
      <c r="F9" s="185" t="s">
        <v>131</v>
      </c>
      <c r="G9" s="187">
        <v>3300</v>
      </c>
      <c r="H9" s="185" t="s">
        <v>101</v>
      </c>
      <c r="I9" s="184" t="s">
        <v>150</v>
      </c>
    </row>
    <row r="10" spans="1:9" ht="21.75" customHeight="1">
      <c r="A10" s="183"/>
      <c r="B10" s="186" t="s">
        <v>132</v>
      </c>
      <c r="C10" s="187"/>
      <c r="D10" s="187"/>
      <c r="E10" s="183"/>
      <c r="F10" s="185" t="s">
        <v>55</v>
      </c>
      <c r="G10" s="187"/>
      <c r="H10" s="185"/>
      <c r="I10" s="185" t="s">
        <v>151</v>
      </c>
    </row>
    <row r="11" spans="1:9" ht="21.75" customHeight="1">
      <c r="A11" s="190"/>
      <c r="B11" s="190"/>
      <c r="C11" s="189"/>
      <c r="D11" s="189"/>
      <c r="E11" s="189"/>
      <c r="F11" s="189"/>
      <c r="G11" s="189"/>
      <c r="H11" s="189"/>
      <c r="I11" s="191"/>
    </row>
    <row r="12" spans="1:9" ht="21" customHeight="1">
      <c r="A12" s="183">
        <v>2</v>
      </c>
      <c r="B12" s="186" t="s">
        <v>133</v>
      </c>
      <c r="C12" s="187">
        <v>400</v>
      </c>
      <c r="D12" s="187">
        <v>400</v>
      </c>
      <c r="E12" s="183" t="s">
        <v>43</v>
      </c>
      <c r="F12" s="185" t="s">
        <v>152</v>
      </c>
      <c r="G12" s="185" t="s">
        <v>152</v>
      </c>
      <c r="H12" s="185" t="s">
        <v>101</v>
      </c>
      <c r="I12" s="184" t="s">
        <v>153</v>
      </c>
    </row>
    <row r="13" spans="1:9" ht="21" customHeight="1">
      <c r="A13" s="186"/>
      <c r="B13" s="186" t="s">
        <v>134</v>
      </c>
      <c r="C13" s="187"/>
      <c r="D13" s="187"/>
      <c r="E13" s="183"/>
      <c r="F13" s="185" t="s">
        <v>135</v>
      </c>
      <c r="G13" s="185" t="s">
        <v>136</v>
      </c>
      <c r="H13" s="185"/>
      <c r="I13" s="185" t="s">
        <v>151</v>
      </c>
    </row>
    <row r="14" spans="1:9" ht="21" customHeight="1">
      <c r="A14" s="192"/>
      <c r="B14" s="192"/>
      <c r="C14" s="189"/>
      <c r="D14" s="189"/>
      <c r="E14" s="189"/>
      <c r="F14" s="189"/>
      <c r="G14" s="189"/>
      <c r="H14" s="189"/>
      <c r="I14" s="189"/>
    </row>
    <row r="15" spans="1:9" ht="21" customHeight="1">
      <c r="A15" s="183">
        <v>3</v>
      </c>
      <c r="B15" s="186" t="s">
        <v>142</v>
      </c>
      <c r="C15" s="187">
        <v>1500</v>
      </c>
      <c r="D15" s="187">
        <v>1500</v>
      </c>
      <c r="E15" s="183" t="s">
        <v>43</v>
      </c>
      <c r="F15" s="185" t="s">
        <v>128</v>
      </c>
      <c r="G15" s="185" t="s">
        <v>128</v>
      </c>
      <c r="H15" s="185" t="s">
        <v>101</v>
      </c>
      <c r="I15" s="184" t="s">
        <v>154</v>
      </c>
    </row>
    <row r="16" spans="1:9" ht="21.75" customHeight="1">
      <c r="A16" s="183"/>
      <c r="B16" s="186" t="s">
        <v>143</v>
      </c>
      <c r="C16" s="187"/>
      <c r="D16" s="187"/>
      <c r="E16" s="183"/>
      <c r="F16" s="185" t="s">
        <v>155</v>
      </c>
      <c r="G16" s="194" t="s">
        <v>144</v>
      </c>
      <c r="H16" s="185"/>
      <c r="I16" s="185" t="s">
        <v>156</v>
      </c>
    </row>
    <row r="17" spans="1:9" ht="21.75" customHeight="1">
      <c r="A17" s="190"/>
      <c r="B17" s="192" t="s">
        <v>146</v>
      </c>
      <c r="C17" s="189"/>
      <c r="D17" s="189"/>
      <c r="E17" s="189"/>
      <c r="F17" s="189"/>
      <c r="G17" s="189" t="s">
        <v>157</v>
      </c>
      <c r="H17" s="189"/>
      <c r="I17" s="189"/>
    </row>
    <row r="18" spans="1:9" ht="21.75" customHeight="1">
      <c r="A18" s="183"/>
      <c r="B18" s="186"/>
      <c r="C18" s="187"/>
      <c r="D18" s="187"/>
      <c r="E18" s="183"/>
      <c r="F18" s="185"/>
      <c r="G18" s="187"/>
      <c r="H18" s="185"/>
      <c r="I18" s="185"/>
    </row>
    <row r="19" spans="1:9" ht="21.75" customHeight="1">
      <c r="A19" s="183"/>
      <c r="B19" s="186"/>
      <c r="C19" s="187"/>
      <c r="D19" s="187"/>
      <c r="E19" s="183"/>
      <c r="F19" s="185"/>
      <c r="G19" s="187"/>
      <c r="H19" s="185"/>
      <c r="I19" s="185"/>
    </row>
    <row r="20" spans="1:9" ht="21.75" customHeight="1">
      <c r="A20" s="183"/>
      <c r="B20" s="186"/>
      <c r="C20" s="187"/>
      <c r="D20" s="187"/>
      <c r="E20" s="183"/>
      <c r="F20" s="185"/>
      <c r="G20" s="187"/>
      <c r="H20" s="185"/>
      <c r="I20" s="185"/>
    </row>
    <row r="21" spans="1:9" ht="21.75" customHeight="1">
      <c r="A21" s="183"/>
      <c r="B21" s="186"/>
      <c r="C21" s="187"/>
      <c r="D21" s="187"/>
      <c r="E21" s="183"/>
      <c r="F21" s="185"/>
      <c r="G21" s="187"/>
      <c r="H21" s="185"/>
      <c r="I21" s="185"/>
    </row>
    <row r="22" spans="1:9" ht="21.75" customHeight="1">
      <c r="A22" s="183"/>
      <c r="B22" s="186"/>
      <c r="C22" s="187"/>
      <c r="D22" s="187"/>
      <c r="E22" s="183"/>
      <c r="F22" s="185"/>
      <c r="G22" s="187"/>
      <c r="H22" s="185"/>
      <c r="I22" s="185"/>
    </row>
    <row r="23" spans="1:9" ht="21.75" customHeight="1">
      <c r="A23" s="190"/>
      <c r="B23" s="192"/>
      <c r="C23" s="189"/>
      <c r="D23" s="189"/>
      <c r="E23" s="189"/>
      <c r="F23" s="189"/>
      <c r="G23" s="189"/>
      <c r="H23" s="189"/>
      <c r="I23" s="189"/>
    </row>
    <row r="24" spans="3:9" ht="21.75" customHeight="1">
      <c r="C24" s="193"/>
      <c r="D24" s="193"/>
      <c r="E24" s="193"/>
      <c r="F24" s="193"/>
      <c r="G24" s="193"/>
      <c r="H24" s="193"/>
      <c r="I24" s="193"/>
    </row>
    <row r="25" spans="2:8" ht="21.75" customHeight="1">
      <c r="B25" s="511"/>
      <c r="C25" s="511"/>
      <c r="D25" s="511"/>
      <c r="E25" s="511"/>
      <c r="H25" s="173" t="s">
        <v>137</v>
      </c>
    </row>
    <row r="26" spans="2:8" ht="21.75" customHeight="1">
      <c r="B26" s="511"/>
      <c r="C26" s="511"/>
      <c r="D26" s="511"/>
      <c r="E26" s="511"/>
      <c r="H26" s="173" t="s">
        <v>138</v>
      </c>
    </row>
    <row r="27" ht="21.75" customHeight="1">
      <c r="B27" s="173"/>
    </row>
    <row r="28" spans="1:9" s="170" customFormat="1" ht="21.75" customHeight="1">
      <c r="A28" s="509" t="s">
        <v>42</v>
      </c>
      <c r="B28" s="509"/>
      <c r="C28" s="509"/>
      <c r="D28" s="509"/>
      <c r="E28" s="509"/>
      <c r="F28" s="509"/>
      <c r="G28" s="509"/>
      <c r="H28" s="509"/>
      <c r="I28" s="509"/>
    </row>
    <row r="29" spans="1:9" s="170" customFormat="1" ht="21.75" customHeight="1">
      <c r="A29" s="510" t="s">
        <v>158</v>
      </c>
      <c r="B29" s="510"/>
      <c r="C29" s="510"/>
      <c r="D29" s="510"/>
      <c r="E29" s="510"/>
      <c r="F29" s="510"/>
      <c r="G29" s="510"/>
      <c r="H29" s="510"/>
      <c r="I29" s="510"/>
    </row>
    <row r="30" spans="1:9" s="170" customFormat="1" ht="21.75" customHeight="1">
      <c r="A30" s="510" t="s">
        <v>35</v>
      </c>
      <c r="B30" s="510"/>
      <c r="C30" s="510"/>
      <c r="D30" s="510"/>
      <c r="E30" s="510"/>
      <c r="F30" s="510"/>
      <c r="G30" s="510"/>
      <c r="H30" s="510"/>
      <c r="I30" s="510"/>
    </row>
    <row r="31" spans="1:9" s="170" customFormat="1" ht="21.75" customHeight="1">
      <c r="A31" s="510" t="s">
        <v>159</v>
      </c>
      <c r="B31" s="510"/>
      <c r="C31" s="510"/>
      <c r="D31" s="510"/>
      <c r="E31" s="510"/>
      <c r="F31" s="510"/>
      <c r="G31" s="510"/>
      <c r="H31" s="510"/>
      <c r="I31" s="510"/>
    </row>
    <row r="32" spans="2:7" ht="10.5" customHeight="1">
      <c r="B32" s="172"/>
      <c r="F32" s="174"/>
      <c r="G32" s="174"/>
    </row>
    <row r="33" spans="1:9" s="178" customFormat="1" ht="21.75" customHeight="1">
      <c r="A33" s="175" t="s">
        <v>123</v>
      </c>
      <c r="B33" s="176" t="s">
        <v>2</v>
      </c>
      <c r="C33" s="175" t="s">
        <v>125</v>
      </c>
      <c r="D33" s="175" t="s">
        <v>65</v>
      </c>
      <c r="E33" s="175" t="s">
        <v>3</v>
      </c>
      <c r="F33" s="175" t="s">
        <v>66</v>
      </c>
      <c r="G33" s="177" t="s">
        <v>103</v>
      </c>
      <c r="H33" s="175" t="s">
        <v>68</v>
      </c>
      <c r="I33" s="175" t="s">
        <v>104</v>
      </c>
    </row>
    <row r="34" spans="1:9" s="170" customFormat="1" ht="21.75" customHeight="1">
      <c r="A34" s="176" t="s">
        <v>124</v>
      </c>
      <c r="B34" s="176"/>
      <c r="C34" s="179" t="s">
        <v>109</v>
      </c>
      <c r="D34" s="179"/>
      <c r="E34" s="179"/>
      <c r="F34" s="179" t="s">
        <v>72</v>
      </c>
      <c r="G34" s="179" t="s">
        <v>126</v>
      </c>
      <c r="H34" s="179" t="s">
        <v>74</v>
      </c>
      <c r="I34" s="179" t="s">
        <v>107</v>
      </c>
    </row>
    <row r="35" spans="1:9" s="170" customFormat="1" ht="21.75" customHeight="1">
      <c r="A35" s="180"/>
      <c r="B35" s="180"/>
      <c r="C35" s="181"/>
      <c r="D35" s="181"/>
      <c r="E35" s="181"/>
      <c r="F35" s="181"/>
      <c r="G35" s="181" t="s">
        <v>127</v>
      </c>
      <c r="H35" s="181"/>
      <c r="I35" s="181" t="s">
        <v>110</v>
      </c>
    </row>
    <row r="36" spans="1:9" ht="21.75" customHeight="1">
      <c r="A36" s="183">
        <v>1</v>
      </c>
      <c r="B36" s="186" t="s">
        <v>130</v>
      </c>
      <c r="C36" s="187">
        <v>3300</v>
      </c>
      <c r="D36" s="187">
        <v>3300</v>
      </c>
      <c r="E36" s="183" t="s">
        <v>43</v>
      </c>
      <c r="F36" s="185" t="s">
        <v>131</v>
      </c>
      <c r="G36" s="187">
        <v>3300</v>
      </c>
      <c r="H36" s="185" t="s">
        <v>101</v>
      </c>
      <c r="I36" s="184" t="s">
        <v>150</v>
      </c>
    </row>
    <row r="37" spans="1:9" ht="21.75" customHeight="1">
      <c r="A37" s="183"/>
      <c r="B37" s="186" t="s">
        <v>132</v>
      </c>
      <c r="C37" s="187"/>
      <c r="D37" s="187"/>
      <c r="E37" s="183"/>
      <c r="F37" s="185" t="s">
        <v>55</v>
      </c>
      <c r="G37" s="187"/>
      <c r="H37" s="185"/>
      <c r="I37" s="185" t="s">
        <v>151</v>
      </c>
    </row>
    <row r="38" spans="1:9" ht="21.75" customHeight="1">
      <c r="A38" s="190"/>
      <c r="B38" s="190"/>
      <c r="C38" s="189"/>
      <c r="D38" s="189"/>
      <c r="E38" s="189"/>
      <c r="F38" s="189"/>
      <c r="G38" s="189"/>
      <c r="H38" s="189"/>
      <c r="I38" s="191"/>
    </row>
    <row r="39" spans="1:9" ht="21.75" customHeight="1">
      <c r="A39" s="183">
        <v>2</v>
      </c>
      <c r="B39" s="186" t="s">
        <v>133</v>
      </c>
      <c r="C39" s="187">
        <v>400</v>
      </c>
      <c r="D39" s="187">
        <v>400</v>
      </c>
      <c r="E39" s="183" t="s">
        <v>43</v>
      </c>
      <c r="F39" s="185" t="s">
        <v>152</v>
      </c>
      <c r="G39" s="185" t="s">
        <v>152</v>
      </c>
      <c r="H39" s="185" t="s">
        <v>101</v>
      </c>
      <c r="I39" s="184" t="s">
        <v>153</v>
      </c>
    </row>
    <row r="40" spans="1:9" ht="21.75" customHeight="1">
      <c r="A40" s="183"/>
      <c r="B40" s="186" t="s">
        <v>134</v>
      </c>
      <c r="C40" s="187"/>
      <c r="D40" s="187"/>
      <c r="E40" s="183"/>
      <c r="F40" s="185" t="s">
        <v>135</v>
      </c>
      <c r="G40" s="185" t="s">
        <v>136</v>
      </c>
      <c r="H40" s="185"/>
      <c r="I40" s="185" t="s">
        <v>151</v>
      </c>
    </row>
    <row r="41" spans="1:9" ht="21.75" customHeight="1">
      <c r="A41" s="195"/>
      <c r="B41" s="192"/>
      <c r="C41" s="189"/>
      <c r="D41" s="189"/>
      <c r="E41" s="189"/>
      <c r="F41" s="189"/>
      <c r="G41" s="189"/>
      <c r="H41" s="189"/>
      <c r="I41" s="189"/>
    </row>
    <row r="42" spans="1:9" ht="21.75" customHeight="1">
      <c r="A42" s="183">
        <v>3</v>
      </c>
      <c r="B42" s="186" t="s">
        <v>142</v>
      </c>
      <c r="C42" s="187">
        <v>1920</v>
      </c>
      <c r="D42" s="187">
        <v>1920</v>
      </c>
      <c r="E42" s="183" t="s">
        <v>43</v>
      </c>
      <c r="F42" s="185" t="s">
        <v>128</v>
      </c>
      <c r="G42" s="185" t="s">
        <v>128</v>
      </c>
      <c r="H42" s="185" t="s">
        <v>101</v>
      </c>
      <c r="I42" s="184" t="s">
        <v>160</v>
      </c>
    </row>
    <row r="43" spans="1:9" ht="21.75" customHeight="1">
      <c r="A43" s="183"/>
      <c r="B43" s="186" t="s">
        <v>143</v>
      </c>
      <c r="C43" s="187"/>
      <c r="D43" s="187"/>
      <c r="E43" s="183"/>
      <c r="F43" s="185" t="s">
        <v>161</v>
      </c>
      <c r="G43" s="194" t="s">
        <v>144</v>
      </c>
      <c r="H43" s="185"/>
      <c r="I43" s="185" t="s">
        <v>162</v>
      </c>
    </row>
    <row r="44" spans="1:9" ht="21.75" customHeight="1">
      <c r="A44" s="190"/>
      <c r="B44" s="192" t="s">
        <v>163</v>
      </c>
      <c r="C44" s="189"/>
      <c r="D44" s="189"/>
      <c r="E44" s="189"/>
      <c r="F44" s="189"/>
      <c r="G44" s="189" t="s">
        <v>164</v>
      </c>
      <c r="H44" s="189"/>
      <c r="I44" s="189"/>
    </row>
    <row r="45" spans="1:9" ht="21.75" customHeight="1">
      <c r="A45" s="183"/>
      <c r="B45" s="186"/>
      <c r="C45" s="187"/>
      <c r="D45" s="187"/>
      <c r="E45" s="185"/>
      <c r="F45" s="185"/>
      <c r="G45" s="187"/>
      <c r="H45" s="185"/>
      <c r="I45" s="188"/>
    </row>
    <row r="46" spans="1:9" ht="21.75" customHeight="1">
      <c r="A46" s="183"/>
      <c r="B46" s="186"/>
      <c r="C46" s="187"/>
      <c r="D46" s="187"/>
      <c r="E46" s="185"/>
      <c r="F46" s="185"/>
      <c r="G46" s="187"/>
      <c r="H46" s="185"/>
      <c r="I46" s="188"/>
    </row>
    <row r="47" spans="1:9" ht="21.75" customHeight="1">
      <c r="A47" s="183"/>
      <c r="B47" s="186"/>
      <c r="C47" s="187"/>
      <c r="D47" s="187"/>
      <c r="E47" s="183"/>
      <c r="F47" s="185"/>
      <c r="G47" s="187"/>
      <c r="H47" s="185"/>
      <c r="I47" s="185"/>
    </row>
    <row r="48" spans="1:9" ht="21.75" customHeight="1">
      <c r="A48" s="183"/>
      <c r="B48" s="186"/>
      <c r="C48" s="187"/>
      <c r="D48" s="187"/>
      <c r="E48" s="183"/>
      <c r="F48" s="185"/>
      <c r="G48" s="187"/>
      <c r="H48" s="185"/>
      <c r="I48" s="185"/>
    </row>
    <row r="49" spans="1:9" ht="21.75" customHeight="1">
      <c r="A49" s="183"/>
      <c r="B49" s="186"/>
      <c r="C49" s="187"/>
      <c r="D49" s="187"/>
      <c r="E49" s="185"/>
      <c r="F49" s="185"/>
      <c r="G49" s="187"/>
      <c r="H49" s="185"/>
      <c r="I49" s="188"/>
    </row>
    <row r="50" spans="1:9" ht="21.75" customHeight="1">
      <c r="A50" s="183"/>
      <c r="B50" s="186"/>
      <c r="C50" s="187"/>
      <c r="D50" s="187"/>
      <c r="E50" s="183"/>
      <c r="F50" s="185"/>
      <c r="G50" s="187"/>
      <c r="H50" s="185"/>
      <c r="I50" s="185"/>
    </row>
    <row r="51" spans="1:9" ht="21.75" customHeight="1">
      <c r="A51" s="190"/>
      <c r="B51" s="190"/>
      <c r="C51" s="189"/>
      <c r="D51" s="189"/>
      <c r="E51" s="189"/>
      <c r="F51" s="189"/>
      <c r="G51" s="189"/>
      <c r="H51" s="189"/>
      <c r="I51" s="191"/>
    </row>
    <row r="52" spans="2:8" ht="21.75" customHeight="1">
      <c r="B52" s="511"/>
      <c r="C52" s="511"/>
      <c r="D52" s="511"/>
      <c r="E52" s="511"/>
      <c r="H52" s="173" t="s">
        <v>137</v>
      </c>
    </row>
    <row r="53" spans="2:8" ht="21.75" customHeight="1">
      <c r="B53" s="511"/>
      <c r="C53" s="511"/>
      <c r="D53" s="511"/>
      <c r="E53" s="511"/>
      <c r="H53" s="173" t="s">
        <v>138</v>
      </c>
    </row>
    <row r="54" ht="19.5">
      <c r="B54" s="173"/>
    </row>
    <row r="55" spans="1:9" s="170" customFormat="1" ht="21.75" customHeight="1">
      <c r="A55" s="509" t="s">
        <v>42</v>
      </c>
      <c r="B55" s="509"/>
      <c r="C55" s="509"/>
      <c r="D55" s="509"/>
      <c r="E55" s="509"/>
      <c r="F55" s="509"/>
      <c r="G55" s="509"/>
      <c r="H55" s="509"/>
      <c r="I55" s="509"/>
    </row>
    <row r="56" spans="1:9" s="170" customFormat="1" ht="21.75" customHeight="1">
      <c r="A56" s="510" t="s">
        <v>165</v>
      </c>
      <c r="B56" s="510"/>
      <c r="C56" s="510"/>
      <c r="D56" s="510"/>
      <c r="E56" s="510"/>
      <c r="F56" s="510"/>
      <c r="G56" s="510"/>
      <c r="H56" s="510"/>
      <c r="I56" s="510"/>
    </row>
    <row r="57" spans="1:9" s="170" customFormat="1" ht="21.75" customHeight="1">
      <c r="A57" s="510" t="s">
        <v>35</v>
      </c>
      <c r="B57" s="510"/>
      <c r="C57" s="510"/>
      <c r="D57" s="510"/>
      <c r="E57" s="510"/>
      <c r="F57" s="510"/>
      <c r="G57" s="510"/>
      <c r="H57" s="510"/>
      <c r="I57" s="510"/>
    </row>
    <row r="58" spans="1:9" s="170" customFormat="1" ht="21.75" customHeight="1">
      <c r="A58" s="510" t="s">
        <v>166</v>
      </c>
      <c r="B58" s="510"/>
      <c r="C58" s="510"/>
      <c r="D58" s="510"/>
      <c r="E58" s="510"/>
      <c r="F58" s="510"/>
      <c r="G58" s="510"/>
      <c r="H58" s="510"/>
      <c r="I58" s="510"/>
    </row>
    <row r="59" spans="2:7" ht="10.5" customHeight="1">
      <c r="B59" s="172"/>
      <c r="F59" s="174"/>
      <c r="G59" s="174"/>
    </row>
    <row r="60" spans="1:9" s="178" customFormat="1" ht="21.75" customHeight="1">
      <c r="A60" s="175" t="s">
        <v>123</v>
      </c>
      <c r="B60" s="176" t="s">
        <v>2</v>
      </c>
      <c r="C60" s="175" t="s">
        <v>125</v>
      </c>
      <c r="D60" s="175" t="s">
        <v>65</v>
      </c>
      <c r="E60" s="175" t="s">
        <v>3</v>
      </c>
      <c r="F60" s="175" t="s">
        <v>66</v>
      </c>
      <c r="G60" s="177" t="s">
        <v>103</v>
      </c>
      <c r="H60" s="175" t="s">
        <v>68</v>
      </c>
      <c r="I60" s="175" t="s">
        <v>104</v>
      </c>
    </row>
    <row r="61" spans="1:9" s="170" customFormat="1" ht="21.75" customHeight="1">
      <c r="A61" s="176" t="s">
        <v>124</v>
      </c>
      <c r="B61" s="176"/>
      <c r="C61" s="179" t="s">
        <v>109</v>
      </c>
      <c r="D61" s="179"/>
      <c r="E61" s="179"/>
      <c r="F61" s="179" t="s">
        <v>72</v>
      </c>
      <c r="G61" s="179" t="s">
        <v>126</v>
      </c>
      <c r="H61" s="179" t="s">
        <v>74</v>
      </c>
      <c r="I61" s="179" t="s">
        <v>107</v>
      </c>
    </row>
    <row r="62" spans="1:9" s="170" customFormat="1" ht="21.75" customHeight="1">
      <c r="A62" s="180"/>
      <c r="B62" s="180"/>
      <c r="C62" s="181"/>
      <c r="D62" s="181"/>
      <c r="E62" s="181"/>
      <c r="F62" s="181"/>
      <c r="G62" s="181" t="s">
        <v>127</v>
      </c>
      <c r="H62" s="181"/>
      <c r="I62" s="181" t="s">
        <v>110</v>
      </c>
    </row>
    <row r="63" spans="1:10" ht="21.75" customHeight="1">
      <c r="A63" s="183">
        <v>1</v>
      </c>
      <c r="B63" s="186" t="s">
        <v>130</v>
      </c>
      <c r="C63" s="187">
        <v>3300</v>
      </c>
      <c r="D63" s="187">
        <v>3300</v>
      </c>
      <c r="E63" s="183" t="s">
        <v>43</v>
      </c>
      <c r="F63" s="185" t="s">
        <v>131</v>
      </c>
      <c r="G63" s="187">
        <v>3300</v>
      </c>
      <c r="H63" s="185" t="s">
        <v>101</v>
      </c>
      <c r="I63" s="184" t="s">
        <v>150</v>
      </c>
      <c r="J63" s="185"/>
    </row>
    <row r="64" spans="1:9" ht="21.75" customHeight="1">
      <c r="A64" s="183"/>
      <c r="B64" s="186" t="s">
        <v>132</v>
      </c>
      <c r="C64" s="187"/>
      <c r="D64" s="187"/>
      <c r="E64" s="183"/>
      <c r="F64" s="185" t="s">
        <v>55</v>
      </c>
      <c r="G64" s="187"/>
      <c r="H64" s="185"/>
      <c r="I64" s="185" t="s">
        <v>151</v>
      </c>
    </row>
    <row r="65" spans="1:9" ht="21.75" customHeight="1">
      <c r="A65" s="190"/>
      <c r="B65" s="190"/>
      <c r="C65" s="189"/>
      <c r="D65" s="189"/>
      <c r="E65" s="189"/>
      <c r="F65" s="189"/>
      <c r="G65" s="189"/>
      <c r="H65" s="189"/>
      <c r="I65" s="191"/>
    </row>
    <row r="66" spans="1:9" ht="21.75" customHeight="1">
      <c r="A66" s="183">
        <v>2</v>
      </c>
      <c r="B66" s="186" t="s">
        <v>133</v>
      </c>
      <c r="C66" s="187">
        <v>400</v>
      </c>
      <c r="D66" s="187">
        <v>400</v>
      </c>
      <c r="E66" s="183" t="s">
        <v>43</v>
      </c>
      <c r="F66" s="185" t="s">
        <v>152</v>
      </c>
      <c r="G66" s="185" t="s">
        <v>152</v>
      </c>
      <c r="H66" s="185" t="s">
        <v>101</v>
      </c>
      <c r="I66" s="184" t="s">
        <v>153</v>
      </c>
    </row>
    <row r="67" spans="1:9" ht="21.75" customHeight="1">
      <c r="A67" s="183"/>
      <c r="B67" s="186" t="s">
        <v>134</v>
      </c>
      <c r="C67" s="187"/>
      <c r="D67" s="187"/>
      <c r="E67" s="183"/>
      <c r="F67" s="185" t="s">
        <v>135</v>
      </c>
      <c r="G67" s="185" t="s">
        <v>136</v>
      </c>
      <c r="H67" s="185"/>
      <c r="I67" s="185" t="s">
        <v>151</v>
      </c>
    </row>
    <row r="68" spans="1:9" ht="21.75" customHeight="1">
      <c r="A68" s="195"/>
      <c r="B68" s="192"/>
      <c r="C68" s="189"/>
      <c r="D68" s="189"/>
      <c r="E68" s="189"/>
      <c r="F68" s="189"/>
      <c r="G68" s="189"/>
      <c r="H68" s="189"/>
      <c r="I68" s="189"/>
    </row>
    <row r="69" spans="1:9" ht="21.75" customHeight="1">
      <c r="A69" s="183">
        <v>3</v>
      </c>
      <c r="B69" s="186" t="s">
        <v>142</v>
      </c>
      <c r="C69" s="187">
        <v>1620</v>
      </c>
      <c r="D69" s="187">
        <v>1620</v>
      </c>
      <c r="E69" s="183" t="s">
        <v>43</v>
      </c>
      <c r="F69" s="185" t="s">
        <v>128</v>
      </c>
      <c r="G69" s="185" t="s">
        <v>128</v>
      </c>
      <c r="H69" s="185" t="s">
        <v>101</v>
      </c>
      <c r="I69" s="184" t="s">
        <v>167</v>
      </c>
    </row>
    <row r="70" spans="1:9" ht="21.75" customHeight="1">
      <c r="A70" s="183"/>
      <c r="B70" s="186" t="s">
        <v>143</v>
      </c>
      <c r="C70" s="187"/>
      <c r="D70" s="187"/>
      <c r="E70" s="183"/>
      <c r="F70" s="185" t="s">
        <v>168</v>
      </c>
      <c r="G70" s="194" t="s">
        <v>144</v>
      </c>
      <c r="H70" s="185"/>
      <c r="I70" s="185" t="s">
        <v>169</v>
      </c>
    </row>
    <row r="71" spans="1:9" ht="21.75" customHeight="1">
      <c r="A71" s="190"/>
      <c r="B71" s="192" t="s">
        <v>170</v>
      </c>
      <c r="C71" s="189"/>
      <c r="D71" s="189"/>
      <c r="E71" s="189"/>
      <c r="F71" s="189"/>
      <c r="G71" s="189" t="s">
        <v>171</v>
      </c>
      <c r="H71" s="189"/>
      <c r="I71" s="189"/>
    </row>
    <row r="72" spans="1:9" ht="21.75" customHeight="1">
      <c r="A72" s="183"/>
      <c r="B72" s="186"/>
      <c r="C72" s="187"/>
      <c r="D72" s="187"/>
      <c r="E72" s="183"/>
      <c r="F72" s="185"/>
      <c r="G72" s="187"/>
      <c r="H72" s="185"/>
      <c r="I72" s="185"/>
    </row>
    <row r="73" spans="1:9" ht="21.75" customHeight="1">
      <c r="A73" s="183"/>
      <c r="B73" s="186"/>
      <c r="C73" s="187"/>
      <c r="D73" s="187"/>
      <c r="E73" s="183"/>
      <c r="F73" s="185"/>
      <c r="G73" s="187"/>
      <c r="H73" s="185"/>
      <c r="I73" s="185"/>
    </row>
    <row r="74" spans="1:9" ht="21.75" customHeight="1">
      <c r="A74" s="183"/>
      <c r="B74" s="186"/>
      <c r="C74" s="187"/>
      <c r="D74" s="187"/>
      <c r="E74" s="185"/>
      <c r="F74" s="185"/>
      <c r="G74" s="187"/>
      <c r="H74" s="185"/>
      <c r="I74" s="188"/>
    </row>
    <row r="75" spans="1:9" ht="21.75" customHeight="1">
      <c r="A75" s="183"/>
      <c r="B75" s="186"/>
      <c r="C75" s="187"/>
      <c r="D75" s="187"/>
      <c r="E75" s="183"/>
      <c r="F75" s="185"/>
      <c r="G75" s="187"/>
      <c r="H75" s="185"/>
      <c r="I75" s="185"/>
    </row>
    <row r="76" spans="1:9" ht="21.75" customHeight="1">
      <c r="A76" s="190"/>
      <c r="B76" s="190"/>
      <c r="C76" s="189"/>
      <c r="D76" s="189"/>
      <c r="E76" s="189"/>
      <c r="F76" s="189"/>
      <c r="G76" s="189"/>
      <c r="H76" s="189"/>
      <c r="I76" s="191"/>
    </row>
    <row r="77" spans="3:9" ht="21.75" customHeight="1">
      <c r="C77" s="193"/>
      <c r="D77" s="193"/>
      <c r="E77" s="193"/>
      <c r="F77" s="193"/>
      <c r="G77" s="193"/>
      <c r="H77" s="193"/>
      <c r="I77" s="193"/>
    </row>
    <row r="78" spans="2:8" ht="21.75" customHeight="1">
      <c r="B78" s="511"/>
      <c r="C78" s="511"/>
      <c r="D78" s="511"/>
      <c r="E78" s="511"/>
      <c r="H78" s="173" t="s">
        <v>137</v>
      </c>
    </row>
    <row r="79" spans="2:8" ht="21.75" customHeight="1">
      <c r="B79" s="511"/>
      <c r="C79" s="511"/>
      <c r="D79" s="511"/>
      <c r="E79" s="511"/>
      <c r="H79" s="173" t="s">
        <v>138</v>
      </c>
    </row>
    <row r="80" ht="21.75" customHeight="1">
      <c r="B80" s="173"/>
    </row>
    <row r="81" spans="1:9" s="170" customFormat="1" ht="21.75" customHeight="1">
      <c r="A81" s="509" t="s">
        <v>42</v>
      </c>
      <c r="B81" s="509"/>
      <c r="C81" s="509"/>
      <c r="D81" s="509"/>
      <c r="E81" s="509"/>
      <c r="F81" s="509"/>
      <c r="G81" s="509"/>
      <c r="H81" s="509"/>
      <c r="I81" s="509"/>
    </row>
    <row r="82" spans="1:9" s="170" customFormat="1" ht="21.75" customHeight="1">
      <c r="A82" s="510" t="s">
        <v>172</v>
      </c>
      <c r="B82" s="510"/>
      <c r="C82" s="510"/>
      <c r="D82" s="510"/>
      <c r="E82" s="510"/>
      <c r="F82" s="510"/>
      <c r="G82" s="510"/>
      <c r="H82" s="510"/>
      <c r="I82" s="510"/>
    </row>
    <row r="83" spans="1:9" s="170" customFormat="1" ht="21.75" customHeight="1">
      <c r="A83" s="510" t="s">
        <v>35</v>
      </c>
      <c r="B83" s="510"/>
      <c r="C83" s="510"/>
      <c r="D83" s="510"/>
      <c r="E83" s="510"/>
      <c r="F83" s="510"/>
      <c r="G83" s="510"/>
      <c r="H83" s="510"/>
      <c r="I83" s="510"/>
    </row>
    <row r="84" spans="1:9" ht="19.5">
      <c r="A84" s="510" t="s">
        <v>173</v>
      </c>
      <c r="B84" s="510"/>
      <c r="C84" s="510"/>
      <c r="D84" s="510"/>
      <c r="E84" s="510"/>
      <c r="F84" s="510"/>
      <c r="G84" s="510"/>
      <c r="H84" s="510"/>
      <c r="I84" s="510"/>
    </row>
    <row r="85" spans="1:9" s="178" customFormat="1" ht="19.5">
      <c r="A85" s="171"/>
      <c r="B85" s="172"/>
      <c r="C85" s="173"/>
      <c r="D85" s="173"/>
      <c r="E85" s="173"/>
      <c r="F85" s="174"/>
      <c r="G85" s="174"/>
      <c r="H85" s="173"/>
      <c r="I85" s="173"/>
    </row>
    <row r="86" spans="1:9" s="170" customFormat="1" ht="21.75" customHeight="1">
      <c r="A86" s="175" t="s">
        <v>123</v>
      </c>
      <c r="B86" s="176" t="s">
        <v>2</v>
      </c>
      <c r="C86" s="175" t="s">
        <v>125</v>
      </c>
      <c r="D86" s="175" t="s">
        <v>65</v>
      </c>
      <c r="E86" s="175" t="s">
        <v>3</v>
      </c>
      <c r="F86" s="175" t="s">
        <v>66</v>
      </c>
      <c r="G86" s="177" t="s">
        <v>103</v>
      </c>
      <c r="H86" s="175" t="s">
        <v>68</v>
      </c>
      <c r="I86" s="175" t="s">
        <v>104</v>
      </c>
    </row>
    <row r="87" spans="1:9" s="170" customFormat="1" ht="21.75" customHeight="1">
      <c r="A87" s="176" t="s">
        <v>124</v>
      </c>
      <c r="B87" s="176"/>
      <c r="C87" s="179" t="s">
        <v>109</v>
      </c>
      <c r="D87" s="179"/>
      <c r="E87" s="179"/>
      <c r="F87" s="179" t="s">
        <v>72</v>
      </c>
      <c r="G87" s="179" t="s">
        <v>126</v>
      </c>
      <c r="H87" s="179" t="s">
        <v>74</v>
      </c>
      <c r="I87" s="179" t="s">
        <v>107</v>
      </c>
    </row>
    <row r="88" spans="1:9" ht="21.75" customHeight="1">
      <c r="A88" s="180"/>
      <c r="B88" s="180"/>
      <c r="C88" s="181"/>
      <c r="D88" s="181"/>
      <c r="E88" s="181"/>
      <c r="F88" s="181"/>
      <c r="G88" s="181" t="s">
        <v>127</v>
      </c>
      <c r="H88" s="181"/>
      <c r="I88" s="181" t="s">
        <v>110</v>
      </c>
    </row>
    <row r="89" spans="1:9" ht="21.75" customHeight="1">
      <c r="A89" s="183">
        <v>1</v>
      </c>
      <c r="B89" s="186" t="s">
        <v>130</v>
      </c>
      <c r="C89" s="187">
        <v>3300</v>
      </c>
      <c r="D89" s="187">
        <v>3300</v>
      </c>
      <c r="E89" s="183" t="s">
        <v>43</v>
      </c>
      <c r="F89" s="185" t="s">
        <v>131</v>
      </c>
      <c r="G89" s="187">
        <v>3300</v>
      </c>
      <c r="H89" s="185" t="s">
        <v>101</v>
      </c>
      <c r="I89" s="184" t="s">
        <v>150</v>
      </c>
    </row>
    <row r="90" spans="1:9" ht="21.75" customHeight="1">
      <c r="A90" s="183"/>
      <c r="B90" s="186" t="s">
        <v>132</v>
      </c>
      <c r="C90" s="187"/>
      <c r="D90" s="187"/>
      <c r="E90" s="183"/>
      <c r="F90" s="185" t="s">
        <v>55</v>
      </c>
      <c r="G90" s="187"/>
      <c r="H90" s="185"/>
      <c r="I90" s="185" t="s">
        <v>174</v>
      </c>
    </row>
    <row r="91" spans="1:9" s="198" customFormat="1" ht="21.75" customHeight="1">
      <c r="A91" s="190"/>
      <c r="B91" s="190"/>
      <c r="C91" s="189"/>
      <c r="D91" s="189"/>
      <c r="E91" s="189"/>
      <c r="F91" s="189"/>
      <c r="G91" s="189"/>
      <c r="H91" s="189"/>
      <c r="I91" s="191"/>
    </row>
    <row r="92" spans="1:9" s="198" customFormat="1" ht="21.75" customHeight="1">
      <c r="A92" s="183">
        <v>2</v>
      </c>
      <c r="B92" s="186" t="s">
        <v>133</v>
      </c>
      <c r="C92" s="187">
        <v>400</v>
      </c>
      <c r="D92" s="187">
        <v>400</v>
      </c>
      <c r="E92" s="183" t="s">
        <v>43</v>
      </c>
      <c r="F92" s="185" t="s">
        <v>152</v>
      </c>
      <c r="G92" s="185" t="s">
        <v>152</v>
      </c>
      <c r="H92" s="185" t="s">
        <v>101</v>
      </c>
      <c r="I92" s="184" t="s">
        <v>153</v>
      </c>
    </row>
    <row r="93" spans="1:9" ht="21.75" customHeight="1">
      <c r="A93" s="183"/>
      <c r="B93" s="186" t="s">
        <v>134</v>
      </c>
      <c r="C93" s="187"/>
      <c r="D93" s="187"/>
      <c r="E93" s="183"/>
      <c r="F93" s="185" t="s">
        <v>135</v>
      </c>
      <c r="G93" s="185" t="s">
        <v>136</v>
      </c>
      <c r="H93" s="185"/>
      <c r="I93" s="185" t="s">
        <v>175</v>
      </c>
    </row>
    <row r="94" spans="1:9" ht="21.75" customHeight="1">
      <c r="A94" s="195"/>
      <c r="B94" s="192"/>
      <c r="C94" s="189"/>
      <c r="D94" s="189"/>
      <c r="E94" s="189"/>
      <c r="F94" s="189"/>
      <c r="G94" s="189"/>
      <c r="H94" s="189"/>
      <c r="I94" s="189"/>
    </row>
    <row r="95" spans="1:9" ht="21.75" customHeight="1">
      <c r="A95" s="183">
        <v>3</v>
      </c>
      <c r="B95" s="186" t="s">
        <v>142</v>
      </c>
      <c r="C95" s="187">
        <v>1980</v>
      </c>
      <c r="D95" s="187">
        <v>1980</v>
      </c>
      <c r="E95" s="183" t="s">
        <v>43</v>
      </c>
      <c r="F95" s="185" t="s">
        <v>128</v>
      </c>
      <c r="G95" s="185" t="s">
        <v>128</v>
      </c>
      <c r="H95" s="185" t="s">
        <v>101</v>
      </c>
      <c r="I95" s="184" t="s">
        <v>176</v>
      </c>
    </row>
    <row r="96" spans="1:9" ht="21.75" customHeight="1">
      <c r="A96" s="183"/>
      <c r="B96" s="186" t="s">
        <v>143</v>
      </c>
      <c r="C96" s="187"/>
      <c r="D96" s="187"/>
      <c r="E96" s="183"/>
      <c r="F96" s="185" t="s">
        <v>177</v>
      </c>
      <c r="G96" s="194" t="s">
        <v>144</v>
      </c>
      <c r="H96" s="185"/>
      <c r="I96" s="185" t="s">
        <v>174</v>
      </c>
    </row>
    <row r="97" spans="1:9" ht="21.75" customHeight="1">
      <c r="A97" s="190"/>
      <c r="B97" s="192" t="s">
        <v>178</v>
      </c>
      <c r="C97" s="189"/>
      <c r="D97" s="189"/>
      <c r="E97" s="189"/>
      <c r="F97" s="189"/>
      <c r="G97" s="189" t="s">
        <v>179</v>
      </c>
      <c r="H97" s="189"/>
      <c r="I97" s="189"/>
    </row>
    <row r="98" spans="1:9" ht="21.75" customHeight="1">
      <c r="A98" s="183"/>
      <c r="B98" s="186"/>
      <c r="C98" s="187"/>
      <c r="D98" s="187"/>
      <c r="E98" s="183"/>
      <c r="F98" s="185"/>
      <c r="G98" s="187"/>
      <c r="H98" s="185"/>
      <c r="I98" s="184"/>
    </row>
    <row r="99" spans="1:9" ht="21.75" customHeight="1">
      <c r="A99" s="183"/>
      <c r="B99" s="186"/>
      <c r="C99" s="187"/>
      <c r="D99" s="187"/>
      <c r="E99" s="183"/>
      <c r="F99" s="185"/>
      <c r="G99" s="187"/>
      <c r="H99" s="185"/>
      <c r="I99" s="185"/>
    </row>
    <row r="100" spans="1:9" ht="21.75" customHeight="1">
      <c r="A100" s="183"/>
      <c r="B100" s="186"/>
      <c r="C100" s="187"/>
      <c r="D100" s="187"/>
      <c r="E100" s="185"/>
      <c r="F100" s="185"/>
      <c r="G100" s="187"/>
      <c r="H100" s="185"/>
      <c r="I100" s="185"/>
    </row>
    <row r="101" spans="1:9" ht="21.75" customHeight="1">
      <c r="A101" s="183"/>
      <c r="B101" s="186"/>
      <c r="C101" s="187"/>
      <c r="D101" s="187"/>
      <c r="E101" s="185"/>
      <c r="F101" s="185"/>
      <c r="G101" s="187"/>
      <c r="H101" s="185"/>
      <c r="I101" s="188"/>
    </row>
    <row r="102" spans="1:9" ht="21.75" customHeight="1">
      <c r="A102" s="190"/>
      <c r="B102" s="190"/>
      <c r="C102" s="189"/>
      <c r="D102" s="189"/>
      <c r="E102" s="189"/>
      <c r="F102" s="189"/>
      <c r="G102" s="189"/>
      <c r="H102" s="189"/>
      <c r="I102" s="191"/>
    </row>
    <row r="103" spans="3:9" ht="21.75" customHeight="1">
      <c r="C103" s="193"/>
      <c r="D103" s="193"/>
      <c r="E103" s="193"/>
      <c r="F103" s="193"/>
      <c r="G103" s="193"/>
      <c r="H103" s="193"/>
      <c r="I103" s="193"/>
    </row>
    <row r="104" spans="2:8" ht="21.75" customHeight="1">
      <c r="B104" s="511"/>
      <c r="C104" s="511"/>
      <c r="D104" s="511"/>
      <c r="E104" s="511"/>
      <c r="H104" s="173" t="s">
        <v>137</v>
      </c>
    </row>
    <row r="105" spans="2:8" ht="21.75" customHeight="1">
      <c r="B105" s="511"/>
      <c r="C105" s="511"/>
      <c r="D105" s="511"/>
      <c r="E105" s="511"/>
      <c r="H105" s="173" t="s">
        <v>138</v>
      </c>
    </row>
    <row r="106" ht="19.5">
      <c r="B106" s="173"/>
    </row>
    <row r="107" spans="1:9" s="170" customFormat="1" ht="21.75" customHeight="1">
      <c r="A107" s="509" t="s">
        <v>42</v>
      </c>
      <c r="B107" s="509"/>
      <c r="C107" s="509"/>
      <c r="D107" s="509"/>
      <c r="E107" s="509"/>
      <c r="F107" s="509"/>
      <c r="G107" s="509"/>
      <c r="H107" s="509"/>
      <c r="I107" s="509"/>
    </row>
    <row r="108" spans="1:9" s="170" customFormat="1" ht="21.75" customHeight="1">
      <c r="A108" s="510" t="s">
        <v>180</v>
      </c>
      <c r="B108" s="510"/>
      <c r="C108" s="510"/>
      <c r="D108" s="510"/>
      <c r="E108" s="510"/>
      <c r="F108" s="510"/>
      <c r="G108" s="510"/>
      <c r="H108" s="510"/>
      <c r="I108" s="510"/>
    </row>
    <row r="109" spans="1:9" s="170" customFormat="1" ht="21.75" customHeight="1">
      <c r="A109" s="510" t="s">
        <v>35</v>
      </c>
      <c r="B109" s="510"/>
      <c r="C109" s="510"/>
      <c r="D109" s="510"/>
      <c r="E109" s="510"/>
      <c r="F109" s="510"/>
      <c r="G109" s="510"/>
      <c r="H109" s="510"/>
      <c r="I109" s="510"/>
    </row>
    <row r="110" spans="1:9" s="170" customFormat="1" ht="21.75" customHeight="1">
      <c r="A110" s="510" t="s">
        <v>181</v>
      </c>
      <c r="B110" s="510"/>
      <c r="C110" s="510"/>
      <c r="D110" s="510"/>
      <c r="E110" s="510"/>
      <c r="F110" s="510"/>
      <c r="G110" s="510"/>
      <c r="H110" s="510"/>
      <c r="I110" s="510"/>
    </row>
    <row r="111" spans="2:7" ht="10.5" customHeight="1">
      <c r="B111" s="172"/>
      <c r="F111" s="174"/>
      <c r="G111" s="174"/>
    </row>
    <row r="112" spans="1:9" s="178" customFormat="1" ht="21.75" customHeight="1">
      <c r="A112" s="175" t="s">
        <v>123</v>
      </c>
      <c r="B112" s="176" t="s">
        <v>2</v>
      </c>
      <c r="C112" s="175" t="s">
        <v>125</v>
      </c>
      <c r="D112" s="175" t="s">
        <v>65</v>
      </c>
      <c r="E112" s="175" t="s">
        <v>3</v>
      </c>
      <c r="F112" s="175" t="s">
        <v>66</v>
      </c>
      <c r="G112" s="177" t="s">
        <v>103</v>
      </c>
      <c r="H112" s="175" t="s">
        <v>68</v>
      </c>
      <c r="I112" s="175" t="s">
        <v>104</v>
      </c>
    </row>
    <row r="113" spans="1:9" s="170" customFormat="1" ht="21.75" customHeight="1">
      <c r="A113" s="176" t="s">
        <v>124</v>
      </c>
      <c r="B113" s="176"/>
      <c r="C113" s="179" t="s">
        <v>109</v>
      </c>
      <c r="D113" s="179"/>
      <c r="E113" s="179"/>
      <c r="F113" s="179" t="s">
        <v>72</v>
      </c>
      <c r="G113" s="179" t="s">
        <v>126</v>
      </c>
      <c r="H113" s="179" t="s">
        <v>74</v>
      </c>
      <c r="I113" s="179" t="s">
        <v>107</v>
      </c>
    </row>
    <row r="114" spans="1:9" s="170" customFormat="1" ht="21.75" customHeight="1">
      <c r="A114" s="180"/>
      <c r="B114" s="180"/>
      <c r="C114" s="181"/>
      <c r="D114" s="181"/>
      <c r="E114" s="181"/>
      <c r="F114" s="181"/>
      <c r="G114" s="181" t="s">
        <v>127</v>
      </c>
      <c r="H114" s="181"/>
      <c r="I114" s="181" t="s">
        <v>110</v>
      </c>
    </row>
    <row r="115" spans="1:9" ht="21.75" customHeight="1">
      <c r="A115" s="183">
        <v>1</v>
      </c>
      <c r="B115" s="186" t="s">
        <v>130</v>
      </c>
      <c r="C115" s="187">
        <v>3300</v>
      </c>
      <c r="D115" s="187">
        <v>3300</v>
      </c>
      <c r="E115" s="183" t="s">
        <v>43</v>
      </c>
      <c r="F115" s="185" t="s">
        <v>131</v>
      </c>
      <c r="G115" s="187">
        <v>3300</v>
      </c>
      <c r="H115" s="185" t="s">
        <v>101</v>
      </c>
      <c r="I115" s="184" t="s">
        <v>182</v>
      </c>
    </row>
    <row r="116" spans="1:9" ht="21.75" customHeight="1">
      <c r="A116" s="183"/>
      <c r="B116" s="186" t="s">
        <v>132</v>
      </c>
      <c r="C116" s="187"/>
      <c r="D116" s="187"/>
      <c r="E116" s="183"/>
      <c r="F116" s="185" t="s">
        <v>55</v>
      </c>
      <c r="G116" s="187"/>
      <c r="H116" s="185"/>
      <c r="I116" s="185" t="s">
        <v>183</v>
      </c>
    </row>
    <row r="117" spans="1:9" ht="21.75" customHeight="1">
      <c r="A117" s="190"/>
      <c r="B117" s="190"/>
      <c r="C117" s="189"/>
      <c r="D117" s="189"/>
      <c r="E117" s="189"/>
      <c r="F117" s="189"/>
      <c r="G117" s="189"/>
      <c r="H117" s="189"/>
      <c r="I117" s="191"/>
    </row>
    <row r="118" spans="1:9" ht="21.75" customHeight="1">
      <c r="A118" s="183">
        <v>2</v>
      </c>
      <c r="B118" s="186" t="s">
        <v>133</v>
      </c>
      <c r="C118" s="187">
        <v>400</v>
      </c>
      <c r="D118" s="187">
        <v>400</v>
      </c>
      <c r="E118" s="183" t="s">
        <v>43</v>
      </c>
      <c r="F118" s="185" t="s">
        <v>152</v>
      </c>
      <c r="G118" s="185" t="s">
        <v>152</v>
      </c>
      <c r="H118" s="185" t="s">
        <v>101</v>
      </c>
      <c r="I118" s="184" t="s">
        <v>184</v>
      </c>
    </row>
    <row r="119" spans="1:9" ht="21.75" customHeight="1">
      <c r="A119" s="183"/>
      <c r="B119" s="186" t="s">
        <v>134</v>
      </c>
      <c r="C119" s="187"/>
      <c r="D119" s="187"/>
      <c r="E119" s="183"/>
      <c r="F119" s="185" t="s">
        <v>135</v>
      </c>
      <c r="G119" s="185" t="s">
        <v>136</v>
      </c>
      <c r="H119" s="185"/>
      <c r="I119" s="185" t="s">
        <v>185</v>
      </c>
    </row>
    <row r="120" spans="1:9" ht="21.75" customHeight="1">
      <c r="A120" s="195"/>
      <c r="B120" s="192"/>
      <c r="C120" s="189"/>
      <c r="D120" s="189"/>
      <c r="E120" s="189"/>
      <c r="F120" s="189"/>
      <c r="G120" s="189"/>
      <c r="H120" s="189"/>
      <c r="I120" s="189"/>
    </row>
    <row r="121" spans="1:9" ht="21.75" customHeight="1">
      <c r="A121" s="183">
        <v>3</v>
      </c>
      <c r="B121" s="186" t="s">
        <v>186</v>
      </c>
      <c r="C121" s="199">
        <v>55693.5</v>
      </c>
      <c r="D121" s="199">
        <v>55693.5</v>
      </c>
      <c r="E121" s="183" t="s">
        <v>43</v>
      </c>
      <c r="F121" s="185" t="s">
        <v>131</v>
      </c>
      <c r="G121" s="199">
        <v>55693.5</v>
      </c>
      <c r="H121" s="185" t="s">
        <v>101</v>
      </c>
      <c r="I121" s="184" t="s">
        <v>187</v>
      </c>
    </row>
    <row r="122" spans="1:9" ht="21.75" customHeight="1">
      <c r="A122" s="183"/>
      <c r="B122" s="186" t="s">
        <v>188</v>
      </c>
      <c r="C122" s="187"/>
      <c r="D122" s="187"/>
      <c r="E122" s="183"/>
      <c r="F122" s="185" t="s">
        <v>55</v>
      </c>
      <c r="G122" s="187"/>
      <c r="H122" s="185"/>
      <c r="I122" s="185" t="s">
        <v>189</v>
      </c>
    </row>
    <row r="123" spans="1:9" ht="21.75" customHeight="1">
      <c r="A123" s="195"/>
      <c r="B123" s="190"/>
      <c r="C123" s="196"/>
      <c r="D123" s="196"/>
      <c r="E123" s="195"/>
      <c r="F123" s="189"/>
      <c r="G123" s="196"/>
      <c r="H123" s="189"/>
      <c r="I123" s="189"/>
    </row>
    <row r="124" spans="1:9" ht="21.75" customHeight="1">
      <c r="A124" s="183"/>
      <c r="B124" s="186"/>
      <c r="C124" s="187"/>
      <c r="D124" s="187"/>
      <c r="E124" s="183"/>
      <c r="F124" s="185"/>
      <c r="G124" s="187"/>
      <c r="H124" s="185"/>
      <c r="I124" s="185"/>
    </row>
    <row r="125" spans="1:9" ht="21.75" customHeight="1">
      <c r="A125" s="183"/>
      <c r="B125" s="186"/>
      <c r="C125" s="187"/>
      <c r="D125" s="187"/>
      <c r="E125" s="183"/>
      <c r="F125" s="185"/>
      <c r="G125" s="187"/>
      <c r="H125" s="185"/>
      <c r="I125" s="185"/>
    </row>
    <row r="126" spans="1:9" ht="21.75" customHeight="1">
      <c r="A126" s="183"/>
      <c r="B126" s="186"/>
      <c r="C126" s="187"/>
      <c r="D126" s="187"/>
      <c r="E126" s="183"/>
      <c r="F126" s="185"/>
      <c r="G126" s="187"/>
      <c r="H126" s="185"/>
      <c r="I126" s="185"/>
    </row>
    <row r="127" spans="1:9" ht="21.75" customHeight="1">
      <c r="A127" s="183"/>
      <c r="B127" s="186"/>
      <c r="C127" s="187"/>
      <c r="D127" s="187"/>
      <c r="E127" s="183"/>
      <c r="F127" s="185"/>
      <c r="G127" s="187"/>
      <c r="H127" s="185"/>
      <c r="I127" s="185"/>
    </row>
    <row r="128" spans="1:9" ht="21.75" customHeight="1">
      <c r="A128" s="190"/>
      <c r="B128" s="190"/>
      <c r="C128" s="189"/>
      <c r="D128" s="189"/>
      <c r="E128" s="189"/>
      <c r="F128" s="189"/>
      <c r="G128" s="189"/>
      <c r="H128" s="189"/>
      <c r="I128" s="191"/>
    </row>
    <row r="129" spans="3:9" ht="21.75" customHeight="1">
      <c r="C129" s="193"/>
      <c r="D129" s="193"/>
      <c r="E129" s="193"/>
      <c r="F129" s="193"/>
      <c r="G129" s="193"/>
      <c r="H129" s="193"/>
      <c r="I129" s="193"/>
    </row>
    <row r="130" spans="2:8" ht="21.75" customHeight="1">
      <c r="B130" s="511"/>
      <c r="C130" s="511"/>
      <c r="D130" s="511"/>
      <c r="E130" s="511"/>
      <c r="H130" s="173" t="s">
        <v>137</v>
      </c>
    </row>
    <row r="131" spans="2:8" ht="21.75" customHeight="1">
      <c r="B131" s="511"/>
      <c r="C131" s="511"/>
      <c r="D131" s="511"/>
      <c r="E131" s="511"/>
      <c r="H131" s="173" t="s">
        <v>138</v>
      </c>
    </row>
    <row r="132" ht="21.75" customHeight="1">
      <c r="B132" s="173"/>
    </row>
    <row r="134" spans="1:9" s="170" customFormat="1" ht="21.75" customHeight="1">
      <c r="A134" s="509" t="s">
        <v>42</v>
      </c>
      <c r="B134" s="509"/>
      <c r="C134" s="509"/>
      <c r="D134" s="509"/>
      <c r="E134" s="509"/>
      <c r="F134" s="509"/>
      <c r="G134" s="509"/>
      <c r="H134" s="509"/>
      <c r="I134" s="509"/>
    </row>
    <row r="135" spans="1:9" s="170" customFormat="1" ht="21.75" customHeight="1">
      <c r="A135" s="510" t="s">
        <v>190</v>
      </c>
      <c r="B135" s="510"/>
      <c r="C135" s="510"/>
      <c r="D135" s="510"/>
      <c r="E135" s="510"/>
      <c r="F135" s="510"/>
      <c r="G135" s="510"/>
      <c r="H135" s="510"/>
      <c r="I135" s="510"/>
    </row>
    <row r="136" spans="1:9" s="170" customFormat="1" ht="21.75" customHeight="1">
      <c r="A136" s="510" t="s">
        <v>35</v>
      </c>
      <c r="B136" s="510"/>
      <c r="C136" s="510"/>
      <c r="D136" s="510"/>
      <c r="E136" s="510"/>
      <c r="F136" s="510"/>
      <c r="G136" s="510"/>
      <c r="H136" s="510"/>
      <c r="I136" s="510"/>
    </row>
    <row r="137" spans="1:9" s="170" customFormat="1" ht="21.75" customHeight="1">
      <c r="A137" s="510" t="s">
        <v>191</v>
      </c>
      <c r="B137" s="510"/>
      <c r="C137" s="510"/>
      <c r="D137" s="510"/>
      <c r="E137" s="510"/>
      <c r="F137" s="510"/>
      <c r="G137" s="510"/>
      <c r="H137" s="510"/>
      <c r="I137" s="510"/>
    </row>
    <row r="138" spans="2:7" ht="10.5" customHeight="1">
      <c r="B138" s="172"/>
      <c r="F138" s="174"/>
      <c r="G138" s="174"/>
    </row>
    <row r="139" spans="1:9" s="178" customFormat="1" ht="21.75" customHeight="1">
      <c r="A139" s="175" t="s">
        <v>123</v>
      </c>
      <c r="B139" s="176" t="s">
        <v>2</v>
      </c>
      <c r="C139" s="175" t="s">
        <v>125</v>
      </c>
      <c r="D139" s="175" t="s">
        <v>65</v>
      </c>
      <c r="E139" s="175" t="s">
        <v>3</v>
      </c>
      <c r="F139" s="175" t="s">
        <v>66</v>
      </c>
      <c r="G139" s="177" t="s">
        <v>103</v>
      </c>
      <c r="H139" s="175" t="s">
        <v>68</v>
      </c>
      <c r="I139" s="175" t="s">
        <v>104</v>
      </c>
    </row>
    <row r="140" spans="1:9" s="170" customFormat="1" ht="21.75" customHeight="1">
      <c r="A140" s="176" t="s">
        <v>124</v>
      </c>
      <c r="B140" s="176"/>
      <c r="C140" s="179" t="s">
        <v>109</v>
      </c>
      <c r="D140" s="179"/>
      <c r="E140" s="179"/>
      <c r="F140" s="179" t="s">
        <v>72</v>
      </c>
      <c r="G140" s="179" t="s">
        <v>126</v>
      </c>
      <c r="H140" s="179" t="s">
        <v>74</v>
      </c>
      <c r="I140" s="179" t="s">
        <v>107</v>
      </c>
    </row>
    <row r="141" spans="1:9" s="170" customFormat="1" ht="21.75" customHeight="1">
      <c r="A141" s="180"/>
      <c r="B141" s="180"/>
      <c r="C141" s="181"/>
      <c r="D141" s="181"/>
      <c r="E141" s="181"/>
      <c r="F141" s="181"/>
      <c r="G141" s="181" t="s">
        <v>127</v>
      </c>
      <c r="H141" s="181"/>
      <c r="I141" s="181" t="s">
        <v>110</v>
      </c>
    </row>
    <row r="142" spans="1:9" ht="21.75" customHeight="1">
      <c r="A142" s="183">
        <v>1</v>
      </c>
      <c r="B142" s="186" t="s">
        <v>142</v>
      </c>
      <c r="C142" s="187">
        <v>1800</v>
      </c>
      <c r="D142" s="187">
        <v>1800</v>
      </c>
      <c r="E142" s="183" t="s">
        <v>43</v>
      </c>
      <c r="F142" s="185" t="s">
        <v>128</v>
      </c>
      <c r="G142" s="185" t="s">
        <v>128</v>
      </c>
      <c r="H142" s="185" t="s">
        <v>101</v>
      </c>
      <c r="I142" s="184" t="s">
        <v>192</v>
      </c>
    </row>
    <row r="143" spans="1:9" ht="21.75" customHeight="1">
      <c r="A143" s="183"/>
      <c r="B143" s="186" t="s">
        <v>143</v>
      </c>
      <c r="C143" s="187"/>
      <c r="D143" s="187"/>
      <c r="E143" s="183"/>
      <c r="F143" s="185" t="s">
        <v>129</v>
      </c>
      <c r="G143" s="194" t="s">
        <v>144</v>
      </c>
      <c r="H143" s="185"/>
      <c r="I143" s="185" t="s">
        <v>193</v>
      </c>
    </row>
    <row r="144" spans="1:9" ht="21.75" customHeight="1">
      <c r="A144" s="190"/>
      <c r="B144" s="192" t="s">
        <v>194</v>
      </c>
      <c r="C144" s="189"/>
      <c r="D144" s="189"/>
      <c r="E144" s="189"/>
      <c r="F144" s="189"/>
      <c r="G144" s="189" t="s">
        <v>145</v>
      </c>
      <c r="H144" s="189"/>
      <c r="I144" s="189"/>
    </row>
    <row r="145" spans="1:9" ht="21.75" customHeight="1">
      <c r="A145" s="183">
        <v>2</v>
      </c>
      <c r="B145" s="186" t="s">
        <v>142</v>
      </c>
      <c r="C145" s="187">
        <v>1890</v>
      </c>
      <c r="D145" s="187">
        <v>1890</v>
      </c>
      <c r="E145" s="183" t="s">
        <v>43</v>
      </c>
      <c r="F145" s="185" t="s">
        <v>128</v>
      </c>
      <c r="G145" s="185" t="s">
        <v>128</v>
      </c>
      <c r="H145" s="185" t="s">
        <v>101</v>
      </c>
      <c r="I145" s="184" t="s">
        <v>195</v>
      </c>
    </row>
    <row r="146" spans="1:9" ht="21.75" customHeight="1">
      <c r="A146" s="183"/>
      <c r="B146" s="186" t="s">
        <v>143</v>
      </c>
      <c r="C146" s="187"/>
      <c r="D146" s="187"/>
      <c r="E146" s="183"/>
      <c r="F146" s="185" t="s">
        <v>139</v>
      </c>
      <c r="G146" s="194" t="s">
        <v>144</v>
      </c>
      <c r="H146" s="185"/>
      <c r="I146" s="185" t="s">
        <v>196</v>
      </c>
    </row>
    <row r="147" spans="1:9" ht="21.75" customHeight="1">
      <c r="A147" s="190"/>
      <c r="B147" s="192" t="s">
        <v>197</v>
      </c>
      <c r="C147" s="189"/>
      <c r="D147" s="189"/>
      <c r="E147" s="189"/>
      <c r="F147" s="189"/>
      <c r="G147" s="189" t="s">
        <v>147</v>
      </c>
      <c r="H147" s="189"/>
      <c r="I147" s="189"/>
    </row>
    <row r="148" spans="1:9" s="198" customFormat="1" ht="21.75" customHeight="1">
      <c r="A148" s="183">
        <v>3</v>
      </c>
      <c r="B148" s="186" t="s">
        <v>130</v>
      </c>
      <c r="C148" s="187">
        <v>3300</v>
      </c>
      <c r="D148" s="187">
        <v>3300</v>
      </c>
      <c r="E148" s="183" t="s">
        <v>43</v>
      </c>
      <c r="F148" s="185" t="s">
        <v>131</v>
      </c>
      <c r="G148" s="185">
        <v>3300</v>
      </c>
      <c r="H148" s="185" t="s">
        <v>101</v>
      </c>
      <c r="I148" s="184" t="s">
        <v>198</v>
      </c>
    </row>
    <row r="149" spans="1:9" s="198" customFormat="1" ht="21.75" customHeight="1">
      <c r="A149" s="183"/>
      <c r="B149" s="186" t="s">
        <v>132</v>
      </c>
      <c r="C149" s="187"/>
      <c r="D149" s="187"/>
      <c r="E149" s="183"/>
      <c r="F149" s="185" t="s">
        <v>55</v>
      </c>
      <c r="G149" s="187"/>
      <c r="H149" s="185"/>
      <c r="I149" s="185" t="s">
        <v>199</v>
      </c>
    </row>
    <row r="150" spans="1:9" s="198" customFormat="1" ht="21.75" customHeight="1">
      <c r="A150" s="195"/>
      <c r="B150" s="190"/>
      <c r="C150" s="189"/>
      <c r="D150" s="189"/>
      <c r="E150" s="189"/>
      <c r="F150" s="189"/>
      <c r="G150" s="189"/>
      <c r="H150" s="189"/>
      <c r="I150" s="191"/>
    </row>
    <row r="151" spans="1:9" s="198" customFormat="1" ht="21.75" customHeight="1">
      <c r="A151" s="183">
        <v>4</v>
      </c>
      <c r="B151" s="186" t="s">
        <v>133</v>
      </c>
      <c r="C151" s="187">
        <v>400</v>
      </c>
      <c r="D151" s="187">
        <v>400</v>
      </c>
      <c r="E151" s="183" t="s">
        <v>43</v>
      </c>
      <c r="F151" s="185" t="s">
        <v>152</v>
      </c>
      <c r="G151" s="185" t="s">
        <v>152</v>
      </c>
      <c r="H151" s="185" t="s">
        <v>101</v>
      </c>
      <c r="I151" s="184" t="s">
        <v>200</v>
      </c>
    </row>
    <row r="152" spans="1:9" s="198" customFormat="1" ht="21.75" customHeight="1">
      <c r="A152" s="183"/>
      <c r="B152" s="186" t="s">
        <v>134</v>
      </c>
      <c r="C152" s="187"/>
      <c r="D152" s="187"/>
      <c r="E152" s="183"/>
      <c r="F152" s="185" t="s">
        <v>135</v>
      </c>
      <c r="G152" s="185" t="s">
        <v>136</v>
      </c>
      <c r="H152" s="185"/>
      <c r="I152" s="185" t="s">
        <v>199</v>
      </c>
    </row>
    <row r="153" spans="1:9" s="198" customFormat="1" ht="21.75" customHeight="1">
      <c r="A153" s="195"/>
      <c r="B153" s="192"/>
      <c r="C153" s="189"/>
      <c r="D153" s="189"/>
      <c r="E153" s="189"/>
      <c r="F153" s="189"/>
      <c r="G153" s="189"/>
      <c r="H153" s="189"/>
      <c r="I153" s="189"/>
    </row>
    <row r="154" spans="1:9" s="198" customFormat="1" ht="21.75" customHeight="1">
      <c r="A154" s="173"/>
      <c r="B154" s="171"/>
      <c r="C154" s="200"/>
      <c r="D154" s="200"/>
      <c r="E154" s="173"/>
      <c r="F154" s="193"/>
      <c r="G154" s="200"/>
      <c r="H154" s="193"/>
      <c r="I154" s="193"/>
    </row>
    <row r="155" spans="1:9" s="198" customFormat="1" ht="21.75" customHeight="1">
      <c r="A155" s="173"/>
      <c r="B155" s="171"/>
      <c r="C155" s="197"/>
      <c r="D155" s="197"/>
      <c r="E155" s="173"/>
      <c r="F155" s="193"/>
      <c r="G155" s="197"/>
      <c r="H155" s="193"/>
      <c r="I155" s="193"/>
    </row>
    <row r="156" spans="1:9" s="198" customFormat="1" ht="21.75" customHeight="1">
      <c r="A156" s="173"/>
      <c r="B156" s="171"/>
      <c r="C156" s="197"/>
      <c r="D156" s="197"/>
      <c r="E156" s="173"/>
      <c r="F156" s="193"/>
      <c r="G156" s="173"/>
      <c r="H156" s="173" t="s">
        <v>137</v>
      </c>
      <c r="I156" s="173"/>
    </row>
    <row r="157" spans="1:9" s="198" customFormat="1" ht="21.75" customHeight="1">
      <c r="A157" s="173"/>
      <c r="B157" s="171"/>
      <c r="C157" s="197"/>
      <c r="D157" s="197"/>
      <c r="E157" s="173"/>
      <c r="F157" s="193"/>
      <c r="G157" s="173"/>
      <c r="H157" s="173" t="s">
        <v>138</v>
      </c>
      <c r="I157" s="173"/>
    </row>
    <row r="158" spans="1:9" s="198" customFormat="1" ht="21.75" customHeight="1">
      <c r="A158" s="173"/>
      <c r="B158" s="171"/>
      <c r="C158" s="197"/>
      <c r="D158" s="197"/>
      <c r="E158" s="173"/>
      <c r="F158" s="193"/>
      <c r="G158" s="197"/>
      <c r="H158" s="193"/>
      <c r="I158" s="193"/>
    </row>
    <row r="159" spans="1:9" s="198" customFormat="1" ht="21.75" customHeight="1">
      <c r="A159" s="171"/>
      <c r="B159" s="173"/>
      <c r="C159" s="173"/>
      <c r="D159" s="173"/>
      <c r="E159" s="173"/>
      <c r="F159" s="173"/>
      <c r="G159" s="173"/>
      <c r="H159" s="173"/>
      <c r="I159" s="173"/>
    </row>
    <row r="160" spans="1:9" s="198" customFormat="1" ht="19.5">
      <c r="A160" s="171"/>
      <c r="B160" s="171"/>
      <c r="C160" s="173"/>
      <c r="D160" s="173"/>
      <c r="E160" s="173"/>
      <c r="F160" s="173"/>
      <c r="G160" s="173"/>
      <c r="H160" s="173"/>
      <c r="I160" s="173"/>
    </row>
  </sheetData>
  <sheetProtection/>
  <mergeCells count="34">
    <mergeCell ref="A4:I4"/>
    <mergeCell ref="A2:I2"/>
    <mergeCell ref="A3:I3"/>
    <mergeCell ref="B25:E25"/>
    <mergeCell ref="B26:E26"/>
    <mergeCell ref="A1:I1"/>
    <mergeCell ref="A28:I28"/>
    <mergeCell ref="A29:I29"/>
    <mergeCell ref="A30:I30"/>
    <mergeCell ref="A31:I31"/>
    <mergeCell ref="B52:E52"/>
    <mergeCell ref="B53:E53"/>
    <mergeCell ref="A55:I55"/>
    <mergeCell ref="A56:I56"/>
    <mergeCell ref="A57:I57"/>
    <mergeCell ref="A58:I58"/>
    <mergeCell ref="B78:E78"/>
    <mergeCell ref="B79:E79"/>
    <mergeCell ref="A81:I81"/>
    <mergeCell ref="A82:I82"/>
    <mergeCell ref="A83:I83"/>
    <mergeCell ref="A84:I84"/>
    <mergeCell ref="B104:E104"/>
    <mergeCell ref="B105:E105"/>
    <mergeCell ref="A134:I134"/>
    <mergeCell ref="A135:I135"/>
    <mergeCell ref="A136:I136"/>
    <mergeCell ref="A137:I137"/>
    <mergeCell ref="A107:I107"/>
    <mergeCell ref="A108:I108"/>
    <mergeCell ref="A109:I109"/>
    <mergeCell ref="A110:I110"/>
    <mergeCell ref="B130:E130"/>
    <mergeCell ref="B131:E131"/>
  </mergeCells>
  <printOptions/>
  <pageMargins left="0.31496062992125984" right="0.11811023622047245" top="0.5905511811023623" bottom="0.7480314960629921" header="0" footer="0.11811023622047245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AEB21E"/>
  </sheetPr>
  <dimension ref="A1:K150"/>
  <sheetViews>
    <sheetView zoomScalePageLayoutView="0" workbookViewId="0" topLeftCell="A40">
      <selection activeCell="H64" sqref="H64"/>
    </sheetView>
  </sheetViews>
  <sheetFormatPr defaultColWidth="14.421875" defaultRowHeight="15"/>
  <cols>
    <col min="1" max="1" width="4.7109375" style="61" customWidth="1"/>
    <col min="2" max="2" width="22.00390625" style="61" customWidth="1"/>
    <col min="3" max="4" width="12.421875" style="61" customWidth="1"/>
    <col min="5" max="5" width="11.28125" style="61" customWidth="1"/>
    <col min="6" max="7" width="13.421875" style="61" customWidth="1"/>
    <col min="8" max="8" width="17.140625" style="61" customWidth="1"/>
    <col min="9" max="9" width="6.28125" style="61" customWidth="1"/>
    <col min="10" max="10" width="14.8515625" style="61" customWidth="1"/>
    <col min="11" max="11" width="19.8515625" style="61" customWidth="1"/>
    <col min="12" max="25" width="9.8515625" style="61" customWidth="1"/>
    <col min="26" max="16384" width="14.421875" style="61" customWidth="1"/>
  </cols>
  <sheetData>
    <row r="1" ht="15" customHeight="1">
      <c r="K1" s="167" t="s">
        <v>0</v>
      </c>
    </row>
    <row r="2" spans="1:11" ht="18.75" customHeight="1">
      <c r="A2" s="520" t="s">
        <v>524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</row>
    <row r="3" spans="1:11" ht="18.75" customHeight="1">
      <c r="A3" s="520" t="s">
        <v>525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</row>
    <row r="4" spans="1:11" ht="18.75" customHeight="1">
      <c r="A4" s="520" t="s">
        <v>526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</row>
    <row r="5" ht="18.75" customHeight="1"/>
    <row r="6" spans="1:11" ht="66" customHeight="1">
      <c r="A6" s="449" t="s">
        <v>123</v>
      </c>
      <c r="B6" s="449" t="s">
        <v>2</v>
      </c>
      <c r="C6" s="450" t="s">
        <v>527</v>
      </c>
      <c r="D6" s="449" t="s">
        <v>65</v>
      </c>
      <c r="E6" s="449" t="s">
        <v>3</v>
      </c>
      <c r="F6" s="553" t="s">
        <v>528</v>
      </c>
      <c r="G6" s="554"/>
      <c r="H6" s="555" t="s">
        <v>529</v>
      </c>
      <c r="I6" s="554"/>
      <c r="J6" s="451" t="s">
        <v>530</v>
      </c>
      <c r="K6" s="451" t="s">
        <v>531</v>
      </c>
    </row>
    <row r="7" spans="1:11" ht="18.75" customHeight="1">
      <c r="A7" s="137"/>
      <c r="B7" s="137" t="s">
        <v>304</v>
      </c>
      <c r="C7" s="452"/>
      <c r="D7" s="452"/>
      <c r="E7" s="148"/>
      <c r="F7" s="159"/>
      <c r="G7" s="453"/>
      <c r="H7" s="159"/>
      <c r="I7" s="453"/>
      <c r="J7" s="454"/>
      <c r="K7" s="455"/>
    </row>
    <row r="8" spans="1:11" ht="18.75" customHeight="1">
      <c r="A8" s="139"/>
      <c r="B8" s="149"/>
      <c r="C8" s="149"/>
      <c r="D8" s="149"/>
      <c r="E8" s="149"/>
      <c r="F8" s="160"/>
      <c r="G8" s="157"/>
      <c r="H8" s="160"/>
      <c r="I8" s="157"/>
      <c r="J8" s="149"/>
      <c r="K8" s="456"/>
    </row>
    <row r="9" spans="1:11" ht="18.75" customHeight="1">
      <c r="A9" s="139"/>
      <c r="B9" s="149"/>
      <c r="C9" s="149"/>
      <c r="D9" s="149"/>
      <c r="E9" s="149"/>
      <c r="F9" s="160"/>
      <c r="G9" s="157"/>
      <c r="H9" s="160"/>
      <c r="I9" s="157"/>
      <c r="J9" s="149"/>
      <c r="K9" s="456"/>
    </row>
    <row r="10" spans="1:11" ht="18.75" customHeight="1">
      <c r="A10" s="139"/>
      <c r="B10" s="149"/>
      <c r="C10" s="149"/>
      <c r="D10" s="149"/>
      <c r="E10" s="149"/>
      <c r="F10" s="160"/>
      <c r="G10" s="157"/>
      <c r="H10" s="160"/>
      <c r="I10" s="157"/>
      <c r="J10" s="149"/>
      <c r="K10" s="456"/>
    </row>
    <row r="11" spans="1:11" ht="18.75" customHeight="1">
      <c r="A11" s="139"/>
      <c r="B11" s="149"/>
      <c r="C11" s="149"/>
      <c r="D11" s="149"/>
      <c r="E11" s="149"/>
      <c r="F11" s="160"/>
      <c r="G11" s="157"/>
      <c r="H11" s="160"/>
      <c r="I11" s="157"/>
      <c r="J11" s="149"/>
      <c r="K11" s="456"/>
    </row>
    <row r="12" spans="1:11" ht="18.75" customHeight="1">
      <c r="A12" s="139"/>
      <c r="B12" s="149"/>
      <c r="C12" s="149"/>
      <c r="D12" s="149"/>
      <c r="E12" s="149"/>
      <c r="F12" s="160"/>
      <c r="G12" s="157"/>
      <c r="H12" s="160"/>
      <c r="I12" s="157"/>
      <c r="J12" s="149"/>
      <c r="K12" s="456"/>
    </row>
    <row r="13" spans="1:11" ht="18.75" customHeight="1">
      <c r="A13" s="139"/>
      <c r="B13" s="149"/>
      <c r="C13" s="149"/>
      <c r="D13" s="149"/>
      <c r="E13" s="149"/>
      <c r="F13" s="160"/>
      <c r="G13" s="157"/>
      <c r="H13" s="160"/>
      <c r="I13" s="157"/>
      <c r="J13" s="149"/>
      <c r="K13" s="456"/>
    </row>
    <row r="14" spans="1:11" ht="18.75" customHeight="1">
      <c r="A14" s="139"/>
      <c r="B14" s="149"/>
      <c r="C14" s="149"/>
      <c r="D14" s="149"/>
      <c r="E14" s="149"/>
      <c r="F14" s="160"/>
      <c r="G14" s="157"/>
      <c r="H14" s="160"/>
      <c r="I14" s="157"/>
      <c r="J14" s="149"/>
      <c r="K14" s="456"/>
    </row>
    <row r="15" spans="1:11" ht="18.75" customHeight="1">
      <c r="A15" s="139"/>
      <c r="B15" s="149"/>
      <c r="C15" s="149"/>
      <c r="D15" s="149"/>
      <c r="E15" s="149"/>
      <c r="F15" s="160"/>
      <c r="G15" s="157"/>
      <c r="H15" s="160"/>
      <c r="I15" s="157"/>
      <c r="J15" s="149"/>
      <c r="K15" s="456"/>
    </row>
    <row r="16" spans="1:11" ht="18.75" customHeight="1">
      <c r="A16" s="139"/>
      <c r="B16" s="149"/>
      <c r="C16" s="149"/>
      <c r="D16" s="149"/>
      <c r="E16" s="149"/>
      <c r="F16" s="160"/>
      <c r="G16" s="157"/>
      <c r="H16" s="160"/>
      <c r="I16" s="157"/>
      <c r="J16" s="149"/>
      <c r="K16" s="456"/>
    </row>
    <row r="17" spans="1:11" ht="18.75" customHeight="1">
      <c r="A17" s="139"/>
      <c r="B17" s="149"/>
      <c r="C17" s="149"/>
      <c r="D17" s="149"/>
      <c r="E17" s="149"/>
      <c r="F17" s="160"/>
      <c r="G17" s="157"/>
      <c r="H17" s="160"/>
      <c r="I17" s="157"/>
      <c r="J17" s="149"/>
      <c r="K17" s="456"/>
    </row>
    <row r="18" spans="1:11" ht="18.75" customHeight="1">
      <c r="A18" s="146"/>
      <c r="B18" s="152"/>
      <c r="C18" s="152"/>
      <c r="D18" s="152"/>
      <c r="E18" s="152"/>
      <c r="F18" s="162"/>
      <c r="G18" s="158"/>
      <c r="H18" s="162"/>
      <c r="I18" s="158"/>
      <c r="J18" s="152"/>
      <c r="K18" s="457"/>
    </row>
    <row r="19" spans="1:11" ht="18.75" customHeight="1">
      <c r="A19" s="150"/>
      <c r="B19" s="155"/>
      <c r="C19" s="155"/>
      <c r="D19" s="155"/>
      <c r="E19" s="155"/>
      <c r="F19" s="155"/>
      <c r="G19" s="155"/>
      <c r="H19" s="155"/>
      <c r="I19" s="155"/>
      <c r="J19" s="155"/>
      <c r="K19" s="155"/>
    </row>
    <row r="20" ht="18.75" customHeight="1">
      <c r="A20" s="168"/>
    </row>
    <row r="21" ht="18.75" customHeight="1">
      <c r="A21" s="168"/>
    </row>
    <row r="22" ht="18.75" customHeight="1">
      <c r="A22" s="168"/>
    </row>
    <row r="23" ht="18.75" customHeight="1">
      <c r="A23" s="168"/>
    </row>
    <row r="24" ht="18.75" customHeight="1">
      <c r="A24" s="168"/>
    </row>
    <row r="25" ht="18.75" customHeight="1">
      <c r="A25" s="168"/>
    </row>
    <row r="26" ht="18.75" customHeight="1">
      <c r="A26" s="168"/>
    </row>
    <row r="27" spans="1:11" ht="18.75" customHeight="1">
      <c r="A27" s="168"/>
      <c r="K27" s="167" t="s">
        <v>0</v>
      </c>
    </row>
    <row r="28" spans="1:11" ht="18.75" customHeight="1">
      <c r="A28" s="520" t="s">
        <v>532</v>
      </c>
      <c r="B28" s="526"/>
      <c r="C28" s="526"/>
      <c r="D28" s="526"/>
      <c r="E28" s="526"/>
      <c r="F28" s="526"/>
      <c r="G28" s="526"/>
      <c r="H28" s="526"/>
      <c r="I28" s="526"/>
      <c r="J28" s="526"/>
      <c r="K28" s="526"/>
    </row>
    <row r="29" spans="1:11" ht="18.75" customHeight="1">
      <c r="A29" s="520" t="s">
        <v>525</v>
      </c>
      <c r="B29" s="526"/>
      <c r="C29" s="526"/>
      <c r="D29" s="526"/>
      <c r="E29" s="526"/>
      <c r="F29" s="526"/>
      <c r="G29" s="526"/>
      <c r="H29" s="526"/>
      <c r="I29" s="526"/>
      <c r="J29" s="526"/>
      <c r="K29" s="526"/>
    </row>
    <row r="30" spans="1:11" ht="18.75" customHeight="1">
      <c r="A30" s="520" t="s">
        <v>533</v>
      </c>
      <c r="B30" s="526"/>
      <c r="C30" s="526"/>
      <c r="D30" s="526"/>
      <c r="E30" s="526"/>
      <c r="F30" s="526"/>
      <c r="G30" s="526"/>
      <c r="H30" s="526"/>
      <c r="I30" s="526"/>
      <c r="J30" s="526"/>
      <c r="K30" s="526"/>
    </row>
    <row r="31" spans="1:11" ht="18.75" customHeight="1">
      <c r="A31" s="458"/>
      <c r="B31" s="458"/>
      <c r="C31" s="458"/>
      <c r="D31" s="458"/>
      <c r="E31" s="458"/>
      <c r="F31" s="458"/>
      <c r="G31" s="458"/>
      <c r="H31" s="458"/>
      <c r="I31" s="458"/>
      <c r="J31" s="458"/>
      <c r="K31" s="458"/>
    </row>
    <row r="32" spans="1:11" ht="75.75" customHeight="1">
      <c r="A32" s="459" t="s">
        <v>123</v>
      </c>
      <c r="B32" s="459" t="s">
        <v>2</v>
      </c>
      <c r="C32" s="451" t="s">
        <v>527</v>
      </c>
      <c r="D32" s="459" t="s">
        <v>65</v>
      </c>
      <c r="E32" s="459" t="s">
        <v>3</v>
      </c>
      <c r="F32" s="529" t="s">
        <v>528</v>
      </c>
      <c r="G32" s="551"/>
      <c r="H32" s="529" t="s">
        <v>529</v>
      </c>
      <c r="I32" s="551"/>
      <c r="J32" s="451" t="s">
        <v>530</v>
      </c>
      <c r="K32" s="451" t="s">
        <v>531</v>
      </c>
    </row>
    <row r="33" spans="1:11" ht="94.5" customHeight="1">
      <c r="A33" s="449">
        <v>1</v>
      </c>
      <c r="B33" s="460" t="s">
        <v>534</v>
      </c>
      <c r="C33" s="461">
        <v>1770714</v>
      </c>
      <c r="D33" s="462" t="s">
        <v>535</v>
      </c>
      <c r="E33" s="450" t="s">
        <v>43</v>
      </c>
      <c r="F33" s="530" t="s">
        <v>536</v>
      </c>
      <c r="G33" s="531"/>
      <c r="H33" s="530" t="s">
        <v>537</v>
      </c>
      <c r="I33" s="531"/>
      <c r="J33" s="540" t="s">
        <v>538</v>
      </c>
      <c r="K33" s="463" t="s">
        <v>539</v>
      </c>
    </row>
    <row r="34" spans="1:11" ht="57.75" customHeight="1">
      <c r="A34" s="464"/>
      <c r="B34" s="465"/>
      <c r="C34" s="466"/>
      <c r="D34" s="467">
        <v>1770714</v>
      </c>
      <c r="E34" s="468"/>
      <c r="F34" s="541" t="s">
        <v>540</v>
      </c>
      <c r="G34" s="542"/>
      <c r="H34" s="541" t="s">
        <v>540</v>
      </c>
      <c r="I34" s="542"/>
      <c r="J34" s="535"/>
      <c r="K34" s="470"/>
    </row>
    <row r="35" spans="1:11" ht="132" customHeight="1">
      <c r="A35" s="464">
        <v>2</v>
      </c>
      <c r="B35" s="465" t="s">
        <v>541</v>
      </c>
      <c r="C35" s="466">
        <v>8000</v>
      </c>
      <c r="D35" s="466">
        <v>8000</v>
      </c>
      <c r="E35" s="468" t="s">
        <v>43</v>
      </c>
      <c r="F35" s="522" t="s">
        <v>542</v>
      </c>
      <c r="G35" s="523"/>
      <c r="H35" s="522" t="s">
        <v>543</v>
      </c>
      <c r="I35" s="523"/>
      <c r="J35" s="469" t="s">
        <v>538</v>
      </c>
      <c r="K35" s="471" t="s">
        <v>544</v>
      </c>
    </row>
    <row r="36" spans="1:11" ht="19.5" customHeight="1">
      <c r="A36" s="472"/>
      <c r="B36" s="473"/>
      <c r="C36" s="474"/>
      <c r="D36" s="474"/>
      <c r="E36" s="473"/>
      <c r="F36" s="475"/>
      <c r="G36" s="476"/>
      <c r="H36" s="475"/>
      <c r="I36" s="476"/>
      <c r="J36" s="473"/>
      <c r="K36" s="477"/>
    </row>
    <row r="37" spans="1:11" ht="19.5" customHeight="1">
      <c r="A37" s="478"/>
      <c r="B37" s="165"/>
      <c r="C37" s="479"/>
      <c r="D37" s="479"/>
      <c r="E37" s="165"/>
      <c r="F37" s="165"/>
      <c r="G37" s="479"/>
      <c r="H37" s="165"/>
      <c r="I37" s="479"/>
      <c r="J37" s="165"/>
      <c r="K37" s="480"/>
    </row>
    <row r="38" spans="1:11" ht="19.5" customHeight="1">
      <c r="A38" s="478"/>
      <c r="B38" s="165"/>
      <c r="C38" s="479"/>
      <c r="D38" s="479"/>
      <c r="E38" s="165"/>
      <c r="F38" s="165"/>
      <c r="G38" s="479"/>
      <c r="H38" s="165"/>
      <c r="I38" s="479"/>
      <c r="J38" s="165"/>
      <c r="K38" s="480"/>
    </row>
    <row r="39" spans="1:11" ht="19.5" customHeight="1">
      <c r="A39" s="478"/>
      <c r="B39" s="165"/>
      <c r="C39" s="479"/>
      <c r="D39" s="479"/>
      <c r="E39" s="165"/>
      <c r="F39" s="165"/>
      <c r="G39" s="479"/>
      <c r="H39" s="165"/>
      <c r="I39" s="479"/>
      <c r="J39" s="165"/>
      <c r="K39" s="480"/>
    </row>
    <row r="40" spans="1:11" ht="19.5" customHeight="1">
      <c r="A40" s="478"/>
      <c r="B40" s="165"/>
      <c r="C40" s="479"/>
      <c r="D40" s="479"/>
      <c r="E40" s="165"/>
      <c r="F40" s="165"/>
      <c r="G40" s="479"/>
      <c r="H40" s="165"/>
      <c r="I40" s="479"/>
      <c r="J40" s="165"/>
      <c r="K40" s="167" t="s">
        <v>0</v>
      </c>
    </row>
    <row r="41" spans="1:11" ht="19.5" customHeight="1">
      <c r="A41" s="520" t="s">
        <v>545</v>
      </c>
      <c r="B41" s="526"/>
      <c r="C41" s="526"/>
      <c r="D41" s="526"/>
      <c r="E41" s="526"/>
      <c r="F41" s="526"/>
      <c r="G41" s="526"/>
      <c r="H41" s="526"/>
      <c r="I41" s="526"/>
      <c r="J41" s="526"/>
      <c r="K41" s="526"/>
    </row>
    <row r="42" spans="1:11" ht="19.5" customHeight="1">
      <c r="A42" s="520" t="s">
        <v>525</v>
      </c>
      <c r="B42" s="526"/>
      <c r="C42" s="526"/>
      <c r="D42" s="526"/>
      <c r="E42" s="526"/>
      <c r="F42" s="526"/>
      <c r="G42" s="526"/>
      <c r="H42" s="526"/>
      <c r="I42" s="526"/>
      <c r="J42" s="526"/>
      <c r="K42" s="526"/>
    </row>
    <row r="43" spans="1:11" ht="19.5" customHeight="1">
      <c r="A43" s="520" t="s">
        <v>546</v>
      </c>
      <c r="B43" s="526"/>
      <c r="C43" s="526"/>
      <c r="D43" s="526"/>
      <c r="E43" s="526"/>
      <c r="F43" s="526"/>
      <c r="G43" s="526"/>
      <c r="H43" s="526"/>
      <c r="I43" s="526"/>
      <c r="J43" s="526"/>
      <c r="K43" s="526"/>
    </row>
    <row r="44" ht="19.5" customHeight="1"/>
    <row r="45" spans="1:11" ht="77.25" customHeight="1">
      <c r="A45" s="459" t="s">
        <v>123</v>
      </c>
      <c r="B45" s="459" t="s">
        <v>2</v>
      </c>
      <c r="C45" s="451" t="s">
        <v>527</v>
      </c>
      <c r="D45" s="459" t="s">
        <v>65</v>
      </c>
      <c r="E45" s="459" t="s">
        <v>3</v>
      </c>
      <c r="F45" s="527" t="s">
        <v>528</v>
      </c>
      <c r="G45" s="528"/>
      <c r="H45" s="529" t="s">
        <v>529</v>
      </c>
      <c r="I45" s="528"/>
      <c r="J45" s="451" t="s">
        <v>530</v>
      </c>
      <c r="K45" s="451" t="s">
        <v>531</v>
      </c>
    </row>
    <row r="46" spans="1:11" ht="19.5" customHeight="1">
      <c r="A46" s="137"/>
      <c r="B46" s="137" t="s">
        <v>304</v>
      </c>
      <c r="C46" s="452"/>
      <c r="D46" s="452"/>
      <c r="E46" s="148"/>
      <c r="F46" s="159"/>
      <c r="G46" s="453"/>
      <c r="H46" s="159"/>
      <c r="I46" s="453"/>
      <c r="J46" s="454"/>
      <c r="K46" s="455"/>
    </row>
    <row r="47" spans="1:11" ht="19.5" customHeight="1">
      <c r="A47" s="139"/>
      <c r="B47" s="149"/>
      <c r="C47" s="149"/>
      <c r="D47" s="149"/>
      <c r="E47" s="149"/>
      <c r="F47" s="160"/>
      <c r="G47" s="157"/>
      <c r="H47" s="160"/>
      <c r="I47" s="157"/>
      <c r="J47" s="149"/>
      <c r="K47" s="456"/>
    </row>
    <row r="48" spans="1:11" ht="19.5" customHeight="1">
      <c r="A48" s="139"/>
      <c r="B48" s="149"/>
      <c r="C48" s="149"/>
      <c r="D48" s="149"/>
      <c r="E48" s="149"/>
      <c r="F48" s="160"/>
      <c r="G48" s="157"/>
      <c r="H48" s="160"/>
      <c r="I48" s="157"/>
      <c r="J48" s="149"/>
      <c r="K48" s="456"/>
    </row>
    <row r="49" spans="1:11" ht="19.5" customHeight="1">
      <c r="A49" s="139"/>
      <c r="B49" s="149"/>
      <c r="C49" s="149"/>
      <c r="D49" s="149"/>
      <c r="E49" s="149"/>
      <c r="F49" s="160"/>
      <c r="G49" s="157"/>
      <c r="H49" s="160"/>
      <c r="I49" s="157"/>
      <c r="J49" s="149"/>
      <c r="K49" s="456"/>
    </row>
    <row r="50" spans="1:11" ht="19.5" customHeight="1">
      <c r="A50" s="139"/>
      <c r="B50" s="149"/>
      <c r="C50" s="149"/>
      <c r="D50" s="149"/>
      <c r="E50" s="149"/>
      <c r="F50" s="160"/>
      <c r="G50" s="157"/>
      <c r="H50" s="160"/>
      <c r="I50" s="157"/>
      <c r="J50" s="149"/>
      <c r="K50" s="456"/>
    </row>
    <row r="51" spans="1:11" ht="19.5" customHeight="1">
      <c r="A51" s="139"/>
      <c r="B51" s="149"/>
      <c r="C51" s="149"/>
      <c r="D51" s="149"/>
      <c r="E51" s="149"/>
      <c r="F51" s="160"/>
      <c r="G51" s="157"/>
      <c r="H51" s="160"/>
      <c r="I51" s="157"/>
      <c r="J51" s="149"/>
      <c r="K51" s="456"/>
    </row>
    <row r="52" spans="1:11" ht="19.5" customHeight="1">
      <c r="A52" s="139"/>
      <c r="B52" s="149"/>
      <c r="C52" s="149"/>
      <c r="D52" s="149"/>
      <c r="E52" s="149"/>
      <c r="F52" s="160"/>
      <c r="G52" s="157"/>
      <c r="H52" s="160"/>
      <c r="I52" s="157"/>
      <c r="J52" s="149"/>
      <c r="K52" s="456"/>
    </row>
    <row r="53" spans="1:11" ht="19.5" customHeight="1">
      <c r="A53" s="139"/>
      <c r="B53" s="149"/>
      <c r="C53" s="149"/>
      <c r="D53" s="149"/>
      <c r="E53" s="149"/>
      <c r="F53" s="160"/>
      <c r="G53" s="157"/>
      <c r="H53" s="160"/>
      <c r="I53" s="157"/>
      <c r="J53" s="149"/>
      <c r="K53" s="456"/>
    </row>
    <row r="54" spans="1:11" ht="19.5" customHeight="1">
      <c r="A54" s="139"/>
      <c r="B54" s="149"/>
      <c r="C54" s="149"/>
      <c r="D54" s="149"/>
      <c r="E54" s="149"/>
      <c r="F54" s="160"/>
      <c r="G54" s="157"/>
      <c r="H54" s="160"/>
      <c r="I54" s="157"/>
      <c r="J54" s="149"/>
      <c r="K54" s="456"/>
    </row>
    <row r="55" spans="1:11" ht="19.5" customHeight="1">
      <c r="A55" s="139"/>
      <c r="B55" s="149"/>
      <c r="C55" s="149"/>
      <c r="D55" s="149"/>
      <c r="E55" s="149"/>
      <c r="F55" s="160"/>
      <c r="G55" s="157"/>
      <c r="H55" s="160"/>
      <c r="I55" s="157"/>
      <c r="J55" s="149"/>
      <c r="K55" s="456"/>
    </row>
    <row r="56" spans="1:11" ht="19.5" customHeight="1">
      <c r="A56" s="139"/>
      <c r="B56" s="149"/>
      <c r="C56" s="149"/>
      <c r="D56" s="149"/>
      <c r="E56" s="149"/>
      <c r="F56" s="160"/>
      <c r="G56" s="157"/>
      <c r="H56" s="160"/>
      <c r="I56" s="157"/>
      <c r="J56" s="149"/>
      <c r="K56" s="456"/>
    </row>
    <row r="57" spans="1:11" ht="19.5" customHeight="1">
      <c r="A57" s="146"/>
      <c r="B57" s="152"/>
      <c r="C57" s="152"/>
      <c r="D57" s="152"/>
      <c r="E57" s="152"/>
      <c r="F57" s="162"/>
      <c r="G57" s="158"/>
      <c r="H57" s="162"/>
      <c r="I57" s="158"/>
      <c r="J57" s="152"/>
      <c r="K57" s="457"/>
    </row>
    <row r="58" ht="19.5" customHeight="1">
      <c r="A58" s="168"/>
    </row>
    <row r="59" ht="19.5" customHeight="1">
      <c r="A59" s="168"/>
    </row>
    <row r="60" ht="19.5" customHeight="1">
      <c r="A60" s="168"/>
    </row>
    <row r="61" ht="19.5" customHeight="1">
      <c r="A61" s="168"/>
    </row>
    <row r="62" ht="19.5" customHeight="1">
      <c r="A62" s="168"/>
    </row>
    <row r="63" ht="19.5" customHeight="1">
      <c r="A63" s="168"/>
    </row>
    <row r="64" spans="1:11" ht="19.5" customHeight="1">
      <c r="A64" s="168"/>
      <c r="K64" s="167" t="s">
        <v>0</v>
      </c>
    </row>
    <row r="65" spans="1:11" ht="19.5" customHeight="1">
      <c r="A65" s="520" t="s">
        <v>629</v>
      </c>
      <c r="B65" s="526"/>
      <c r="C65" s="526"/>
      <c r="D65" s="526"/>
      <c r="E65" s="526"/>
      <c r="F65" s="526"/>
      <c r="G65" s="526"/>
      <c r="H65" s="526"/>
      <c r="I65" s="526"/>
      <c r="J65" s="526"/>
      <c r="K65" s="526"/>
    </row>
    <row r="66" spans="1:11" ht="19.5" customHeight="1">
      <c r="A66" s="520" t="s">
        <v>525</v>
      </c>
      <c r="B66" s="526"/>
      <c r="C66" s="526"/>
      <c r="D66" s="526"/>
      <c r="E66" s="526"/>
      <c r="F66" s="526"/>
      <c r="G66" s="526"/>
      <c r="H66" s="526"/>
      <c r="I66" s="526"/>
      <c r="J66" s="526"/>
      <c r="K66" s="526"/>
    </row>
    <row r="67" spans="1:11" ht="19.5" customHeight="1">
      <c r="A67" s="520" t="s">
        <v>547</v>
      </c>
      <c r="B67" s="526"/>
      <c r="C67" s="526"/>
      <c r="D67" s="526"/>
      <c r="E67" s="526"/>
      <c r="F67" s="526"/>
      <c r="G67" s="526"/>
      <c r="H67" s="526"/>
      <c r="I67" s="526"/>
      <c r="J67" s="526"/>
      <c r="K67" s="526"/>
    </row>
    <row r="68" ht="19.5" customHeight="1"/>
    <row r="69" spans="1:11" ht="60.75" customHeight="1">
      <c r="A69" s="459" t="s">
        <v>123</v>
      </c>
      <c r="B69" s="459" t="s">
        <v>2</v>
      </c>
      <c r="C69" s="451" t="s">
        <v>527</v>
      </c>
      <c r="D69" s="459" t="s">
        <v>65</v>
      </c>
      <c r="E69" s="459" t="s">
        <v>3</v>
      </c>
      <c r="F69" s="527" t="s">
        <v>528</v>
      </c>
      <c r="G69" s="528"/>
      <c r="H69" s="529" t="s">
        <v>529</v>
      </c>
      <c r="I69" s="528"/>
      <c r="J69" s="451" t="s">
        <v>530</v>
      </c>
      <c r="K69" s="451" t="s">
        <v>531</v>
      </c>
    </row>
    <row r="70" spans="1:11" ht="21.75" customHeight="1">
      <c r="A70" s="449">
        <v>1</v>
      </c>
      <c r="B70" s="460" t="s">
        <v>548</v>
      </c>
      <c r="C70" s="461">
        <v>1183000</v>
      </c>
      <c r="D70" s="462">
        <v>1185239.31</v>
      </c>
      <c r="E70" s="450" t="s">
        <v>85</v>
      </c>
      <c r="F70" s="549" t="s">
        <v>549</v>
      </c>
      <c r="G70" s="550"/>
      <c r="H70" s="549" t="s">
        <v>549</v>
      </c>
      <c r="I70" s="550"/>
      <c r="J70" s="450" t="s">
        <v>550</v>
      </c>
      <c r="K70" s="481" t="s">
        <v>551</v>
      </c>
    </row>
    <row r="71" spans="1:11" ht="21.75" customHeight="1">
      <c r="A71" s="464"/>
      <c r="B71" s="465" t="s">
        <v>122</v>
      </c>
      <c r="C71" s="466"/>
      <c r="D71" s="467"/>
      <c r="E71" s="468" t="s">
        <v>19</v>
      </c>
      <c r="F71" s="533" t="s">
        <v>552</v>
      </c>
      <c r="G71" s="534"/>
      <c r="H71" s="533" t="s">
        <v>553</v>
      </c>
      <c r="I71" s="534"/>
      <c r="J71" s="468" t="s">
        <v>554</v>
      </c>
      <c r="K71" s="482" t="s">
        <v>555</v>
      </c>
    </row>
    <row r="72" spans="1:11" ht="21.75" customHeight="1">
      <c r="A72" s="464"/>
      <c r="B72" s="465"/>
      <c r="C72" s="466"/>
      <c r="D72" s="467"/>
      <c r="E72" s="468" t="s">
        <v>51</v>
      </c>
      <c r="F72" s="522" t="s">
        <v>556</v>
      </c>
      <c r="G72" s="523"/>
      <c r="H72" s="483"/>
      <c r="I72" s="484"/>
      <c r="J72" s="468"/>
      <c r="K72" s="482" t="s">
        <v>557</v>
      </c>
    </row>
    <row r="73" spans="1:11" ht="21.75" customHeight="1">
      <c r="A73" s="464"/>
      <c r="B73" s="465"/>
      <c r="C73" s="466"/>
      <c r="D73" s="467"/>
      <c r="E73" s="468"/>
      <c r="F73" s="522" t="s">
        <v>558</v>
      </c>
      <c r="G73" s="523"/>
      <c r="H73" s="483"/>
      <c r="I73" s="484"/>
      <c r="J73" s="468"/>
      <c r="K73" s="470" t="s">
        <v>559</v>
      </c>
    </row>
    <row r="74" spans="1:11" ht="21.75" customHeight="1">
      <c r="A74" s="464"/>
      <c r="B74" s="465"/>
      <c r="C74" s="466"/>
      <c r="D74" s="467"/>
      <c r="E74" s="468"/>
      <c r="F74" s="522" t="s">
        <v>560</v>
      </c>
      <c r="G74" s="523"/>
      <c r="H74" s="483"/>
      <c r="I74" s="484"/>
      <c r="J74" s="468"/>
      <c r="K74" s="470"/>
    </row>
    <row r="75" spans="1:11" ht="21.75" customHeight="1">
      <c r="A75" s="464"/>
      <c r="B75" s="465"/>
      <c r="C75" s="466"/>
      <c r="D75" s="467"/>
      <c r="E75" s="468"/>
      <c r="F75" s="522" t="s">
        <v>561</v>
      </c>
      <c r="G75" s="523"/>
      <c r="H75" s="483"/>
      <c r="I75" s="484"/>
      <c r="J75" s="468"/>
      <c r="K75" s="470"/>
    </row>
    <row r="76" spans="1:11" ht="21.75" customHeight="1">
      <c r="A76" s="464"/>
      <c r="B76" s="465"/>
      <c r="C76" s="466"/>
      <c r="D76" s="467"/>
      <c r="E76" s="468"/>
      <c r="F76" s="522" t="s">
        <v>562</v>
      </c>
      <c r="G76" s="523"/>
      <c r="H76" s="483"/>
      <c r="I76" s="484"/>
      <c r="J76" s="468"/>
      <c r="K76" s="470"/>
    </row>
    <row r="77" spans="1:11" ht="21.75" customHeight="1">
      <c r="A77" s="464"/>
      <c r="B77" s="465"/>
      <c r="C77" s="466"/>
      <c r="D77" s="467"/>
      <c r="E77" s="468"/>
      <c r="F77" s="522" t="s">
        <v>563</v>
      </c>
      <c r="G77" s="523"/>
      <c r="H77" s="483"/>
      <c r="I77" s="484"/>
      <c r="J77" s="468"/>
      <c r="K77" s="470"/>
    </row>
    <row r="78" spans="1:11" ht="21.75" customHeight="1">
      <c r="A78" s="464"/>
      <c r="B78" s="465"/>
      <c r="C78" s="466"/>
      <c r="D78" s="467"/>
      <c r="E78" s="468"/>
      <c r="F78" s="522" t="s">
        <v>564</v>
      </c>
      <c r="G78" s="523"/>
      <c r="H78" s="483"/>
      <c r="I78" s="484"/>
      <c r="J78" s="468"/>
      <c r="K78" s="470"/>
    </row>
    <row r="79" spans="1:11" ht="21.75" customHeight="1">
      <c r="A79" s="464"/>
      <c r="B79" s="465"/>
      <c r="C79" s="466"/>
      <c r="D79" s="467"/>
      <c r="E79" s="468"/>
      <c r="F79" s="522" t="s">
        <v>565</v>
      </c>
      <c r="G79" s="523"/>
      <c r="H79" s="483"/>
      <c r="I79" s="484"/>
      <c r="J79" s="468"/>
      <c r="K79" s="470"/>
    </row>
    <row r="80" spans="1:11" ht="21.75" customHeight="1">
      <c r="A80" s="464">
        <v>2</v>
      </c>
      <c r="B80" s="465" t="s">
        <v>38</v>
      </c>
      <c r="C80" s="466">
        <v>30999</v>
      </c>
      <c r="D80" s="467">
        <v>30999</v>
      </c>
      <c r="E80" s="468" t="s">
        <v>43</v>
      </c>
      <c r="F80" s="522" t="s">
        <v>32</v>
      </c>
      <c r="G80" s="523"/>
      <c r="H80" s="522" t="s">
        <v>32</v>
      </c>
      <c r="I80" s="523"/>
      <c r="J80" s="535" t="s">
        <v>538</v>
      </c>
      <c r="K80" s="482" t="s">
        <v>566</v>
      </c>
    </row>
    <row r="81" spans="1:11" ht="114" customHeight="1">
      <c r="A81" s="472"/>
      <c r="B81" s="485" t="s">
        <v>567</v>
      </c>
      <c r="C81" s="474"/>
      <c r="D81" s="486"/>
      <c r="E81" s="487"/>
      <c r="F81" s="547" t="s">
        <v>568</v>
      </c>
      <c r="G81" s="548"/>
      <c r="H81" s="547" t="s">
        <v>569</v>
      </c>
      <c r="I81" s="548"/>
      <c r="J81" s="546"/>
      <c r="K81" s="488" t="s">
        <v>570</v>
      </c>
    </row>
    <row r="82" spans="1:11" ht="19.5" customHeight="1">
      <c r="A82" s="478"/>
      <c r="B82" s="345"/>
      <c r="C82" s="479"/>
      <c r="D82" s="489"/>
      <c r="E82" s="341"/>
      <c r="F82" s="345"/>
      <c r="G82" s="345"/>
      <c r="H82" s="345"/>
      <c r="I82" s="345"/>
      <c r="J82" s="341"/>
      <c r="K82" s="490"/>
    </row>
    <row r="83" spans="1:11" ht="21.75" customHeight="1">
      <c r="A83" s="168"/>
      <c r="K83" s="167" t="s">
        <v>0</v>
      </c>
    </row>
    <row r="84" spans="1:11" ht="21.75" customHeight="1">
      <c r="A84" s="520" t="s">
        <v>629</v>
      </c>
      <c r="B84" s="526"/>
      <c r="C84" s="526"/>
      <c r="D84" s="526"/>
      <c r="E84" s="526"/>
      <c r="F84" s="526"/>
      <c r="G84" s="526"/>
      <c r="H84" s="526"/>
      <c r="I84" s="526"/>
      <c r="J84" s="526"/>
      <c r="K84" s="526"/>
    </row>
    <row r="85" spans="1:11" ht="21.75" customHeight="1">
      <c r="A85" s="520" t="s">
        <v>525</v>
      </c>
      <c r="B85" s="526"/>
      <c r="C85" s="526"/>
      <c r="D85" s="526"/>
      <c r="E85" s="526"/>
      <c r="F85" s="526"/>
      <c r="G85" s="526"/>
      <c r="H85" s="526"/>
      <c r="I85" s="526"/>
      <c r="J85" s="526"/>
      <c r="K85" s="526"/>
    </row>
    <row r="86" spans="1:11" ht="21.75" customHeight="1">
      <c r="A86" s="520" t="s">
        <v>547</v>
      </c>
      <c r="B86" s="526"/>
      <c r="C86" s="526"/>
      <c r="D86" s="526"/>
      <c r="E86" s="526"/>
      <c r="F86" s="526"/>
      <c r="G86" s="526"/>
      <c r="H86" s="526"/>
      <c r="I86" s="526"/>
      <c r="J86" s="526"/>
      <c r="K86" s="526"/>
    </row>
    <row r="87" ht="21.75" customHeight="1"/>
    <row r="88" spans="1:11" ht="64.5" customHeight="1">
      <c r="A88" s="459" t="s">
        <v>123</v>
      </c>
      <c r="B88" s="459" t="s">
        <v>2</v>
      </c>
      <c r="C88" s="451" t="s">
        <v>527</v>
      </c>
      <c r="D88" s="459" t="s">
        <v>65</v>
      </c>
      <c r="E88" s="459" t="s">
        <v>3</v>
      </c>
      <c r="F88" s="527" t="s">
        <v>528</v>
      </c>
      <c r="G88" s="528"/>
      <c r="H88" s="529" t="s">
        <v>529</v>
      </c>
      <c r="I88" s="528"/>
      <c r="J88" s="451" t="s">
        <v>530</v>
      </c>
      <c r="K88" s="451" t="s">
        <v>531</v>
      </c>
    </row>
    <row r="89" spans="1:11" ht="19.5" customHeight="1">
      <c r="A89" s="464">
        <v>3</v>
      </c>
      <c r="B89" s="460" t="s">
        <v>571</v>
      </c>
      <c r="C89" s="461">
        <v>19925</v>
      </c>
      <c r="D89" s="462">
        <v>19925</v>
      </c>
      <c r="E89" s="468" t="s">
        <v>43</v>
      </c>
      <c r="F89" s="522" t="s">
        <v>32</v>
      </c>
      <c r="G89" s="523"/>
      <c r="H89" s="522" t="s">
        <v>32</v>
      </c>
      <c r="I89" s="523"/>
      <c r="J89" s="535" t="s">
        <v>538</v>
      </c>
      <c r="K89" s="482" t="s">
        <v>566</v>
      </c>
    </row>
    <row r="90" spans="1:11" ht="123.75" customHeight="1">
      <c r="A90" s="464"/>
      <c r="B90" s="465" t="s">
        <v>572</v>
      </c>
      <c r="C90" s="466"/>
      <c r="D90" s="467"/>
      <c r="E90" s="468"/>
      <c r="F90" s="541" t="s">
        <v>573</v>
      </c>
      <c r="G90" s="542"/>
      <c r="H90" s="541" t="s">
        <v>574</v>
      </c>
      <c r="I90" s="542"/>
      <c r="J90" s="535"/>
      <c r="K90" s="491" t="s">
        <v>575</v>
      </c>
    </row>
    <row r="91" spans="1:11" ht="21.75" customHeight="1">
      <c r="A91" s="464">
        <v>4</v>
      </c>
      <c r="B91" s="469" t="s">
        <v>576</v>
      </c>
      <c r="C91" s="466">
        <v>531214.2</v>
      </c>
      <c r="D91" s="545">
        <v>531214.2</v>
      </c>
      <c r="E91" s="468" t="s">
        <v>43</v>
      </c>
      <c r="F91" s="522" t="s">
        <v>118</v>
      </c>
      <c r="G91" s="523"/>
      <c r="H91" s="522" t="s">
        <v>32</v>
      </c>
      <c r="I91" s="523"/>
      <c r="J91" s="535" t="s">
        <v>538</v>
      </c>
      <c r="K91" s="482" t="s">
        <v>566</v>
      </c>
    </row>
    <row r="92" spans="1:11" ht="21.75" customHeight="1">
      <c r="A92" s="464"/>
      <c r="B92" s="469" t="s">
        <v>577</v>
      </c>
      <c r="C92" s="466"/>
      <c r="D92" s="545"/>
      <c r="E92" s="468"/>
      <c r="F92" s="541" t="s">
        <v>578</v>
      </c>
      <c r="G92" s="542"/>
      <c r="H92" s="541" t="s">
        <v>579</v>
      </c>
      <c r="I92" s="542"/>
      <c r="J92" s="535"/>
      <c r="K92" s="491" t="s">
        <v>580</v>
      </c>
    </row>
    <row r="93" spans="1:11" ht="135.75" customHeight="1">
      <c r="A93" s="464"/>
      <c r="B93" s="469" t="s">
        <v>581</v>
      </c>
      <c r="C93" s="466"/>
      <c r="D93" s="545"/>
      <c r="E93" s="468"/>
      <c r="F93" s="522"/>
      <c r="G93" s="523"/>
      <c r="H93" s="522"/>
      <c r="I93" s="523"/>
      <c r="J93" s="469" t="s">
        <v>538</v>
      </c>
      <c r="K93" s="470" t="s">
        <v>582</v>
      </c>
    </row>
    <row r="94" spans="1:11" ht="25.5" customHeight="1">
      <c r="A94" s="472"/>
      <c r="B94" s="473"/>
      <c r="C94" s="474"/>
      <c r="D94" s="486"/>
      <c r="E94" s="487"/>
      <c r="F94" s="492"/>
      <c r="G94" s="493"/>
      <c r="H94" s="492"/>
      <c r="I94" s="493"/>
      <c r="J94" s="473"/>
      <c r="K94" s="494"/>
    </row>
    <row r="95" spans="1:11" ht="25.5" customHeight="1">
      <c r="A95" s="168"/>
      <c r="K95" s="167" t="s">
        <v>0</v>
      </c>
    </row>
    <row r="96" spans="1:11" ht="21.75" customHeight="1">
      <c r="A96" s="520" t="s">
        <v>629</v>
      </c>
      <c r="B96" s="526"/>
      <c r="C96" s="526"/>
      <c r="D96" s="526"/>
      <c r="E96" s="526"/>
      <c r="F96" s="526"/>
      <c r="G96" s="526"/>
      <c r="H96" s="526"/>
      <c r="I96" s="526"/>
      <c r="J96" s="526"/>
      <c r="K96" s="526"/>
    </row>
    <row r="97" spans="1:11" ht="21.75" customHeight="1">
      <c r="A97" s="520" t="s">
        <v>525</v>
      </c>
      <c r="B97" s="526"/>
      <c r="C97" s="526"/>
      <c r="D97" s="526"/>
      <c r="E97" s="526"/>
      <c r="F97" s="526"/>
      <c r="G97" s="526"/>
      <c r="H97" s="526"/>
      <c r="I97" s="526"/>
      <c r="J97" s="526"/>
      <c r="K97" s="526"/>
    </row>
    <row r="98" spans="1:11" ht="21.75" customHeight="1">
      <c r="A98" s="520" t="s">
        <v>547</v>
      </c>
      <c r="B98" s="526"/>
      <c r="C98" s="526"/>
      <c r="D98" s="526"/>
      <c r="E98" s="526"/>
      <c r="F98" s="526"/>
      <c r="G98" s="526"/>
      <c r="H98" s="526"/>
      <c r="I98" s="526"/>
      <c r="J98" s="526"/>
      <c r="K98" s="526"/>
    </row>
    <row r="99" ht="21.75" customHeight="1">
      <c r="A99" s="168"/>
    </row>
    <row r="100" spans="1:11" ht="67.5" customHeight="1">
      <c r="A100" s="459" t="s">
        <v>123</v>
      </c>
      <c r="B100" s="459" t="s">
        <v>2</v>
      </c>
      <c r="C100" s="451" t="s">
        <v>527</v>
      </c>
      <c r="D100" s="459" t="s">
        <v>65</v>
      </c>
      <c r="E100" s="459" t="s">
        <v>3</v>
      </c>
      <c r="F100" s="527" t="s">
        <v>528</v>
      </c>
      <c r="G100" s="528"/>
      <c r="H100" s="529" t="s">
        <v>529</v>
      </c>
      <c r="I100" s="528"/>
      <c r="J100" s="451" t="s">
        <v>530</v>
      </c>
      <c r="K100" s="451" t="s">
        <v>531</v>
      </c>
    </row>
    <row r="101" spans="1:11" ht="21.75" customHeight="1">
      <c r="A101" s="464">
        <v>5</v>
      </c>
      <c r="B101" s="465" t="s">
        <v>121</v>
      </c>
      <c r="C101" s="466">
        <v>157000</v>
      </c>
      <c r="D101" s="467">
        <v>157160</v>
      </c>
      <c r="E101" s="468" t="s">
        <v>43</v>
      </c>
      <c r="F101" s="522" t="s">
        <v>583</v>
      </c>
      <c r="G101" s="523"/>
      <c r="H101" s="522" t="s">
        <v>583</v>
      </c>
      <c r="I101" s="523"/>
      <c r="J101" s="535" t="s">
        <v>538</v>
      </c>
      <c r="K101" s="470" t="s">
        <v>551</v>
      </c>
    </row>
    <row r="102" spans="1:11" ht="116.25" customHeight="1">
      <c r="A102" s="464"/>
      <c r="B102" s="465" t="s">
        <v>584</v>
      </c>
      <c r="C102" s="466"/>
      <c r="D102" s="467"/>
      <c r="E102" s="468"/>
      <c r="F102" s="522" t="s">
        <v>585</v>
      </c>
      <c r="G102" s="523"/>
      <c r="H102" s="522" t="s">
        <v>586</v>
      </c>
      <c r="I102" s="523"/>
      <c r="J102" s="535"/>
      <c r="K102" s="471" t="s">
        <v>587</v>
      </c>
    </row>
    <row r="103" spans="1:11" ht="21.75" customHeight="1">
      <c r="A103" s="464">
        <v>6</v>
      </c>
      <c r="B103" s="465" t="s">
        <v>548</v>
      </c>
      <c r="C103" s="466">
        <v>325000</v>
      </c>
      <c r="D103" s="467">
        <v>325000</v>
      </c>
      <c r="E103" s="468" t="s">
        <v>43</v>
      </c>
      <c r="F103" s="522" t="s">
        <v>583</v>
      </c>
      <c r="G103" s="523"/>
      <c r="H103" s="522" t="s">
        <v>583</v>
      </c>
      <c r="I103" s="523"/>
      <c r="J103" s="535" t="s">
        <v>538</v>
      </c>
      <c r="K103" s="482" t="s">
        <v>551</v>
      </c>
    </row>
    <row r="104" spans="1:11" ht="120" customHeight="1">
      <c r="A104" s="464"/>
      <c r="B104" s="469" t="s">
        <v>588</v>
      </c>
      <c r="C104" s="466"/>
      <c r="D104" s="466"/>
      <c r="E104" s="469"/>
      <c r="F104" s="522" t="s">
        <v>589</v>
      </c>
      <c r="G104" s="523"/>
      <c r="H104" s="522" t="s">
        <v>590</v>
      </c>
      <c r="I104" s="523"/>
      <c r="J104" s="535"/>
      <c r="K104" s="491" t="s">
        <v>591</v>
      </c>
    </row>
    <row r="105" spans="1:11" ht="19.5" customHeight="1">
      <c r="A105" s="472"/>
      <c r="B105" s="485"/>
      <c r="C105" s="474"/>
      <c r="D105" s="486"/>
      <c r="E105" s="487"/>
      <c r="F105" s="543"/>
      <c r="G105" s="544"/>
      <c r="H105" s="496"/>
      <c r="I105" s="497"/>
      <c r="J105" s="487"/>
      <c r="K105" s="494"/>
    </row>
    <row r="106" spans="1:11" ht="19.5" customHeight="1">
      <c r="A106" s="478"/>
      <c r="B106" s="345"/>
      <c r="C106" s="479"/>
      <c r="D106" s="489"/>
      <c r="E106" s="341"/>
      <c r="F106" s="345"/>
      <c r="G106" s="345"/>
      <c r="H106" s="498"/>
      <c r="I106" s="489"/>
      <c r="J106" s="341"/>
      <c r="K106" s="495"/>
    </row>
    <row r="107" spans="1:11" ht="19.5" customHeight="1">
      <c r="A107" s="478"/>
      <c r="B107" s="345"/>
      <c r="C107" s="479"/>
      <c r="D107" s="489"/>
      <c r="E107" s="341"/>
      <c r="F107" s="345"/>
      <c r="G107" s="345"/>
      <c r="H107" s="498"/>
      <c r="I107" s="489"/>
      <c r="J107" s="341"/>
      <c r="K107" s="495"/>
    </row>
    <row r="108" spans="1:11" ht="19.5" customHeight="1">
      <c r="A108" s="478"/>
      <c r="B108" s="345"/>
      <c r="C108" s="479"/>
      <c r="D108" s="489"/>
      <c r="E108" s="341"/>
      <c r="F108" s="345"/>
      <c r="G108" s="345"/>
      <c r="H108" s="498"/>
      <c r="I108" s="489"/>
      <c r="J108" s="341"/>
      <c r="K108" s="495"/>
    </row>
    <row r="109" spans="1:11" ht="19.5" customHeight="1">
      <c r="A109" s="478"/>
      <c r="B109" s="345"/>
      <c r="C109" s="479"/>
      <c r="D109" s="489"/>
      <c r="E109" s="341"/>
      <c r="F109" s="345"/>
      <c r="G109" s="345"/>
      <c r="H109" s="498"/>
      <c r="I109" s="489"/>
      <c r="J109" s="341"/>
      <c r="K109" s="167" t="s">
        <v>0</v>
      </c>
    </row>
    <row r="110" spans="1:11" ht="18.75" customHeight="1">
      <c r="A110" s="520" t="s">
        <v>630</v>
      </c>
      <c r="B110" s="526"/>
      <c r="C110" s="526"/>
      <c r="D110" s="526"/>
      <c r="E110" s="526"/>
      <c r="F110" s="526"/>
      <c r="G110" s="526"/>
      <c r="H110" s="526"/>
      <c r="I110" s="526"/>
      <c r="J110" s="526"/>
      <c r="K110" s="526"/>
    </row>
    <row r="111" spans="1:11" ht="18.75" customHeight="1">
      <c r="A111" s="520" t="s">
        <v>525</v>
      </c>
      <c r="B111" s="526"/>
      <c r="C111" s="526"/>
      <c r="D111" s="526"/>
      <c r="E111" s="526"/>
      <c r="F111" s="526"/>
      <c r="G111" s="526"/>
      <c r="H111" s="526"/>
      <c r="I111" s="526"/>
      <c r="J111" s="526"/>
      <c r="K111" s="526"/>
    </row>
    <row r="112" spans="1:11" ht="18.75" customHeight="1">
      <c r="A112" s="520" t="s">
        <v>592</v>
      </c>
      <c r="B112" s="526"/>
      <c r="C112" s="526"/>
      <c r="D112" s="526"/>
      <c r="E112" s="526"/>
      <c r="F112" s="526"/>
      <c r="G112" s="526"/>
      <c r="H112" s="526"/>
      <c r="I112" s="526"/>
      <c r="J112" s="526"/>
      <c r="K112" s="526"/>
    </row>
    <row r="113" ht="18.75" customHeight="1"/>
    <row r="114" spans="1:11" ht="69" customHeight="1">
      <c r="A114" s="499" t="s">
        <v>123</v>
      </c>
      <c r="B114" s="499" t="s">
        <v>2</v>
      </c>
      <c r="C114" s="500" t="s">
        <v>527</v>
      </c>
      <c r="D114" s="499" t="s">
        <v>65</v>
      </c>
      <c r="E114" s="499" t="s">
        <v>3</v>
      </c>
      <c r="F114" s="552" t="s">
        <v>528</v>
      </c>
      <c r="G114" s="539"/>
      <c r="H114" s="538" t="s">
        <v>529</v>
      </c>
      <c r="I114" s="539"/>
      <c r="J114" s="500" t="s">
        <v>530</v>
      </c>
      <c r="K114" s="500" t="s">
        <v>531</v>
      </c>
    </row>
    <row r="115" spans="1:11" ht="21.75" customHeight="1">
      <c r="A115" s="449">
        <v>1</v>
      </c>
      <c r="B115" s="460" t="s">
        <v>593</v>
      </c>
      <c r="C115" s="461">
        <v>22027.02</v>
      </c>
      <c r="D115" s="461">
        <v>22027.02</v>
      </c>
      <c r="E115" s="450" t="s">
        <v>43</v>
      </c>
      <c r="F115" s="530" t="s">
        <v>120</v>
      </c>
      <c r="G115" s="531"/>
      <c r="H115" s="530" t="s">
        <v>120</v>
      </c>
      <c r="I115" s="531"/>
      <c r="J115" s="540" t="s">
        <v>538</v>
      </c>
      <c r="K115" s="481" t="s">
        <v>594</v>
      </c>
    </row>
    <row r="116" spans="1:11" ht="21.75" customHeight="1">
      <c r="A116" s="464"/>
      <c r="B116" s="465" t="s">
        <v>595</v>
      </c>
      <c r="C116" s="466"/>
      <c r="D116" s="466"/>
      <c r="E116" s="468"/>
      <c r="F116" s="541" t="s">
        <v>596</v>
      </c>
      <c r="G116" s="542"/>
      <c r="H116" s="541" t="s">
        <v>596</v>
      </c>
      <c r="I116" s="542"/>
      <c r="J116" s="535"/>
      <c r="K116" s="482" t="s">
        <v>597</v>
      </c>
    </row>
    <row r="117" spans="1:11" ht="21.75" customHeight="1">
      <c r="A117" s="464"/>
      <c r="B117" s="465" t="s">
        <v>598</v>
      </c>
      <c r="C117" s="466"/>
      <c r="D117" s="466"/>
      <c r="E117" s="468"/>
      <c r="F117" s="501"/>
      <c r="G117" s="502"/>
      <c r="H117" s="501"/>
      <c r="I117" s="502"/>
      <c r="J117" s="535"/>
      <c r="K117" s="470"/>
    </row>
    <row r="118" spans="1:11" ht="21.75" customHeight="1">
      <c r="A118" s="464"/>
      <c r="B118" s="465"/>
      <c r="C118" s="466"/>
      <c r="D118" s="466"/>
      <c r="E118" s="468"/>
      <c r="F118" s="501"/>
      <c r="G118" s="502"/>
      <c r="H118" s="501"/>
      <c r="I118" s="502"/>
      <c r="J118" s="535"/>
      <c r="K118" s="470"/>
    </row>
    <row r="119" spans="1:11" ht="57" customHeight="1">
      <c r="A119" s="464"/>
      <c r="B119" s="465"/>
      <c r="C119" s="466"/>
      <c r="D119" s="466"/>
      <c r="E119" s="468"/>
      <c r="F119" s="501"/>
      <c r="G119" s="502"/>
      <c r="H119" s="501"/>
      <c r="I119" s="502"/>
      <c r="J119" s="535"/>
      <c r="K119" s="470"/>
    </row>
    <row r="120" spans="1:11" ht="21.75" customHeight="1">
      <c r="A120" s="464">
        <v>2</v>
      </c>
      <c r="B120" s="465" t="s">
        <v>599</v>
      </c>
      <c r="C120" s="466">
        <v>12827.16</v>
      </c>
      <c r="D120" s="466">
        <v>12827.16</v>
      </c>
      <c r="E120" s="468" t="s">
        <v>43</v>
      </c>
      <c r="F120" s="533" t="s">
        <v>120</v>
      </c>
      <c r="G120" s="534"/>
      <c r="H120" s="533" t="s">
        <v>120</v>
      </c>
      <c r="I120" s="534"/>
      <c r="J120" s="535" t="s">
        <v>538</v>
      </c>
      <c r="K120" s="482" t="s">
        <v>600</v>
      </c>
    </row>
    <row r="121" spans="1:11" ht="19.5" customHeight="1">
      <c r="A121" s="464"/>
      <c r="B121" s="465" t="s">
        <v>601</v>
      </c>
      <c r="C121" s="466"/>
      <c r="D121" s="466"/>
      <c r="E121" s="468"/>
      <c r="F121" s="536" t="s">
        <v>602</v>
      </c>
      <c r="G121" s="537"/>
      <c r="H121" s="536" t="s">
        <v>602</v>
      </c>
      <c r="I121" s="537"/>
      <c r="J121" s="535"/>
      <c r="K121" s="482" t="s">
        <v>597</v>
      </c>
    </row>
    <row r="122" spans="1:11" ht="19.5" customHeight="1">
      <c r="A122" s="464"/>
      <c r="B122" s="465" t="s">
        <v>603</v>
      </c>
      <c r="C122" s="466"/>
      <c r="D122" s="466"/>
      <c r="E122" s="468"/>
      <c r="F122" s="501"/>
      <c r="G122" s="502"/>
      <c r="H122" s="501"/>
      <c r="I122" s="502"/>
      <c r="J122" s="535"/>
      <c r="K122" s="470"/>
    </row>
    <row r="123" spans="1:11" ht="19.5" customHeight="1">
      <c r="A123" s="464"/>
      <c r="B123" s="465"/>
      <c r="C123" s="466"/>
      <c r="D123" s="466"/>
      <c r="E123" s="468"/>
      <c r="F123" s="501"/>
      <c r="G123" s="502"/>
      <c r="H123" s="501"/>
      <c r="I123" s="502"/>
      <c r="J123" s="535"/>
      <c r="K123" s="470"/>
    </row>
    <row r="124" spans="1:11" ht="19.5" customHeight="1">
      <c r="A124" s="464"/>
      <c r="B124" s="465"/>
      <c r="C124" s="466"/>
      <c r="D124" s="466"/>
      <c r="E124" s="468"/>
      <c r="F124" s="501"/>
      <c r="G124" s="502"/>
      <c r="H124" s="501"/>
      <c r="I124" s="502"/>
      <c r="J124" s="535"/>
      <c r="K124" s="470"/>
    </row>
    <row r="125" spans="1:11" ht="37.5" customHeight="1">
      <c r="A125" s="464"/>
      <c r="B125" s="465"/>
      <c r="C125" s="466"/>
      <c r="D125" s="466"/>
      <c r="E125" s="468"/>
      <c r="F125" s="501"/>
      <c r="G125" s="502"/>
      <c r="H125" s="501"/>
      <c r="I125" s="502"/>
      <c r="J125" s="535"/>
      <c r="K125" s="470"/>
    </row>
    <row r="126" spans="1:11" ht="19.5" customHeight="1">
      <c r="A126" s="464"/>
      <c r="B126" s="465"/>
      <c r="C126" s="466"/>
      <c r="D126" s="467"/>
      <c r="E126" s="468"/>
      <c r="F126" s="501"/>
      <c r="G126" s="484"/>
      <c r="H126" s="501"/>
      <c r="I126" s="484"/>
      <c r="J126" s="469"/>
      <c r="K126" s="470"/>
    </row>
    <row r="127" spans="1:11" ht="19.5" customHeight="1">
      <c r="A127" s="472"/>
      <c r="B127" s="473"/>
      <c r="C127" s="474"/>
      <c r="D127" s="474"/>
      <c r="E127" s="473"/>
      <c r="F127" s="475"/>
      <c r="G127" s="476"/>
      <c r="H127" s="475"/>
      <c r="I127" s="476"/>
      <c r="J127" s="473"/>
      <c r="K127" s="477"/>
    </row>
    <row r="128" spans="1:11" ht="19.5" customHeight="1">
      <c r="A128" s="478"/>
      <c r="B128" s="165"/>
      <c r="C128" s="479"/>
      <c r="D128" s="479"/>
      <c r="E128" s="165"/>
      <c r="F128" s="165"/>
      <c r="G128" s="479"/>
      <c r="H128" s="165"/>
      <c r="I128" s="479"/>
      <c r="J128" s="165"/>
      <c r="K128" s="480"/>
    </row>
    <row r="129" spans="1:11" ht="19.5" customHeight="1">
      <c r="A129" s="478"/>
      <c r="B129" s="165"/>
      <c r="C129" s="479"/>
      <c r="D129" s="479"/>
      <c r="E129" s="165"/>
      <c r="F129" s="165"/>
      <c r="G129" s="479"/>
      <c r="H129" s="165"/>
      <c r="I129" s="479"/>
      <c r="J129" s="165"/>
      <c r="K129" s="480"/>
    </row>
    <row r="130" spans="1:11" ht="19.5" customHeight="1">
      <c r="A130" s="478"/>
      <c r="B130" s="165"/>
      <c r="C130" s="479"/>
      <c r="D130" s="479"/>
      <c r="E130" s="165"/>
      <c r="F130" s="165"/>
      <c r="G130" s="479"/>
      <c r="H130" s="165"/>
      <c r="I130" s="479"/>
      <c r="J130" s="165"/>
      <c r="K130" s="167" t="s">
        <v>0</v>
      </c>
    </row>
    <row r="131" spans="1:11" ht="18.75" customHeight="1">
      <c r="A131" s="520" t="s">
        <v>631</v>
      </c>
      <c r="B131" s="526"/>
      <c r="C131" s="526"/>
      <c r="D131" s="526"/>
      <c r="E131" s="526"/>
      <c r="F131" s="526"/>
      <c r="G131" s="526"/>
      <c r="H131" s="526"/>
      <c r="I131" s="526"/>
      <c r="J131" s="526"/>
      <c r="K131" s="526"/>
    </row>
    <row r="132" spans="1:11" ht="18.75" customHeight="1">
      <c r="A132" s="520" t="s">
        <v>525</v>
      </c>
      <c r="B132" s="526"/>
      <c r="C132" s="526"/>
      <c r="D132" s="526"/>
      <c r="E132" s="526"/>
      <c r="F132" s="526"/>
      <c r="G132" s="526"/>
      <c r="H132" s="526"/>
      <c r="I132" s="526"/>
      <c r="J132" s="526"/>
      <c r="K132" s="526"/>
    </row>
    <row r="133" spans="1:11" ht="18.75" customHeight="1">
      <c r="A133" s="520" t="s">
        <v>604</v>
      </c>
      <c r="B133" s="526"/>
      <c r="C133" s="526"/>
      <c r="D133" s="526"/>
      <c r="E133" s="526"/>
      <c r="F133" s="526"/>
      <c r="G133" s="526"/>
      <c r="H133" s="526"/>
      <c r="I133" s="526"/>
      <c r="J133" s="526"/>
      <c r="K133" s="526"/>
    </row>
    <row r="134" spans="1:11" ht="60" customHeight="1">
      <c r="A134" s="459" t="s">
        <v>123</v>
      </c>
      <c r="B134" s="459" t="s">
        <v>2</v>
      </c>
      <c r="C134" s="451" t="s">
        <v>527</v>
      </c>
      <c r="D134" s="459" t="s">
        <v>65</v>
      </c>
      <c r="E134" s="459" t="s">
        <v>3</v>
      </c>
      <c r="F134" s="527" t="s">
        <v>528</v>
      </c>
      <c r="G134" s="528"/>
      <c r="H134" s="529" t="s">
        <v>529</v>
      </c>
      <c r="I134" s="528"/>
      <c r="J134" s="451" t="s">
        <v>530</v>
      </c>
      <c r="K134" s="451" t="s">
        <v>531</v>
      </c>
    </row>
    <row r="135" spans="1:11" ht="21.75" customHeight="1">
      <c r="A135" s="449">
        <v>1</v>
      </c>
      <c r="B135" s="460" t="s">
        <v>605</v>
      </c>
      <c r="C135" s="461">
        <f>35392+8</f>
        <v>35400</v>
      </c>
      <c r="D135" s="503">
        <v>35392</v>
      </c>
      <c r="E135" s="450" t="s">
        <v>43</v>
      </c>
      <c r="F135" s="530" t="s">
        <v>606</v>
      </c>
      <c r="G135" s="531"/>
      <c r="H135" s="530" t="s">
        <v>606</v>
      </c>
      <c r="I135" s="531"/>
      <c r="J135" s="532" t="s">
        <v>538</v>
      </c>
      <c r="K135" s="481" t="s">
        <v>607</v>
      </c>
    </row>
    <row r="136" spans="1:11" ht="21.75" customHeight="1">
      <c r="A136" s="464"/>
      <c r="B136" s="465" t="s">
        <v>608</v>
      </c>
      <c r="C136" s="466"/>
      <c r="D136" s="504"/>
      <c r="E136" s="468"/>
      <c r="F136" s="522" t="s">
        <v>609</v>
      </c>
      <c r="G136" s="523"/>
      <c r="H136" s="522" t="s">
        <v>610</v>
      </c>
      <c r="I136" s="523"/>
      <c r="J136" s="524"/>
      <c r="K136" s="482" t="s">
        <v>611</v>
      </c>
    </row>
    <row r="137" spans="1:11" ht="21.75" customHeight="1">
      <c r="A137" s="464"/>
      <c r="B137" s="465" t="s">
        <v>612</v>
      </c>
      <c r="C137" s="466"/>
      <c r="D137" s="504"/>
      <c r="E137" s="468"/>
      <c r="F137" s="505"/>
      <c r="G137" s="506"/>
      <c r="H137" s="505"/>
      <c r="I137" s="506"/>
      <c r="J137" s="524"/>
      <c r="K137" s="470"/>
    </row>
    <row r="138" spans="1:11" ht="21.75" customHeight="1">
      <c r="A138" s="464"/>
      <c r="B138" s="465" t="s">
        <v>613</v>
      </c>
      <c r="C138" s="466"/>
      <c r="D138" s="504"/>
      <c r="E138" s="468"/>
      <c r="F138" s="505"/>
      <c r="G138" s="506"/>
      <c r="H138" s="505"/>
      <c r="I138" s="506"/>
      <c r="J138" s="524"/>
      <c r="K138" s="470"/>
    </row>
    <row r="139" spans="1:11" ht="21.75" customHeight="1">
      <c r="A139" s="464"/>
      <c r="B139" s="465"/>
      <c r="C139" s="466"/>
      <c r="D139" s="504"/>
      <c r="E139" s="468"/>
      <c r="F139" s="505"/>
      <c r="G139" s="506"/>
      <c r="H139" s="505"/>
      <c r="I139" s="506"/>
      <c r="J139" s="524"/>
      <c r="K139" s="470"/>
    </row>
    <row r="140" spans="1:11" ht="30" customHeight="1">
      <c r="A140" s="464"/>
      <c r="B140" s="465"/>
      <c r="C140" s="466"/>
      <c r="D140" s="504"/>
      <c r="E140" s="468"/>
      <c r="F140" s="505"/>
      <c r="G140" s="506"/>
      <c r="H140" s="505"/>
      <c r="I140" s="506"/>
      <c r="J140" s="524"/>
      <c r="K140" s="470"/>
    </row>
    <row r="141" spans="1:11" ht="21.75" customHeight="1">
      <c r="A141" s="464">
        <v>2</v>
      </c>
      <c r="B141" s="465" t="s">
        <v>614</v>
      </c>
      <c r="C141" s="466">
        <v>4600</v>
      </c>
      <c r="D141" s="466">
        <v>4600</v>
      </c>
      <c r="E141" s="468" t="s">
        <v>43</v>
      </c>
      <c r="F141" s="522" t="s">
        <v>615</v>
      </c>
      <c r="G141" s="523"/>
      <c r="H141" s="522" t="s">
        <v>615</v>
      </c>
      <c r="I141" s="523"/>
      <c r="J141" s="524" t="s">
        <v>538</v>
      </c>
      <c r="K141" s="482" t="s">
        <v>616</v>
      </c>
    </row>
    <row r="142" spans="1:11" ht="21.75" customHeight="1">
      <c r="A142" s="464"/>
      <c r="B142" s="465" t="s">
        <v>617</v>
      </c>
      <c r="C142" s="466"/>
      <c r="D142" s="466"/>
      <c r="E142" s="468"/>
      <c r="F142" s="522" t="s">
        <v>618</v>
      </c>
      <c r="G142" s="523"/>
      <c r="H142" s="522" t="s">
        <v>619</v>
      </c>
      <c r="I142" s="523"/>
      <c r="J142" s="524"/>
      <c r="K142" s="482" t="s">
        <v>269</v>
      </c>
    </row>
    <row r="143" spans="1:11" ht="21.75" customHeight="1">
      <c r="A143" s="464"/>
      <c r="B143" s="465" t="s">
        <v>620</v>
      </c>
      <c r="C143" s="466"/>
      <c r="D143" s="466"/>
      <c r="E143" s="468"/>
      <c r="F143" s="501"/>
      <c r="G143" s="502"/>
      <c r="H143" s="501"/>
      <c r="I143" s="502"/>
      <c r="J143" s="524"/>
      <c r="K143" s="470"/>
    </row>
    <row r="144" spans="1:11" ht="21.75" customHeight="1">
      <c r="A144" s="464"/>
      <c r="B144" s="465" t="s">
        <v>621</v>
      </c>
      <c r="C144" s="466"/>
      <c r="D144" s="466"/>
      <c r="E144" s="468"/>
      <c r="F144" s="501"/>
      <c r="G144" s="502"/>
      <c r="H144" s="501"/>
      <c r="I144" s="502"/>
      <c r="J144" s="524"/>
      <c r="K144" s="470"/>
    </row>
    <row r="145" spans="1:11" ht="30" customHeight="1">
      <c r="A145" s="464"/>
      <c r="B145" s="465"/>
      <c r="C145" s="466"/>
      <c r="D145" s="466"/>
      <c r="E145" s="468"/>
      <c r="F145" s="501"/>
      <c r="G145" s="502"/>
      <c r="H145" s="501"/>
      <c r="I145" s="502"/>
      <c r="J145" s="524"/>
      <c r="K145" s="470"/>
    </row>
    <row r="146" spans="1:11" ht="21.75" customHeight="1">
      <c r="A146" s="464">
        <v>3</v>
      </c>
      <c r="B146" s="465" t="s">
        <v>622</v>
      </c>
      <c r="C146" s="466">
        <v>10000</v>
      </c>
      <c r="D146" s="466">
        <v>9990</v>
      </c>
      <c r="E146" s="468" t="s">
        <v>43</v>
      </c>
      <c r="F146" s="522" t="s">
        <v>615</v>
      </c>
      <c r="G146" s="523"/>
      <c r="H146" s="522" t="s">
        <v>615</v>
      </c>
      <c r="I146" s="523"/>
      <c r="J146" s="524" t="s">
        <v>538</v>
      </c>
      <c r="K146" s="482" t="s">
        <v>623</v>
      </c>
    </row>
    <row r="147" spans="1:11" ht="21.75" customHeight="1">
      <c r="A147" s="464"/>
      <c r="B147" s="465" t="s">
        <v>624</v>
      </c>
      <c r="C147" s="466"/>
      <c r="D147" s="466"/>
      <c r="E147" s="468"/>
      <c r="F147" s="522" t="s">
        <v>625</v>
      </c>
      <c r="G147" s="523"/>
      <c r="H147" s="522" t="s">
        <v>626</v>
      </c>
      <c r="I147" s="523"/>
      <c r="J147" s="524"/>
      <c r="K147" s="482" t="s">
        <v>269</v>
      </c>
    </row>
    <row r="148" spans="1:11" ht="21.75" customHeight="1">
      <c r="A148" s="464"/>
      <c r="B148" s="465" t="s">
        <v>627</v>
      </c>
      <c r="C148" s="466"/>
      <c r="D148" s="466"/>
      <c r="E148" s="468"/>
      <c r="F148" s="501"/>
      <c r="G148" s="502"/>
      <c r="H148" s="501"/>
      <c r="I148" s="502"/>
      <c r="J148" s="524"/>
      <c r="K148" s="470"/>
    </row>
    <row r="149" spans="1:11" ht="21.75" customHeight="1">
      <c r="A149" s="464"/>
      <c r="B149" s="465" t="s">
        <v>628</v>
      </c>
      <c r="C149" s="466"/>
      <c r="D149" s="466"/>
      <c r="E149" s="468"/>
      <c r="F149" s="501"/>
      <c r="G149" s="502"/>
      <c r="H149" s="501"/>
      <c r="I149" s="502"/>
      <c r="J149" s="524"/>
      <c r="K149" s="470"/>
    </row>
    <row r="150" spans="1:11" ht="52.5" customHeight="1">
      <c r="A150" s="472"/>
      <c r="B150" s="485" t="s">
        <v>116</v>
      </c>
      <c r="C150" s="474"/>
      <c r="D150" s="474"/>
      <c r="E150" s="487"/>
      <c r="F150" s="475"/>
      <c r="G150" s="476"/>
      <c r="H150" s="475"/>
      <c r="I150" s="476"/>
      <c r="J150" s="525"/>
      <c r="K150" s="494"/>
    </row>
    <row r="151" ht="74.2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  <row r="1006" ht="18.75" customHeight="1"/>
    <row r="1007" ht="18.75" customHeight="1"/>
    <row r="1008" ht="18.75" customHeight="1"/>
    <row r="1009" ht="18.75" customHeight="1"/>
    <row r="1010" ht="18.75" customHeight="1"/>
    <row r="1011" ht="18.75" customHeight="1"/>
    <row r="1012" ht="18.75" customHeight="1"/>
    <row r="1013" ht="18.75" customHeight="1"/>
    <row r="1014" ht="18.75" customHeight="1"/>
    <row r="1015" ht="18.75" customHeight="1"/>
    <row r="1016" ht="18.75" customHeight="1"/>
    <row r="1017" ht="18.75" customHeight="1"/>
    <row r="1018" ht="18.75" customHeight="1"/>
    <row r="1019" ht="18.75" customHeight="1"/>
    <row r="1020" ht="18.75" customHeight="1"/>
    <row r="1021" ht="18.75" customHeight="1"/>
    <row r="1022" ht="18.75" customHeight="1"/>
    <row r="1023" ht="18.75" customHeight="1"/>
    <row r="1024" ht="18.75" customHeight="1"/>
    <row r="1025" ht="18.75" customHeight="1"/>
  </sheetData>
  <sheetProtection/>
  <mergeCells count="113">
    <mergeCell ref="A2:K2"/>
    <mergeCell ref="A3:K3"/>
    <mergeCell ref="A4:K4"/>
    <mergeCell ref="F6:G6"/>
    <mergeCell ref="J33:J34"/>
    <mergeCell ref="A110:K110"/>
    <mergeCell ref="H6:I6"/>
    <mergeCell ref="A28:K28"/>
    <mergeCell ref="A29:K29"/>
    <mergeCell ref="A30:K30"/>
    <mergeCell ref="A111:K111"/>
    <mergeCell ref="A112:K112"/>
    <mergeCell ref="F114:G114"/>
    <mergeCell ref="A66:K66"/>
    <mergeCell ref="A67:K67"/>
    <mergeCell ref="F69:G69"/>
    <mergeCell ref="H69:I69"/>
    <mergeCell ref="F73:G73"/>
    <mergeCell ref="F74:G74"/>
    <mergeCell ref="F75:G75"/>
    <mergeCell ref="F32:G32"/>
    <mergeCell ref="H32:I32"/>
    <mergeCell ref="F33:G33"/>
    <mergeCell ref="H33:I33"/>
    <mergeCell ref="F34:G34"/>
    <mergeCell ref="H34:I34"/>
    <mergeCell ref="F35:G35"/>
    <mergeCell ref="H35:I35"/>
    <mergeCell ref="A41:K41"/>
    <mergeCell ref="A42:K42"/>
    <mergeCell ref="A43:K43"/>
    <mergeCell ref="F45:G45"/>
    <mergeCell ref="H45:I45"/>
    <mergeCell ref="A65:K65"/>
    <mergeCell ref="F70:G70"/>
    <mergeCell ref="H70:I70"/>
    <mergeCell ref="F71:G71"/>
    <mergeCell ref="H71:I71"/>
    <mergeCell ref="F72:G72"/>
    <mergeCell ref="F76:G76"/>
    <mergeCell ref="F77:G77"/>
    <mergeCell ref="F78:G78"/>
    <mergeCell ref="F79:G79"/>
    <mergeCell ref="F80:G80"/>
    <mergeCell ref="H80:I80"/>
    <mergeCell ref="J80:J81"/>
    <mergeCell ref="F81:G81"/>
    <mergeCell ref="H81:I81"/>
    <mergeCell ref="A84:K84"/>
    <mergeCell ref="A85:K85"/>
    <mergeCell ref="A86:K86"/>
    <mergeCell ref="F88:G88"/>
    <mergeCell ref="H88:I88"/>
    <mergeCell ref="F89:G89"/>
    <mergeCell ref="H89:I89"/>
    <mergeCell ref="J89:J90"/>
    <mergeCell ref="F90:G90"/>
    <mergeCell ref="H90:I90"/>
    <mergeCell ref="D91:D93"/>
    <mergeCell ref="F91:G91"/>
    <mergeCell ref="H91:I91"/>
    <mergeCell ref="J91:J92"/>
    <mergeCell ref="F92:G92"/>
    <mergeCell ref="H92:I92"/>
    <mergeCell ref="F93:G93"/>
    <mergeCell ref="H93:I93"/>
    <mergeCell ref="A96:K96"/>
    <mergeCell ref="A97:K97"/>
    <mergeCell ref="A98:K98"/>
    <mergeCell ref="F100:G100"/>
    <mergeCell ref="H100:I100"/>
    <mergeCell ref="F101:G101"/>
    <mergeCell ref="H101:I101"/>
    <mergeCell ref="J101:J102"/>
    <mergeCell ref="F102:G102"/>
    <mergeCell ref="H102:I102"/>
    <mergeCell ref="F103:G103"/>
    <mergeCell ref="H103:I103"/>
    <mergeCell ref="J103:J104"/>
    <mergeCell ref="F104:G104"/>
    <mergeCell ref="H104:I104"/>
    <mergeCell ref="F105:G105"/>
    <mergeCell ref="H114:I114"/>
    <mergeCell ref="F115:G115"/>
    <mergeCell ref="H115:I115"/>
    <mergeCell ref="J115:J119"/>
    <mergeCell ref="F116:G116"/>
    <mergeCell ref="H116:I116"/>
    <mergeCell ref="F120:G120"/>
    <mergeCell ref="H120:I120"/>
    <mergeCell ref="J120:J125"/>
    <mergeCell ref="F121:G121"/>
    <mergeCell ref="H121:I121"/>
    <mergeCell ref="A131:K131"/>
    <mergeCell ref="A132:K132"/>
    <mergeCell ref="A133:K133"/>
    <mergeCell ref="F134:G134"/>
    <mergeCell ref="H134:I134"/>
    <mergeCell ref="F135:G135"/>
    <mergeCell ref="H135:I135"/>
    <mergeCell ref="J135:J140"/>
    <mergeCell ref="F136:G136"/>
    <mergeCell ref="H136:I136"/>
    <mergeCell ref="F141:G141"/>
    <mergeCell ref="H141:I141"/>
    <mergeCell ref="J141:J145"/>
    <mergeCell ref="F142:G142"/>
    <mergeCell ref="H142:I142"/>
    <mergeCell ref="F146:G146"/>
    <mergeCell ref="H146:I146"/>
    <mergeCell ref="J146:J150"/>
    <mergeCell ref="F147:G147"/>
    <mergeCell ref="H147:I147"/>
  </mergeCells>
  <printOptions/>
  <pageMargins left="0.31496062992125984" right="0.11811023622047245" top="0.5905511811023623" bottom="0.7480314960629921" header="0" footer="0.118110236220472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30"/>
  <sheetViews>
    <sheetView zoomScalePageLayoutView="0" workbookViewId="0" topLeftCell="A91">
      <selection activeCell="D99" sqref="D99"/>
    </sheetView>
  </sheetViews>
  <sheetFormatPr defaultColWidth="9.00390625" defaultRowHeight="15"/>
  <cols>
    <col min="1" max="1" width="5.28125" style="1" customWidth="1"/>
    <col min="2" max="2" width="26.8515625" style="1" customWidth="1"/>
    <col min="3" max="3" width="10.00390625" style="4" customWidth="1"/>
    <col min="4" max="4" width="14.421875" style="4" customWidth="1"/>
    <col min="5" max="5" width="13.57421875" style="1" customWidth="1"/>
    <col min="6" max="6" width="23.140625" style="1" customWidth="1"/>
    <col min="7" max="7" width="26.57421875" style="1" customWidth="1"/>
    <col min="8" max="8" width="13.8515625" style="1" customWidth="1"/>
    <col min="9" max="9" width="16.57421875" style="6" customWidth="1"/>
    <col min="10" max="16384" width="9.00390625" style="1" customWidth="1"/>
  </cols>
  <sheetData>
    <row r="1" ht="21">
      <c r="I1" s="144" t="s">
        <v>0</v>
      </c>
    </row>
    <row r="2" spans="1:9" ht="21">
      <c r="A2" s="512" t="s">
        <v>201</v>
      </c>
      <c r="B2" s="512"/>
      <c r="C2" s="512"/>
      <c r="D2" s="512"/>
      <c r="E2" s="512"/>
      <c r="F2" s="512"/>
      <c r="G2" s="512"/>
      <c r="H2" s="512"/>
      <c r="I2" s="512"/>
    </row>
    <row r="3" spans="1:9" ht="21">
      <c r="A3" s="513" t="s">
        <v>36</v>
      </c>
      <c r="B3" s="513"/>
      <c r="C3" s="513"/>
      <c r="D3" s="513"/>
      <c r="E3" s="513"/>
      <c r="F3" s="513"/>
      <c r="G3" s="513"/>
      <c r="H3" s="513"/>
      <c r="I3" s="513"/>
    </row>
    <row r="4" spans="1:9" ht="21">
      <c r="A4" s="513" t="s">
        <v>202</v>
      </c>
      <c r="B4" s="513"/>
      <c r="C4" s="513"/>
      <c r="D4" s="513"/>
      <c r="E4" s="513"/>
      <c r="F4" s="513"/>
      <c r="G4" s="513"/>
      <c r="H4" s="513"/>
      <c r="I4" s="513"/>
    </row>
    <row r="5" spans="1:9" ht="9.75" customHeight="1">
      <c r="A5" s="2"/>
      <c r="B5" s="2"/>
      <c r="C5" s="3"/>
      <c r="D5" s="3"/>
      <c r="E5" s="2"/>
      <c r="F5" s="2"/>
      <c r="G5" s="2"/>
      <c r="H5" s="2"/>
      <c r="I5" s="5"/>
    </row>
    <row r="6" spans="1:9" s="61" customFormat="1" ht="85.5" customHeight="1">
      <c r="A6" s="55" t="s">
        <v>1</v>
      </c>
      <c r="B6" s="55" t="s">
        <v>2</v>
      </c>
      <c r="C6" s="56" t="s">
        <v>10</v>
      </c>
      <c r="D6" s="56" t="s">
        <v>11</v>
      </c>
      <c r="E6" s="55" t="s">
        <v>3</v>
      </c>
      <c r="F6" s="55" t="s">
        <v>4</v>
      </c>
      <c r="G6" s="55" t="s">
        <v>5</v>
      </c>
      <c r="H6" s="55" t="s">
        <v>6</v>
      </c>
      <c r="I6" s="57" t="s">
        <v>7</v>
      </c>
    </row>
    <row r="7" spans="1:9" s="61" customFormat="1" ht="21" customHeight="1">
      <c r="A7" s="18">
        <v>1</v>
      </c>
      <c r="B7" s="29" t="s">
        <v>21</v>
      </c>
      <c r="C7" s="83">
        <v>216000</v>
      </c>
      <c r="D7" s="84">
        <v>216000</v>
      </c>
      <c r="E7" s="31" t="s">
        <v>8</v>
      </c>
      <c r="F7" s="32" t="s">
        <v>24</v>
      </c>
      <c r="G7" s="32" t="s">
        <v>24</v>
      </c>
      <c r="H7" s="66" t="s">
        <v>17</v>
      </c>
      <c r="I7" s="34" t="s">
        <v>27</v>
      </c>
    </row>
    <row r="8" spans="1:9" s="61" customFormat="1" ht="21" customHeight="1">
      <c r="A8" s="18"/>
      <c r="B8" s="29" t="s">
        <v>25</v>
      </c>
      <c r="C8" s="83"/>
      <c r="D8" s="83"/>
      <c r="E8" s="31"/>
      <c r="F8" s="32" t="s">
        <v>87</v>
      </c>
      <c r="G8" s="82" t="s">
        <v>88</v>
      </c>
      <c r="H8" s="66" t="s">
        <v>22</v>
      </c>
      <c r="I8" s="34" t="s">
        <v>204</v>
      </c>
    </row>
    <row r="9" spans="1:9" s="61" customFormat="1" ht="21" customHeight="1">
      <c r="A9" s="18"/>
      <c r="B9" s="29" t="s">
        <v>203</v>
      </c>
      <c r="C9" s="83"/>
      <c r="D9" s="83"/>
      <c r="E9" s="31"/>
      <c r="F9" s="32"/>
      <c r="G9" s="82"/>
      <c r="H9" s="66"/>
      <c r="I9" s="34" t="s">
        <v>206</v>
      </c>
    </row>
    <row r="10" spans="1:9" s="61" customFormat="1" ht="21" customHeight="1">
      <c r="A10" s="18">
        <v>2</v>
      </c>
      <c r="B10" s="29" t="s">
        <v>21</v>
      </c>
      <c r="C10" s="83">
        <v>172800</v>
      </c>
      <c r="D10" s="83">
        <v>172800</v>
      </c>
      <c r="E10" s="31" t="s">
        <v>8</v>
      </c>
      <c r="F10" s="85" t="s">
        <v>26</v>
      </c>
      <c r="G10" s="85" t="s">
        <v>26</v>
      </c>
      <c r="H10" s="66" t="s">
        <v>17</v>
      </c>
      <c r="I10" s="34" t="s">
        <v>27</v>
      </c>
    </row>
    <row r="11" spans="1:9" s="61" customFormat="1" ht="21" customHeight="1">
      <c r="A11" s="18"/>
      <c r="B11" s="29" t="s">
        <v>40</v>
      </c>
      <c r="C11" s="30"/>
      <c r="D11" s="30"/>
      <c r="E11" s="31"/>
      <c r="F11" s="32" t="s">
        <v>89</v>
      </c>
      <c r="G11" s="82" t="s">
        <v>90</v>
      </c>
      <c r="H11" s="66" t="s">
        <v>22</v>
      </c>
      <c r="I11" s="34" t="s">
        <v>205</v>
      </c>
    </row>
    <row r="12" spans="1:9" s="61" customFormat="1" ht="21" customHeight="1">
      <c r="A12" s="18"/>
      <c r="B12" s="29" t="s">
        <v>41</v>
      </c>
      <c r="C12" s="30"/>
      <c r="D12" s="30"/>
      <c r="E12" s="31"/>
      <c r="F12" s="32"/>
      <c r="G12" s="82"/>
      <c r="H12" s="66"/>
      <c r="I12" s="34" t="s">
        <v>206</v>
      </c>
    </row>
    <row r="13" spans="1:9" s="61" customFormat="1" ht="21" customHeight="1">
      <c r="A13" s="18"/>
      <c r="B13" s="29"/>
      <c r="C13" s="30"/>
      <c r="D13" s="30"/>
      <c r="E13" s="31"/>
      <c r="F13" s="32"/>
      <c r="G13" s="32"/>
      <c r="H13" s="66"/>
      <c r="I13" s="34"/>
    </row>
    <row r="14" spans="1:9" s="61" customFormat="1" ht="21" customHeight="1">
      <c r="A14" s="18"/>
      <c r="B14" s="29"/>
      <c r="C14" s="30"/>
      <c r="D14" s="30"/>
      <c r="E14" s="31"/>
      <c r="F14" s="32"/>
      <c r="G14" s="32"/>
      <c r="H14" s="66"/>
      <c r="I14" s="34"/>
    </row>
    <row r="15" spans="1:9" s="61" customFormat="1" ht="21" customHeight="1">
      <c r="A15" s="18"/>
      <c r="B15" s="29"/>
      <c r="C15" s="30"/>
      <c r="D15" s="30"/>
      <c r="E15" s="31"/>
      <c r="F15" s="32"/>
      <c r="G15" s="32"/>
      <c r="H15" s="64"/>
      <c r="I15" s="34"/>
    </row>
    <row r="16" spans="1:9" s="61" customFormat="1" ht="21" customHeight="1">
      <c r="A16" s="18"/>
      <c r="B16" s="29"/>
      <c r="C16" s="30"/>
      <c r="D16" s="30"/>
      <c r="E16" s="31"/>
      <c r="F16" s="32"/>
      <c r="G16" s="32"/>
      <c r="H16" s="64"/>
      <c r="I16" s="34"/>
    </row>
    <row r="17" spans="1:9" s="61" customFormat="1" ht="21" customHeight="1">
      <c r="A17" s="18"/>
      <c r="B17" s="29"/>
      <c r="C17" s="30"/>
      <c r="D17" s="30"/>
      <c r="E17" s="31"/>
      <c r="F17" s="32"/>
      <c r="G17" s="32"/>
      <c r="H17" s="64"/>
      <c r="I17" s="34"/>
    </row>
    <row r="18" spans="1:9" s="61" customFormat="1" ht="21" customHeight="1">
      <c r="A18" s="18"/>
      <c r="B18" s="29"/>
      <c r="C18" s="30"/>
      <c r="D18" s="30"/>
      <c r="E18" s="31"/>
      <c r="F18" s="32"/>
      <c r="G18" s="32"/>
      <c r="H18" s="64"/>
      <c r="I18" s="34"/>
    </row>
    <row r="19" spans="1:9" s="61" customFormat="1" ht="21" customHeight="1">
      <c r="A19" s="36"/>
      <c r="B19" s="37"/>
      <c r="C19" s="38"/>
      <c r="D19" s="38"/>
      <c r="E19" s="39"/>
      <c r="F19" s="40"/>
      <c r="G19" s="40"/>
      <c r="H19" s="67"/>
      <c r="I19" s="42"/>
    </row>
    <row r="20" spans="1:9" s="86" customFormat="1" ht="21" customHeight="1">
      <c r="A20" s="43"/>
      <c r="B20" s="44"/>
      <c r="C20" s="45"/>
      <c r="D20" s="45"/>
      <c r="E20" s="46"/>
      <c r="F20" s="47"/>
      <c r="G20" s="47"/>
      <c r="H20" s="53"/>
      <c r="I20" s="49"/>
    </row>
    <row r="21" spans="1:9" s="86" customFormat="1" ht="21" customHeight="1">
      <c r="A21" s="143"/>
      <c r="B21" s="44"/>
      <c r="C21" s="45"/>
      <c r="D21" s="45"/>
      <c r="E21" s="46"/>
      <c r="F21" s="47"/>
      <c r="G21" s="47"/>
      <c r="H21" s="53"/>
      <c r="I21" s="49"/>
    </row>
    <row r="22" spans="1:9" s="86" customFormat="1" ht="21" customHeight="1">
      <c r="A22" s="166"/>
      <c r="B22" s="44"/>
      <c r="C22" s="45"/>
      <c r="D22" s="45"/>
      <c r="E22" s="46"/>
      <c r="F22" s="47"/>
      <c r="G22" s="47"/>
      <c r="H22" s="53"/>
      <c r="I22" s="49"/>
    </row>
    <row r="23" spans="1:9" s="86" customFormat="1" ht="21" customHeight="1">
      <c r="A23" s="43"/>
      <c r="B23" s="44"/>
      <c r="C23" s="45"/>
      <c r="D23" s="45"/>
      <c r="E23" s="46"/>
      <c r="F23" s="47"/>
      <c r="G23" s="47"/>
      <c r="H23" s="53"/>
      <c r="I23" s="144" t="s">
        <v>0</v>
      </c>
    </row>
    <row r="24" spans="1:9" s="86" customFormat="1" ht="21" customHeight="1">
      <c r="A24" s="512" t="s">
        <v>207</v>
      </c>
      <c r="B24" s="512"/>
      <c r="C24" s="512"/>
      <c r="D24" s="512"/>
      <c r="E24" s="512"/>
      <c r="F24" s="512"/>
      <c r="G24" s="512"/>
      <c r="H24" s="512"/>
      <c r="I24" s="512"/>
    </row>
    <row r="25" spans="1:9" s="86" customFormat="1" ht="21" customHeight="1">
      <c r="A25" s="513" t="s">
        <v>36</v>
      </c>
      <c r="B25" s="513"/>
      <c r="C25" s="513"/>
      <c r="D25" s="513"/>
      <c r="E25" s="513"/>
      <c r="F25" s="513"/>
      <c r="G25" s="513"/>
      <c r="H25" s="513"/>
      <c r="I25" s="513"/>
    </row>
    <row r="26" spans="1:9" s="86" customFormat="1" ht="21" customHeight="1">
      <c r="A26" s="513" t="s">
        <v>208</v>
      </c>
      <c r="B26" s="513"/>
      <c r="C26" s="513"/>
      <c r="D26" s="513"/>
      <c r="E26" s="513"/>
      <c r="F26" s="513"/>
      <c r="G26" s="513"/>
      <c r="H26" s="513"/>
      <c r="I26" s="513"/>
    </row>
    <row r="27" spans="1:9" ht="21">
      <c r="A27" s="2"/>
      <c r="B27" s="2"/>
      <c r="C27" s="3"/>
      <c r="D27" s="3"/>
      <c r="E27" s="2"/>
      <c r="F27" s="2"/>
      <c r="G27" s="2"/>
      <c r="H27" s="2"/>
      <c r="I27" s="5"/>
    </row>
    <row r="28" spans="1:9" ht="75">
      <c r="A28" s="55" t="s">
        <v>1</v>
      </c>
      <c r="B28" s="55" t="s">
        <v>2</v>
      </c>
      <c r="C28" s="56" t="s">
        <v>10</v>
      </c>
      <c r="D28" s="56" t="s">
        <v>11</v>
      </c>
      <c r="E28" s="55" t="s">
        <v>3</v>
      </c>
      <c r="F28" s="55" t="s">
        <v>4</v>
      </c>
      <c r="G28" s="55" t="s">
        <v>5</v>
      </c>
      <c r="H28" s="55" t="s">
        <v>6</v>
      </c>
      <c r="I28" s="57" t="s">
        <v>7</v>
      </c>
    </row>
    <row r="29" spans="1:9" ht="21">
      <c r="A29" s="18">
        <v>1</v>
      </c>
      <c r="B29" s="29" t="s">
        <v>86</v>
      </c>
      <c r="C29" s="30">
        <v>90000</v>
      </c>
      <c r="D29" s="30">
        <v>77441</v>
      </c>
      <c r="E29" s="31" t="s">
        <v>8</v>
      </c>
      <c r="F29" s="32" t="s">
        <v>23</v>
      </c>
      <c r="G29" s="32" t="s">
        <v>23</v>
      </c>
      <c r="H29" s="66" t="s">
        <v>17</v>
      </c>
      <c r="I29" s="34" t="s">
        <v>12</v>
      </c>
    </row>
    <row r="30" spans="1:9" ht="21">
      <c r="A30" s="18"/>
      <c r="B30" s="29" t="s">
        <v>47</v>
      </c>
      <c r="C30" s="30"/>
      <c r="D30" s="30"/>
      <c r="E30" s="31"/>
      <c r="F30" s="32" t="s">
        <v>18</v>
      </c>
      <c r="G30" s="32" t="s">
        <v>18</v>
      </c>
      <c r="H30" s="66" t="s">
        <v>22</v>
      </c>
      <c r="I30" s="34" t="s">
        <v>213</v>
      </c>
    </row>
    <row r="31" spans="1:9" ht="21">
      <c r="A31" s="18"/>
      <c r="B31" s="29"/>
      <c r="C31" s="30"/>
      <c r="D31" s="30"/>
      <c r="E31" s="31"/>
      <c r="F31" s="32" t="s">
        <v>211</v>
      </c>
      <c r="G31" s="32" t="s">
        <v>212</v>
      </c>
      <c r="H31" s="64"/>
      <c r="I31" s="34" t="s">
        <v>214</v>
      </c>
    </row>
    <row r="32" spans="1:9" ht="21">
      <c r="A32" s="18"/>
      <c r="B32" s="29"/>
      <c r="C32" s="83"/>
      <c r="D32" s="83"/>
      <c r="E32" s="31"/>
      <c r="F32" s="85"/>
      <c r="G32" s="85"/>
      <c r="H32" s="66"/>
      <c r="I32" s="34"/>
    </row>
    <row r="33" spans="1:9" ht="21">
      <c r="A33" s="18"/>
      <c r="B33" s="29"/>
      <c r="C33" s="30"/>
      <c r="D33" s="30"/>
      <c r="E33" s="31"/>
      <c r="F33" s="32"/>
      <c r="G33" s="82"/>
      <c r="H33" s="66"/>
      <c r="I33" s="34"/>
    </row>
    <row r="34" spans="1:9" ht="21">
      <c r="A34" s="36"/>
      <c r="B34" s="37"/>
      <c r="C34" s="38"/>
      <c r="D34" s="38"/>
      <c r="E34" s="39"/>
      <c r="F34" s="40"/>
      <c r="G34" s="40"/>
      <c r="H34" s="67"/>
      <c r="I34" s="42"/>
    </row>
    <row r="46" ht="21">
      <c r="I46" s="144" t="s">
        <v>0</v>
      </c>
    </row>
    <row r="47" spans="1:9" s="86" customFormat="1" ht="21" customHeight="1">
      <c r="A47" s="512" t="s">
        <v>209</v>
      </c>
      <c r="B47" s="512"/>
      <c r="C47" s="512"/>
      <c r="D47" s="512"/>
      <c r="E47" s="512"/>
      <c r="F47" s="512"/>
      <c r="G47" s="512"/>
      <c r="H47" s="512"/>
      <c r="I47" s="512"/>
    </row>
    <row r="48" spans="1:9" s="86" customFormat="1" ht="21" customHeight="1">
      <c r="A48" s="513" t="s">
        <v>36</v>
      </c>
      <c r="B48" s="513"/>
      <c r="C48" s="513"/>
      <c r="D48" s="513"/>
      <c r="E48" s="513"/>
      <c r="F48" s="513"/>
      <c r="G48" s="513"/>
      <c r="H48" s="513"/>
      <c r="I48" s="513"/>
    </row>
    <row r="49" spans="1:9" s="86" customFormat="1" ht="21" customHeight="1">
      <c r="A49" s="513" t="s">
        <v>210</v>
      </c>
      <c r="B49" s="513"/>
      <c r="C49" s="513"/>
      <c r="D49" s="513"/>
      <c r="E49" s="513"/>
      <c r="F49" s="513"/>
      <c r="G49" s="513"/>
      <c r="H49" s="513"/>
      <c r="I49" s="513"/>
    </row>
    <row r="50" spans="1:9" ht="21">
      <c r="A50" s="2"/>
      <c r="B50" s="2"/>
      <c r="C50" s="3"/>
      <c r="D50" s="3"/>
      <c r="E50" s="2"/>
      <c r="F50" s="2"/>
      <c r="G50" s="2"/>
      <c r="H50" s="2"/>
      <c r="I50" s="5"/>
    </row>
    <row r="51" spans="1:9" ht="75">
      <c r="A51" s="55" t="s">
        <v>1</v>
      </c>
      <c r="B51" s="55" t="s">
        <v>2</v>
      </c>
      <c r="C51" s="56" t="s">
        <v>10</v>
      </c>
      <c r="D51" s="56" t="s">
        <v>11</v>
      </c>
      <c r="E51" s="55" t="s">
        <v>3</v>
      </c>
      <c r="F51" s="55" t="s">
        <v>4</v>
      </c>
      <c r="G51" s="55" t="s">
        <v>5</v>
      </c>
      <c r="H51" s="55" t="s">
        <v>6</v>
      </c>
      <c r="I51" s="57" t="s">
        <v>7</v>
      </c>
    </row>
    <row r="52" spans="1:9" ht="21">
      <c r="A52" s="18">
        <v>1</v>
      </c>
      <c r="B52" s="29" t="s">
        <v>91</v>
      </c>
      <c r="C52" s="30">
        <v>20000</v>
      </c>
      <c r="D52" s="30">
        <v>18000</v>
      </c>
      <c r="E52" s="31" t="s">
        <v>8</v>
      </c>
      <c r="F52" s="32" t="s">
        <v>23</v>
      </c>
      <c r="G52" s="32" t="s">
        <v>23</v>
      </c>
      <c r="H52" s="66" t="s">
        <v>17</v>
      </c>
      <c r="I52" s="34" t="s">
        <v>12</v>
      </c>
    </row>
    <row r="53" spans="1:9" ht="21">
      <c r="A53" s="18"/>
      <c r="B53" s="29" t="s">
        <v>34</v>
      </c>
      <c r="C53" s="30"/>
      <c r="D53" s="30"/>
      <c r="E53" s="31"/>
      <c r="F53" s="32" t="s">
        <v>18</v>
      </c>
      <c r="G53" s="32" t="s">
        <v>18</v>
      </c>
      <c r="H53" s="66" t="s">
        <v>22</v>
      </c>
      <c r="I53" s="34" t="s">
        <v>215</v>
      </c>
    </row>
    <row r="54" spans="1:9" ht="19.5" customHeight="1">
      <c r="A54" s="18"/>
      <c r="B54" s="29"/>
      <c r="C54" s="30"/>
      <c r="D54" s="30"/>
      <c r="E54" s="31"/>
      <c r="F54" s="32" t="s">
        <v>93</v>
      </c>
      <c r="G54" s="32" t="s">
        <v>92</v>
      </c>
      <c r="H54" s="64"/>
      <c r="I54" s="34" t="s">
        <v>216</v>
      </c>
    </row>
    <row r="55" spans="1:9" ht="21">
      <c r="A55" s="18"/>
      <c r="B55" s="29"/>
      <c r="C55" s="30"/>
      <c r="D55" s="30"/>
      <c r="E55" s="31"/>
      <c r="F55" s="32"/>
      <c r="G55" s="32"/>
      <c r="H55" s="64"/>
      <c r="I55" s="34"/>
    </row>
    <row r="56" spans="1:9" ht="21">
      <c r="A56" s="18"/>
      <c r="B56" s="29"/>
      <c r="C56" s="30"/>
      <c r="D56" s="30"/>
      <c r="E56" s="31"/>
      <c r="F56" s="32"/>
      <c r="G56" s="32"/>
      <c r="H56" s="66"/>
      <c r="I56" s="34"/>
    </row>
    <row r="57" spans="1:9" ht="21">
      <c r="A57" s="18"/>
      <c r="B57" s="29"/>
      <c r="C57" s="30"/>
      <c r="D57" s="30"/>
      <c r="E57" s="31"/>
      <c r="F57" s="32"/>
      <c r="G57" s="32"/>
      <c r="H57" s="64"/>
      <c r="I57" s="34"/>
    </row>
    <row r="58" spans="1:9" ht="21">
      <c r="A58" s="18"/>
      <c r="B58" s="29"/>
      <c r="C58" s="30"/>
      <c r="D58" s="30"/>
      <c r="E58" s="31"/>
      <c r="F58" s="32"/>
      <c r="G58" s="32"/>
      <c r="H58" s="64"/>
      <c r="I58" s="34"/>
    </row>
    <row r="59" spans="1:9" ht="21">
      <c r="A59" s="18"/>
      <c r="B59" s="29"/>
      <c r="C59" s="30"/>
      <c r="D59" s="30"/>
      <c r="E59" s="31"/>
      <c r="F59" s="32"/>
      <c r="G59" s="32"/>
      <c r="H59" s="64"/>
      <c r="I59" s="34"/>
    </row>
    <row r="60" spans="1:9" ht="21">
      <c r="A60" s="36"/>
      <c r="B60" s="37"/>
      <c r="C60" s="38"/>
      <c r="D60" s="38"/>
      <c r="E60" s="39"/>
      <c r="F60" s="40"/>
      <c r="G60" s="40"/>
      <c r="H60" s="67"/>
      <c r="I60" s="42"/>
    </row>
    <row r="61" spans="1:9" ht="21">
      <c r="A61" s="143"/>
      <c r="B61" s="44"/>
      <c r="C61" s="45"/>
      <c r="D61" s="45"/>
      <c r="E61" s="46"/>
      <c r="F61" s="47"/>
      <c r="G61" s="47"/>
      <c r="H61" s="53"/>
      <c r="I61" s="49"/>
    </row>
    <row r="62" spans="1:9" ht="21">
      <c r="A62" s="166"/>
      <c r="B62" s="44"/>
      <c r="C62" s="45"/>
      <c r="D62" s="45"/>
      <c r="E62" s="46"/>
      <c r="F62" s="47"/>
      <c r="G62" s="47"/>
      <c r="H62" s="53"/>
      <c r="I62" s="49"/>
    </row>
    <row r="63" spans="1:9" ht="21">
      <c r="A63" s="166"/>
      <c r="B63" s="44"/>
      <c r="C63" s="45"/>
      <c r="D63" s="45"/>
      <c r="E63" s="46"/>
      <c r="F63" s="47"/>
      <c r="G63" s="47"/>
      <c r="H63" s="53"/>
      <c r="I63" s="49"/>
    </row>
    <row r="64" spans="1:9" ht="21">
      <c r="A64" s="166"/>
      <c r="B64" s="44"/>
      <c r="C64" s="45"/>
      <c r="D64" s="45"/>
      <c r="E64" s="46"/>
      <c r="F64" s="47"/>
      <c r="G64" s="47"/>
      <c r="H64" s="53"/>
      <c r="I64" s="49"/>
    </row>
    <row r="65" spans="1:9" ht="21">
      <c r="A65" s="166"/>
      <c r="B65" s="44"/>
      <c r="C65" s="45"/>
      <c r="D65" s="45"/>
      <c r="E65" s="46"/>
      <c r="F65" s="47"/>
      <c r="G65" s="47"/>
      <c r="H65" s="53"/>
      <c r="I65" s="49"/>
    </row>
    <row r="66" spans="1:9" ht="21">
      <c r="A66" s="166"/>
      <c r="B66" s="44"/>
      <c r="C66" s="45"/>
      <c r="D66" s="45"/>
      <c r="E66" s="46"/>
      <c r="F66" s="47"/>
      <c r="G66" s="47"/>
      <c r="H66" s="53"/>
      <c r="I66" s="49"/>
    </row>
    <row r="67" spans="1:9" ht="21">
      <c r="A67" s="166"/>
      <c r="B67" s="44"/>
      <c r="C67" s="45"/>
      <c r="D67" s="45"/>
      <c r="E67" s="46"/>
      <c r="F67" s="47"/>
      <c r="G67" s="47"/>
      <c r="H67" s="53"/>
      <c r="I67" s="49"/>
    </row>
    <row r="68" spans="1:9" ht="21">
      <c r="A68" s="166"/>
      <c r="B68" s="44"/>
      <c r="C68" s="45"/>
      <c r="D68" s="45"/>
      <c r="E68" s="46"/>
      <c r="F68" s="47"/>
      <c r="G68" s="47"/>
      <c r="H68" s="53"/>
      <c r="I68" s="49"/>
    </row>
    <row r="69" spans="1:9" ht="21">
      <c r="A69" s="112"/>
      <c r="B69" s="44"/>
      <c r="C69" s="45"/>
      <c r="D69" s="45"/>
      <c r="E69" s="46"/>
      <c r="F69" s="47"/>
      <c r="G69" s="47"/>
      <c r="H69" s="53"/>
      <c r="I69" s="144" t="s">
        <v>0</v>
      </c>
    </row>
    <row r="70" spans="1:9" ht="21">
      <c r="A70" s="512" t="s">
        <v>217</v>
      </c>
      <c r="B70" s="512"/>
      <c r="C70" s="512"/>
      <c r="D70" s="512"/>
      <c r="E70" s="512"/>
      <c r="F70" s="512"/>
      <c r="G70" s="512"/>
      <c r="H70" s="512"/>
      <c r="I70" s="512"/>
    </row>
    <row r="71" spans="1:9" ht="21">
      <c r="A71" s="513" t="s">
        <v>36</v>
      </c>
      <c r="B71" s="513"/>
      <c r="C71" s="513"/>
      <c r="D71" s="513"/>
      <c r="E71" s="513"/>
      <c r="F71" s="513"/>
      <c r="G71" s="513"/>
      <c r="H71" s="513"/>
      <c r="I71" s="513"/>
    </row>
    <row r="72" spans="1:9" ht="21">
      <c r="A72" s="513" t="s">
        <v>218</v>
      </c>
      <c r="B72" s="513"/>
      <c r="C72" s="513"/>
      <c r="D72" s="513"/>
      <c r="E72" s="513"/>
      <c r="F72" s="513"/>
      <c r="G72" s="513"/>
      <c r="H72" s="513"/>
      <c r="I72" s="513"/>
    </row>
    <row r="73" spans="1:9" ht="21">
      <c r="A73" s="2"/>
      <c r="B73" s="2"/>
      <c r="C73" s="3"/>
      <c r="D73" s="3"/>
      <c r="E73" s="2"/>
      <c r="F73" s="2"/>
      <c r="G73" s="2"/>
      <c r="H73" s="2"/>
      <c r="I73" s="5"/>
    </row>
    <row r="74" spans="1:9" ht="75">
      <c r="A74" s="55" t="s">
        <v>1</v>
      </c>
      <c r="B74" s="55" t="s">
        <v>2</v>
      </c>
      <c r="C74" s="56" t="s">
        <v>10</v>
      </c>
      <c r="D74" s="56" t="s">
        <v>11</v>
      </c>
      <c r="E74" s="55" t="s">
        <v>3</v>
      </c>
      <c r="F74" s="55" t="s">
        <v>4</v>
      </c>
      <c r="G74" s="55" t="s">
        <v>5</v>
      </c>
      <c r="H74" s="55" t="s">
        <v>6</v>
      </c>
      <c r="I74" s="57" t="s">
        <v>7</v>
      </c>
    </row>
    <row r="75" spans="1:9" ht="21">
      <c r="A75" s="18"/>
      <c r="B75" s="18" t="s">
        <v>56</v>
      </c>
      <c r="C75" s="83"/>
      <c r="D75" s="84"/>
      <c r="E75" s="31"/>
      <c r="F75" s="32"/>
      <c r="G75" s="32"/>
      <c r="H75" s="66"/>
      <c r="I75" s="34"/>
    </row>
    <row r="76" spans="1:9" ht="21">
      <c r="A76" s="18"/>
      <c r="B76" s="29"/>
      <c r="C76" s="83"/>
      <c r="D76" s="83"/>
      <c r="E76" s="31"/>
      <c r="F76" s="32"/>
      <c r="G76" s="82"/>
      <c r="H76" s="66"/>
      <c r="I76" s="34"/>
    </row>
    <row r="77" spans="1:9" ht="21">
      <c r="A77" s="18"/>
      <c r="B77" s="29"/>
      <c r="C77" s="83"/>
      <c r="D77" s="83"/>
      <c r="E77" s="31"/>
      <c r="F77" s="32"/>
      <c r="G77" s="82"/>
      <c r="H77" s="64"/>
      <c r="I77" s="34"/>
    </row>
    <row r="78" spans="1:9" ht="21">
      <c r="A78" s="18"/>
      <c r="B78" s="29"/>
      <c r="C78" s="83"/>
      <c r="D78" s="83"/>
      <c r="E78" s="31"/>
      <c r="F78" s="85"/>
      <c r="G78" s="85"/>
      <c r="H78" s="66"/>
      <c r="I78" s="34"/>
    </row>
    <row r="79" spans="1:9" ht="21">
      <c r="A79" s="18"/>
      <c r="B79" s="29"/>
      <c r="C79" s="30"/>
      <c r="D79" s="30"/>
      <c r="E79" s="31"/>
      <c r="F79" s="32"/>
      <c r="G79" s="82"/>
      <c r="H79" s="66"/>
      <c r="I79" s="34"/>
    </row>
    <row r="80" spans="1:9" ht="21">
      <c r="A80" s="36"/>
      <c r="B80" s="37"/>
      <c r="C80" s="38"/>
      <c r="D80" s="38"/>
      <c r="E80" s="39"/>
      <c r="F80" s="40"/>
      <c r="G80" s="40"/>
      <c r="H80" s="67"/>
      <c r="I80" s="42"/>
    </row>
    <row r="84" spans="1:9" s="61" customFormat="1" ht="21" customHeight="1">
      <c r="A84" s="1"/>
      <c r="B84" s="1"/>
      <c r="C84" s="4"/>
      <c r="D84" s="4"/>
      <c r="E84" s="1"/>
      <c r="F84" s="1"/>
      <c r="G84" s="1"/>
      <c r="H84" s="1"/>
      <c r="I84" s="6"/>
    </row>
    <row r="85" spans="1:9" s="61" customFormat="1" ht="21" customHeight="1">
      <c r="A85" s="1"/>
      <c r="B85" s="1"/>
      <c r="C85" s="4"/>
      <c r="D85" s="4"/>
      <c r="E85" s="1"/>
      <c r="F85" s="1"/>
      <c r="G85" s="1"/>
      <c r="H85" s="1"/>
      <c r="I85" s="6"/>
    </row>
    <row r="86" spans="1:9" s="61" customFormat="1" ht="21.75" customHeight="1">
      <c r="A86" s="1"/>
      <c r="B86" s="1"/>
      <c r="C86" s="4"/>
      <c r="D86" s="4"/>
      <c r="E86" s="1"/>
      <c r="F86" s="1"/>
      <c r="G86" s="1"/>
      <c r="H86" s="1"/>
      <c r="I86" s="6"/>
    </row>
    <row r="87" spans="1:9" s="61" customFormat="1" ht="21.75" customHeight="1">
      <c r="A87" s="1"/>
      <c r="B87" s="1"/>
      <c r="C87" s="4"/>
      <c r="D87" s="4"/>
      <c r="E87" s="1"/>
      <c r="F87" s="1"/>
      <c r="G87" s="1"/>
      <c r="H87" s="1"/>
      <c r="I87" s="6"/>
    </row>
    <row r="88" spans="1:9" s="61" customFormat="1" ht="21.75" customHeight="1">
      <c r="A88" s="1"/>
      <c r="B88" s="1"/>
      <c r="C88" s="4"/>
      <c r="D88" s="4"/>
      <c r="E88" s="1"/>
      <c r="F88" s="1"/>
      <c r="G88" s="1"/>
      <c r="H88" s="1"/>
      <c r="I88" s="6"/>
    </row>
    <row r="89" spans="1:9" s="61" customFormat="1" ht="21.75" customHeight="1">
      <c r="A89" s="1"/>
      <c r="B89" s="1"/>
      <c r="C89" s="4"/>
      <c r="D89" s="4"/>
      <c r="E89" s="1"/>
      <c r="F89" s="1"/>
      <c r="G89" s="1"/>
      <c r="H89" s="1"/>
      <c r="I89" s="6"/>
    </row>
    <row r="90" spans="1:9" s="61" customFormat="1" ht="21.75" customHeight="1">
      <c r="A90" s="1"/>
      <c r="B90" s="1"/>
      <c r="C90" s="4"/>
      <c r="D90" s="4"/>
      <c r="E90" s="1"/>
      <c r="F90" s="1"/>
      <c r="G90" s="1"/>
      <c r="H90" s="1"/>
      <c r="I90" s="6"/>
    </row>
    <row r="91" spans="1:9" s="61" customFormat="1" ht="20.25" customHeight="1">
      <c r="A91" s="112"/>
      <c r="B91" s="44"/>
      <c r="C91" s="45"/>
      <c r="D91" s="45"/>
      <c r="E91" s="46"/>
      <c r="F91" s="47"/>
      <c r="G91" s="47"/>
      <c r="H91" s="53"/>
      <c r="I91" s="132" t="s">
        <v>0</v>
      </c>
    </row>
    <row r="92" spans="1:9" s="61" customFormat="1" ht="21">
      <c r="A92" s="512" t="s">
        <v>632</v>
      </c>
      <c r="B92" s="512"/>
      <c r="C92" s="512"/>
      <c r="D92" s="512"/>
      <c r="E92" s="512"/>
      <c r="F92" s="512"/>
      <c r="G92" s="512"/>
      <c r="H92" s="512"/>
      <c r="I92" s="512"/>
    </row>
    <row r="93" spans="1:9" ht="21">
      <c r="A93" s="513" t="s">
        <v>36</v>
      </c>
      <c r="B93" s="513"/>
      <c r="C93" s="513"/>
      <c r="D93" s="513"/>
      <c r="E93" s="513"/>
      <c r="F93" s="513"/>
      <c r="G93" s="513"/>
      <c r="H93" s="513"/>
      <c r="I93" s="513"/>
    </row>
    <row r="94" spans="1:9" ht="21">
      <c r="A94" s="513" t="s">
        <v>633</v>
      </c>
      <c r="B94" s="513"/>
      <c r="C94" s="513"/>
      <c r="D94" s="513"/>
      <c r="E94" s="513"/>
      <c r="F94" s="513"/>
      <c r="G94" s="513"/>
      <c r="H94" s="513"/>
      <c r="I94" s="513"/>
    </row>
    <row r="95" spans="1:9" ht="21">
      <c r="A95" s="2"/>
      <c r="B95" s="2"/>
      <c r="C95" s="3"/>
      <c r="D95" s="3"/>
      <c r="E95" s="2"/>
      <c r="F95" s="2"/>
      <c r="G95" s="2"/>
      <c r="H95" s="2"/>
      <c r="I95" s="5"/>
    </row>
    <row r="96" spans="1:9" ht="75">
      <c r="A96" s="55" t="s">
        <v>1</v>
      </c>
      <c r="B96" s="55" t="s">
        <v>2</v>
      </c>
      <c r="C96" s="56" t="s">
        <v>10</v>
      </c>
      <c r="D96" s="56" t="s">
        <v>11</v>
      </c>
      <c r="E96" s="55" t="s">
        <v>3</v>
      </c>
      <c r="F96" s="55" t="s">
        <v>4</v>
      </c>
      <c r="G96" s="55" t="s">
        <v>5</v>
      </c>
      <c r="H96" s="55" t="s">
        <v>6</v>
      </c>
      <c r="I96" s="57" t="s">
        <v>7</v>
      </c>
    </row>
    <row r="97" spans="1:9" ht="21.75" customHeight="1">
      <c r="A97" s="18">
        <v>1</v>
      </c>
      <c r="B97" s="18" t="s">
        <v>219</v>
      </c>
      <c r="C97" s="83">
        <v>188400</v>
      </c>
      <c r="D97" s="84">
        <v>178095</v>
      </c>
      <c r="E97" s="31">
        <v>178095</v>
      </c>
      <c r="F97" s="32" t="s">
        <v>224</v>
      </c>
      <c r="G97" s="32" t="s">
        <v>224</v>
      </c>
      <c r="H97" s="66" t="s">
        <v>17</v>
      </c>
      <c r="I97" s="34" t="s">
        <v>13</v>
      </c>
    </row>
    <row r="98" spans="1:9" ht="21">
      <c r="A98" s="18"/>
      <c r="B98" s="29" t="s">
        <v>220</v>
      </c>
      <c r="C98" s="83"/>
      <c r="D98" s="83"/>
      <c r="E98" s="31"/>
      <c r="F98" s="32" t="s">
        <v>225</v>
      </c>
      <c r="G98" s="32" t="s">
        <v>225</v>
      </c>
      <c r="H98" s="66" t="s">
        <v>22</v>
      </c>
      <c r="I98" s="34" t="s">
        <v>229</v>
      </c>
    </row>
    <row r="99" spans="1:9" ht="21">
      <c r="A99" s="18"/>
      <c r="B99" s="29" t="s">
        <v>221</v>
      </c>
      <c r="C99" s="83"/>
      <c r="D99" s="83"/>
      <c r="E99" s="31"/>
      <c r="F99" s="32" t="s">
        <v>226</v>
      </c>
      <c r="G99" s="32" t="s">
        <v>227</v>
      </c>
      <c r="H99" s="64"/>
      <c r="I99" s="34" t="s">
        <v>228</v>
      </c>
    </row>
    <row r="100" spans="1:9" ht="21">
      <c r="A100" s="18"/>
      <c r="B100" s="29" t="s">
        <v>222</v>
      </c>
      <c r="C100" s="83"/>
      <c r="D100" s="83"/>
      <c r="E100" s="31"/>
      <c r="F100" s="85"/>
      <c r="G100" s="85"/>
      <c r="H100" s="66"/>
      <c r="I100" s="34"/>
    </row>
    <row r="101" spans="1:9" ht="21">
      <c r="A101" s="18"/>
      <c r="B101" s="29" t="s">
        <v>223</v>
      </c>
      <c r="C101" s="30"/>
      <c r="D101" s="30"/>
      <c r="E101" s="31"/>
      <c r="F101" s="32"/>
      <c r="G101" s="82"/>
      <c r="H101" s="66"/>
      <c r="I101" s="34"/>
    </row>
    <row r="102" spans="1:9" ht="21">
      <c r="A102" s="36"/>
      <c r="B102" s="37"/>
      <c r="C102" s="38"/>
      <c r="D102" s="38"/>
      <c r="E102" s="39"/>
      <c r="F102" s="40"/>
      <c r="G102" s="40"/>
      <c r="H102" s="67"/>
      <c r="I102" s="42"/>
    </row>
    <row r="114" ht="21">
      <c r="I114" s="132" t="s">
        <v>0</v>
      </c>
    </row>
    <row r="115" spans="1:9" ht="21">
      <c r="A115" s="512" t="s">
        <v>230</v>
      </c>
      <c r="B115" s="512"/>
      <c r="C115" s="512"/>
      <c r="D115" s="512"/>
      <c r="E115" s="512"/>
      <c r="F115" s="512"/>
      <c r="G115" s="512"/>
      <c r="H115" s="512"/>
      <c r="I115" s="512"/>
    </row>
    <row r="116" spans="1:9" ht="21">
      <c r="A116" s="513" t="s">
        <v>36</v>
      </c>
      <c r="B116" s="513"/>
      <c r="C116" s="513"/>
      <c r="D116" s="513"/>
      <c r="E116" s="513"/>
      <c r="F116" s="513"/>
      <c r="G116" s="513"/>
      <c r="H116" s="513"/>
      <c r="I116" s="513"/>
    </row>
    <row r="117" spans="1:9" ht="21">
      <c r="A117" s="513" t="s">
        <v>231</v>
      </c>
      <c r="B117" s="513"/>
      <c r="C117" s="513"/>
      <c r="D117" s="513"/>
      <c r="E117" s="513"/>
      <c r="F117" s="513"/>
      <c r="G117" s="513"/>
      <c r="H117" s="513"/>
      <c r="I117" s="513"/>
    </row>
    <row r="118" spans="1:9" ht="21">
      <c r="A118" s="2"/>
      <c r="B118" s="2"/>
      <c r="C118" s="3"/>
      <c r="D118" s="3"/>
      <c r="E118" s="2"/>
      <c r="F118" s="2"/>
      <c r="G118" s="2"/>
      <c r="H118" s="2"/>
      <c r="I118" s="5"/>
    </row>
    <row r="119" spans="1:9" ht="75">
      <c r="A119" s="55" t="s">
        <v>1</v>
      </c>
      <c r="B119" s="55" t="s">
        <v>2</v>
      </c>
      <c r="C119" s="56" t="s">
        <v>10</v>
      </c>
      <c r="D119" s="56" t="s">
        <v>11</v>
      </c>
      <c r="E119" s="55" t="s">
        <v>3</v>
      </c>
      <c r="F119" s="55" t="s">
        <v>4</v>
      </c>
      <c r="G119" s="55" t="s">
        <v>5</v>
      </c>
      <c r="H119" s="55" t="s">
        <v>6</v>
      </c>
      <c r="I119" s="57" t="s">
        <v>7</v>
      </c>
    </row>
    <row r="120" spans="1:10" ht="19.5" customHeight="1">
      <c r="A120" s="18">
        <v>1</v>
      </c>
      <c r="B120" s="29" t="s">
        <v>21</v>
      </c>
      <c r="C120" s="83">
        <v>108000</v>
      </c>
      <c r="D120" s="84">
        <v>106451.61</v>
      </c>
      <c r="E120" s="31" t="s">
        <v>8</v>
      </c>
      <c r="F120" s="32" t="s">
        <v>232</v>
      </c>
      <c r="G120" s="32" t="s">
        <v>24</v>
      </c>
      <c r="H120" s="66" t="s">
        <v>17</v>
      </c>
      <c r="I120" s="34" t="s">
        <v>27</v>
      </c>
      <c r="J120" s="1">
        <f>18000*6</f>
        <v>108000</v>
      </c>
    </row>
    <row r="121" spans="1:9" ht="21">
      <c r="A121" s="18"/>
      <c r="B121" s="29" t="s">
        <v>25</v>
      </c>
      <c r="C121" s="83"/>
      <c r="D121" s="83"/>
      <c r="E121" s="31"/>
      <c r="F121" s="32" t="s">
        <v>233</v>
      </c>
      <c r="G121" s="82" t="s">
        <v>234</v>
      </c>
      <c r="H121" s="66" t="s">
        <v>22</v>
      </c>
      <c r="I121" s="34" t="s">
        <v>235</v>
      </c>
    </row>
    <row r="122" spans="1:9" ht="21">
      <c r="A122" s="18"/>
      <c r="B122" s="29" t="s">
        <v>203</v>
      </c>
      <c r="C122" s="83"/>
      <c r="D122" s="83"/>
      <c r="E122" s="31"/>
      <c r="F122" s="32"/>
      <c r="G122" s="82"/>
      <c r="H122" s="66"/>
      <c r="I122" s="34" t="s">
        <v>236</v>
      </c>
    </row>
    <row r="123" spans="1:9" ht="21">
      <c r="A123" s="18"/>
      <c r="B123" s="29"/>
      <c r="C123" s="83"/>
      <c r="D123" s="84"/>
      <c r="E123" s="31"/>
      <c r="F123" s="32"/>
      <c r="G123" s="32"/>
      <c r="H123" s="66"/>
      <c r="I123" s="34"/>
    </row>
    <row r="124" spans="1:9" ht="21">
      <c r="A124" s="18"/>
      <c r="B124" s="29"/>
      <c r="C124" s="83"/>
      <c r="D124" s="83"/>
      <c r="E124" s="31"/>
      <c r="F124" s="32"/>
      <c r="G124" s="82"/>
      <c r="H124" s="66"/>
      <c r="I124" s="34"/>
    </row>
    <row r="125" spans="1:9" ht="21">
      <c r="A125" s="18"/>
      <c r="B125" s="29"/>
      <c r="C125" s="83"/>
      <c r="D125" s="83"/>
      <c r="E125" s="31"/>
      <c r="F125" s="32"/>
      <c r="G125" s="82"/>
      <c r="H125" s="64"/>
      <c r="I125" s="34"/>
    </row>
    <row r="126" spans="1:9" ht="21">
      <c r="A126" s="18"/>
      <c r="B126" s="29"/>
      <c r="C126" s="83"/>
      <c r="D126" s="83"/>
      <c r="E126" s="31"/>
      <c r="F126" s="85"/>
      <c r="G126" s="85"/>
      <c r="H126" s="66"/>
      <c r="I126" s="34"/>
    </row>
    <row r="127" spans="1:9" ht="21">
      <c r="A127" s="18"/>
      <c r="B127" s="29"/>
      <c r="C127" s="30"/>
      <c r="D127" s="30"/>
      <c r="E127" s="31"/>
      <c r="F127" s="32"/>
      <c r="G127" s="82"/>
      <c r="H127" s="66"/>
      <c r="I127" s="34"/>
    </row>
    <row r="128" spans="1:9" ht="21">
      <c r="A128" s="18"/>
      <c r="B128" s="29"/>
      <c r="C128" s="30"/>
      <c r="D128" s="30"/>
      <c r="E128" s="31"/>
      <c r="F128" s="32"/>
      <c r="G128" s="82"/>
      <c r="H128" s="66"/>
      <c r="I128" s="34"/>
    </row>
    <row r="129" spans="1:9" ht="21">
      <c r="A129" s="18"/>
      <c r="B129" s="29"/>
      <c r="C129" s="30"/>
      <c r="D129" s="30"/>
      <c r="E129" s="31"/>
      <c r="F129" s="32"/>
      <c r="G129" s="32"/>
      <c r="H129" s="66"/>
      <c r="I129" s="34"/>
    </row>
    <row r="130" spans="1:9" ht="21">
      <c r="A130" s="36"/>
      <c r="B130" s="37"/>
      <c r="C130" s="38"/>
      <c r="D130" s="38"/>
      <c r="E130" s="39"/>
      <c r="F130" s="40"/>
      <c r="G130" s="40"/>
      <c r="H130" s="93"/>
      <c r="I130" s="42"/>
    </row>
  </sheetData>
  <sheetProtection/>
  <mergeCells count="18">
    <mergeCell ref="A2:I2"/>
    <mergeCell ref="A3:I3"/>
    <mergeCell ref="A4:I4"/>
    <mergeCell ref="A24:I24"/>
    <mergeCell ref="A25:I25"/>
    <mergeCell ref="A116:I116"/>
    <mergeCell ref="A71:I71"/>
    <mergeCell ref="A70:I70"/>
    <mergeCell ref="A48:I48"/>
    <mergeCell ref="A26:I26"/>
    <mergeCell ref="A47:I47"/>
    <mergeCell ref="A49:I49"/>
    <mergeCell ref="A117:I117"/>
    <mergeCell ref="A94:I94"/>
    <mergeCell ref="A115:I115"/>
    <mergeCell ref="A72:I72"/>
    <mergeCell ref="A92:I92"/>
    <mergeCell ref="A93:I93"/>
  </mergeCells>
  <printOptions/>
  <pageMargins left="0.31496062992125984" right="0.11811023622047245" top="0.5905511811023623" bottom="0.7480314960629921" header="0" footer="0.1181102362204724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CC"/>
  </sheetPr>
  <dimension ref="A1:I148"/>
  <sheetViews>
    <sheetView zoomScalePageLayoutView="0" workbookViewId="0" topLeftCell="A42">
      <selection activeCell="A54" sqref="A54:I68"/>
    </sheetView>
  </sheetViews>
  <sheetFormatPr defaultColWidth="9.00390625" defaultRowHeight="15"/>
  <cols>
    <col min="1" max="1" width="5.28125" style="1" customWidth="1"/>
    <col min="2" max="2" width="29.140625" style="1" customWidth="1"/>
    <col min="3" max="3" width="10.421875" style="4" customWidth="1"/>
    <col min="4" max="4" width="15.7109375" style="4" customWidth="1"/>
    <col min="5" max="5" width="14.8515625" style="1" customWidth="1"/>
    <col min="6" max="7" width="25.00390625" style="1" customWidth="1"/>
    <col min="8" max="8" width="14.421875" style="1" customWidth="1"/>
    <col min="9" max="9" width="17.140625" style="1" customWidth="1"/>
    <col min="10" max="16384" width="9.00390625" style="1" customWidth="1"/>
  </cols>
  <sheetData>
    <row r="1" spans="1:9" ht="20.25" customHeight="1">
      <c r="A1" s="515" t="s">
        <v>0</v>
      </c>
      <c r="B1" s="515"/>
      <c r="C1" s="515"/>
      <c r="D1" s="515"/>
      <c r="E1" s="515"/>
      <c r="F1" s="515"/>
      <c r="G1" s="515"/>
      <c r="H1" s="515"/>
      <c r="I1" s="515"/>
    </row>
    <row r="2" spans="1:9" ht="21">
      <c r="A2" s="512" t="s">
        <v>237</v>
      </c>
      <c r="B2" s="512"/>
      <c r="C2" s="512"/>
      <c r="D2" s="512"/>
      <c r="E2" s="512"/>
      <c r="F2" s="512"/>
      <c r="G2" s="512"/>
      <c r="H2" s="512"/>
      <c r="I2" s="512"/>
    </row>
    <row r="3" spans="1:9" ht="21">
      <c r="A3" s="514" t="s">
        <v>9</v>
      </c>
      <c r="B3" s="514"/>
      <c r="C3" s="514"/>
      <c r="D3" s="514"/>
      <c r="E3" s="514"/>
      <c r="F3" s="514"/>
      <c r="G3" s="514"/>
      <c r="H3" s="514"/>
      <c r="I3" s="514"/>
    </row>
    <row r="4" spans="1:9" ht="21">
      <c r="A4" s="514" t="s">
        <v>202</v>
      </c>
      <c r="B4" s="514"/>
      <c r="C4" s="514"/>
      <c r="D4" s="514"/>
      <c r="E4" s="514"/>
      <c r="F4" s="514"/>
      <c r="G4" s="514"/>
      <c r="H4" s="514"/>
      <c r="I4" s="514"/>
    </row>
    <row r="5" spans="1:9" ht="9.75" customHeight="1">
      <c r="A5" s="2"/>
      <c r="B5" s="2"/>
      <c r="C5" s="3"/>
      <c r="D5" s="3"/>
      <c r="E5" s="2"/>
      <c r="F5" s="2"/>
      <c r="G5" s="2"/>
      <c r="H5" s="2"/>
      <c r="I5" s="2"/>
    </row>
    <row r="6" spans="1:9" ht="85.5" customHeight="1">
      <c r="A6" s="117" t="s">
        <v>1</v>
      </c>
      <c r="B6" s="117" t="s">
        <v>2</v>
      </c>
      <c r="C6" s="118" t="s">
        <v>10</v>
      </c>
      <c r="D6" s="118" t="s">
        <v>11</v>
      </c>
      <c r="E6" s="117" t="s">
        <v>3</v>
      </c>
      <c r="F6" s="117" t="s">
        <v>4</v>
      </c>
      <c r="G6" s="117" t="s">
        <v>5</v>
      </c>
      <c r="H6" s="117" t="s">
        <v>6</v>
      </c>
      <c r="I6" s="117" t="s">
        <v>7</v>
      </c>
    </row>
    <row r="7" spans="1:9" ht="22.5" customHeight="1">
      <c r="A7" s="119">
        <v>1</v>
      </c>
      <c r="B7" s="120" t="s">
        <v>44</v>
      </c>
      <c r="C7" s="121">
        <v>216000</v>
      </c>
      <c r="D7" s="122">
        <v>198000</v>
      </c>
      <c r="E7" s="122" t="s">
        <v>8</v>
      </c>
      <c r="F7" s="123" t="s">
        <v>57</v>
      </c>
      <c r="G7" s="123" t="s">
        <v>57</v>
      </c>
      <c r="H7" s="97" t="s">
        <v>58</v>
      </c>
      <c r="I7" s="11" t="s">
        <v>27</v>
      </c>
    </row>
    <row r="8" spans="1:9" ht="22.5" customHeight="1">
      <c r="A8" s="14"/>
      <c r="B8" s="15" t="s">
        <v>238</v>
      </c>
      <c r="C8" s="124"/>
      <c r="D8" s="124"/>
      <c r="E8" s="124"/>
      <c r="F8" s="12" t="s">
        <v>14</v>
      </c>
      <c r="G8" s="12" t="s">
        <v>16</v>
      </c>
      <c r="H8" s="97"/>
      <c r="I8" s="13" t="s">
        <v>239</v>
      </c>
    </row>
    <row r="9" spans="1:9" ht="22.5" customHeight="1">
      <c r="A9" s="14"/>
      <c r="B9" s="15" t="s">
        <v>240</v>
      </c>
      <c r="C9" s="124"/>
      <c r="D9" s="124"/>
      <c r="E9" s="124"/>
      <c r="F9" s="12" t="s">
        <v>241</v>
      </c>
      <c r="G9" s="12" t="s">
        <v>241</v>
      </c>
      <c r="H9" s="97"/>
      <c r="I9" s="13" t="s">
        <v>242</v>
      </c>
    </row>
    <row r="10" spans="1:9" ht="20.25" customHeight="1">
      <c r="A10" s="14"/>
      <c r="B10" s="15"/>
      <c r="C10" s="124"/>
      <c r="D10" s="124"/>
      <c r="E10" s="124"/>
      <c r="F10" s="12"/>
      <c r="G10" s="125"/>
      <c r="H10" s="97"/>
      <c r="I10" s="13"/>
    </row>
    <row r="11" spans="1:9" ht="20.25" customHeight="1">
      <c r="A11" s="14"/>
      <c r="B11" s="15"/>
      <c r="C11" s="124"/>
      <c r="D11" s="124"/>
      <c r="E11" s="124"/>
      <c r="F11" s="12"/>
      <c r="G11" s="124"/>
      <c r="H11" s="97"/>
      <c r="I11" s="13"/>
    </row>
    <row r="12" spans="1:9" ht="20.25" customHeight="1">
      <c r="A12" s="14"/>
      <c r="B12" s="15"/>
      <c r="C12" s="124"/>
      <c r="D12" s="124"/>
      <c r="E12" s="124"/>
      <c r="F12" s="12"/>
      <c r="G12" s="124"/>
      <c r="H12" s="13"/>
      <c r="I12" s="13"/>
    </row>
    <row r="13" spans="1:9" ht="20.25" customHeight="1">
      <c r="A13" s="14"/>
      <c r="B13" s="15"/>
      <c r="C13" s="124"/>
      <c r="D13" s="124"/>
      <c r="E13" s="124"/>
      <c r="F13" s="12"/>
      <c r="G13" s="124"/>
      <c r="H13" s="13"/>
      <c r="I13" s="13"/>
    </row>
    <row r="14" spans="1:9" ht="20.25" customHeight="1">
      <c r="A14" s="127"/>
      <c r="B14" s="128"/>
      <c r="C14" s="129"/>
      <c r="D14" s="129"/>
      <c r="E14" s="127"/>
      <c r="F14" s="130"/>
      <c r="G14" s="127"/>
      <c r="H14" s="131"/>
      <c r="I14" s="131"/>
    </row>
    <row r="15" ht="21">
      <c r="G15" s="4"/>
    </row>
    <row r="16" ht="21">
      <c r="G16" s="4"/>
    </row>
    <row r="17" spans="5:8" ht="21" hidden="1">
      <c r="E17" s="4" t="s">
        <v>59</v>
      </c>
      <c r="H17" s="4" t="s">
        <v>60</v>
      </c>
    </row>
    <row r="18" spans="5:8" ht="21" hidden="1">
      <c r="E18" s="4" t="s">
        <v>61</v>
      </c>
      <c r="H18" s="1" t="s">
        <v>62</v>
      </c>
    </row>
    <row r="19" ht="21" hidden="1"/>
    <row r="20" ht="21" hidden="1"/>
    <row r="29" spans="1:9" ht="20.25" customHeight="1">
      <c r="A29" s="515" t="s">
        <v>0</v>
      </c>
      <c r="B29" s="515"/>
      <c r="C29" s="515"/>
      <c r="D29" s="515"/>
      <c r="E29" s="515"/>
      <c r="F29" s="515"/>
      <c r="G29" s="515"/>
      <c r="H29" s="515"/>
      <c r="I29" s="515"/>
    </row>
    <row r="30" spans="1:9" ht="21">
      <c r="A30" s="512" t="s">
        <v>243</v>
      </c>
      <c r="B30" s="512"/>
      <c r="C30" s="512"/>
      <c r="D30" s="512"/>
      <c r="E30" s="512"/>
      <c r="F30" s="512"/>
      <c r="G30" s="512"/>
      <c r="H30" s="512"/>
      <c r="I30" s="512"/>
    </row>
    <row r="31" spans="1:9" ht="21">
      <c r="A31" s="514" t="s">
        <v>9</v>
      </c>
      <c r="B31" s="514"/>
      <c r="C31" s="514"/>
      <c r="D31" s="514"/>
      <c r="E31" s="514"/>
      <c r="F31" s="514"/>
      <c r="G31" s="514"/>
      <c r="H31" s="514"/>
      <c r="I31" s="514"/>
    </row>
    <row r="32" spans="1:9" ht="21">
      <c r="A32" s="514" t="s">
        <v>208</v>
      </c>
      <c r="B32" s="514"/>
      <c r="C32" s="514"/>
      <c r="D32" s="514"/>
      <c r="E32" s="514"/>
      <c r="F32" s="514"/>
      <c r="G32" s="514"/>
      <c r="H32" s="514"/>
      <c r="I32" s="514"/>
    </row>
    <row r="33" spans="1:9" ht="9.75" customHeight="1">
      <c r="A33" s="2"/>
      <c r="B33" s="2"/>
      <c r="C33" s="3"/>
      <c r="D33" s="3"/>
      <c r="E33" s="2"/>
      <c r="F33" s="2"/>
      <c r="G33" s="2"/>
      <c r="H33" s="2"/>
      <c r="I33" s="2"/>
    </row>
    <row r="34" spans="1:9" ht="85.5" customHeight="1">
      <c r="A34" s="117" t="s">
        <v>1</v>
      </c>
      <c r="B34" s="117" t="s">
        <v>2</v>
      </c>
      <c r="C34" s="118" t="s">
        <v>10</v>
      </c>
      <c r="D34" s="118" t="s">
        <v>11</v>
      </c>
      <c r="E34" s="117" t="s">
        <v>3</v>
      </c>
      <c r="F34" s="117" t="s">
        <v>4</v>
      </c>
      <c r="G34" s="117" t="s">
        <v>5</v>
      </c>
      <c r="H34" s="117" t="s">
        <v>6</v>
      </c>
      <c r="I34" s="117" t="s">
        <v>7</v>
      </c>
    </row>
    <row r="35" spans="1:9" ht="20.25" customHeight="1">
      <c r="A35" s="119">
        <v>1</v>
      </c>
      <c r="B35" s="120" t="s">
        <v>244</v>
      </c>
      <c r="C35" s="121">
        <v>28510</v>
      </c>
      <c r="D35" s="121">
        <v>28510</v>
      </c>
      <c r="E35" s="122" t="s">
        <v>8</v>
      </c>
      <c r="F35" s="123" t="s">
        <v>245</v>
      </c>
      <c r="G35" s="123" t="s">
        <v>245</v>
      </c>
      <c r="H35" s="201" t="s">
        <v>58</v>
      </c>
      <c r="I35" s="11" t="s">
        <v>12</v>
      </c>
    </row>
    <row r="36" spans="1:9" ht="20.25" customHeight="1">
      <c r="A36" s="14"/>
      <c r="B36" s="15" t="s">
        <v>95</v>
      </c>
      <c r="C36" s="124"/>
      <c r="D36" s="124"/>
      <c r="E36" s="124"/>
      <c r="F36" s="12" t="s">
        <v>14</v>
      </c>
      <c r="G36" s="12" t="s">
        <v>15</v>
      </c>
      <c r="H36" s="97"/>
      <c r="I36" s="13" t="s">
        <v>213</v>
      </c>
    </row>
    <row r="37" spans="1:9" ht="20.25" customHeight="1">
      <c r="A37" s="14"/>
      <c r="B37" s="15" t="s">
        <v>96</v>
      </c>
      <c r="C37" s="124"/>
      <c r="D37" s="124"/>
      <c r="E37" s="124"/>
      <c r="F37" s="12" t="s">
        <v>246</v>
      </c>
      <c r="G37" s="12" t="s">
        <v>246</v>
      </c>
      <c r="H37" s="97"/>
      <c r="I37" s="13" t="s">
        <v>247</v>
      </c>
    </row>
    <row r="38" spans="1:9" ht="20.25" customHeight="1">
      <c r="A38" s="14"/>
      <c r="B38" s="15" t="s">
        <v>248</v>
      </c>
      <c r="C38" s="124"/>
      <c r="D38" s="124"/>
      <c r="E38" s="124"/>
      <c r="F38" s="12"/>
      <c r="G38" s="125"/>
      <c r="H38" s="97"/>
      <c r="I38" s="13"/>
    </row>
    <row r="39" spans="1:9" ht="20.25" customHeight="1">
      <c r="A39" s="14"/>
      <c r="B39" s="15"/>
      <c r="C39" s="124"/>
      <c r="D39" s="124"/>
      <c r="E39" s="124"/>
      <c r="F39" s="12"/>
      <c r="G39" s="125"/>
      <c r="H39" s="97"/>
      <c r="I39" s="13"/>
    </row>
    <row r="40" spans="1:9" ht="23.25" customHeight="1">
      <c r="A40" s="202">
        <v>2</v>
      </c>
      <c r="B40" s="201" t="s">
        <v>249</v>
      </c>
      <c r="C40" s="203">
        <f>45400+20000</f>
        <v>65400</v>
      </c>
      <c r="D40" s="203">
        <v>65350</v>
      </c>
      <c r="E40" s="204" t="s">
        <v>8</v>
      </c>
      <c r="F40" s="205" t="s">
        <v>46</v>
      </c>
      <c r="G40" s="205" t="s">
        <v>46</v>
      </c>
      <c r="H40" s="201" t="s">
        <v>58</v>
      </c>
      <c r="I40" s="13" t="s">
        <v>12</v>
      </c>
    </row>
    <row r="41" spans="1:9" ht="20.25" customHeight="1">
      <c r="A41" s="202"/>
      <c r="B41" s="201" t="s">
        <v>250</v>
      </c>
      <c r="C41" s="204"/>
      <c r="D41" s="204"/>
      <c r="E41" s="204"/>
      <c r="F41" s="206" t="s">
        <v>33</v>
      </c>
      <c r="G41" s="206" t="s">
        <v>33</v>
      </c>
      <c r="H41" s="201"/>
      <c r="I41" s="13" t="s">
        <v>215</v>
      </c>
    </row>
    <row r="42" spans="1:9" ht="20.25" customHeight="1">
      <c r="A42" s="202"/>
      <c r="B42" s="201"/>
      <c r="C42" s="204"/>
      <c r="D42" s="204"/>
      <c r="E42" s="204"/>
      <c r="F42" s="206" t="s">
        <v>14</v>
      </c>
      <c r="G42" s="206" t="s">
        <v>15</v>
      </c>
      <c r="H42" s="201"/>
      <c r="I42" s="13" t="s">
        <v>251</v>
      </c>
    </row>
    <row r="43" spans="1:9" ht="20.25" customHeight="1">
      <c r="A43" s="202"/>
      <c r="B43" s="201"/>
      <c r="C43" s="204"/>
      <c r="D43" s="204"/>
      <c r="E43" s="204"/>
      <c r="F43" s="206" t="s">
        <v>252</v>
      </c>
      <c r="G43" s="206" t="s">
        <v>252</v>
      </c>
      <c r="H43" s="201"/>
      <c r="I43" s="207"/>
    </row>
    <row r="44" spans="1:9" ht="20.25" customHeight="1">
      <c r="A44" s="202"/>
      <c r="B44" s="201"/>
      <c r="C44" s="204"/>
      <c r="D44" s="204"/>
      <c r="E44" s="204"/>
      <c r="F44" s="206"/>
      <c r="G44" s="206"/>
      <c r="H44" s="201"/>
      <c r="I44" s="207"/>
    </row>
    <row r="45" spans="1:9" ht="20.25" customHeight="1">
      <c r="A45" s="202">
        <v>3</v>
      </c>
      <c r="B45" s="201" t="s">
        <v>253</v>
      </c>
      <c r="C45" s="203">
        <v>12000</v>
      </c>
      <c r="D45" s="203">
        <v>5556</v>
      </c>
      <c r="E45" s="204" t="s">
        <v>8</v>
      </c>
      <c r="F45" s="205" t="s">
        <v>254</v>
      </c>
      <c r="G45" s="205" t="s">
        <v>254</v>
      </c>
      <c r="H45" s="201" t="s">
        <v>58</v>
      </c>
      <c r="I45" s="13" t="s">
        <v>12</v>
      </c>
    </row>
    <row r="46" spans="1:9" ht="20.25" customHeight="1">
      <c r="A46" s="202"/>
      <c r="B46" s="201"/>
      <c r="C46" s="204"/>
      <c r="D46" s="204"/>
      <c r="E46" s="204"/>
      <c r="F46" s="206" t="s">
        <v>54</v>
      </c>
      <c r="G46" s="206" t="s">
        <v>54</v>
      </c>
      <c r="H46" s="201"/>
      <c r="I46" s="13" t="s">
        <v>229</v>
      </c>
    </row>
    <row r="47" spans="1:9" ht="20.25" customHeight="1">
      <c r="A47" s="202"/>
      <c r="B47" s="201"/>
      <c r="C47" s="204"/>
      <c r="D47" s="204"/>
      <c r="E47" s="204"/>
      <c r="F47" s="206" t="s">
        <v>14</v>
      </c>
      <c r="G47" s="206" t="s">
        <v>16</v>
      </c>
      <c r="H47" s="201"/>
      <c r="I47" s="13" t="s">
        <v>255</v>
      </c>
    </row>
    <row r="48" spans="1:9" ht="20.25" customHeight="1">
      <c r="A48" s="202"/>
      <c r="B48" s="201"/>
      <c r="C48" s="204"/>
      <c r="D48" s="204"/>
      <c r="E48" s="204"/>
      <c r="F48" s="206" t="s">
        <v>256</v>
      </c>
      <c r="G48" s="206" t="s">
        <v>256</v>
      </c>
      <c r="H48" s="201"/>
      <c r="I48" s="207"/>
    </row>
    <row r="49" spans="1:9" ht="20.25" customHeight="1">
      <c r="A49" s="208"/>
      <c r="B49" s="209"/>
      <c r="C49" s="210"/>
      <c r="D49" s="210"/>
      <c r="E49" s="210"/>
      <c r="F49" s="211"/>
      <c r="G49" s="211"/>
      <c r="H49" s="209"/>
      <c r="I49" s="212"/>
    </row>
    <row r="54" spans="1:9" ht="20.25" customHeight="1">
      <c r="A54" s="515" t="s">
        <v>0</v>
      </c>
      <c r="B54" s="515"/>
      <c r="C54" s="515"/>
      <c r="D54" s="515"/>
      <c r="E54" s="515"/>
      <c r="F54" s="515"/>
      <c r="G54" s="515"/>
      <c r="H54" s="515"/>
      <c r="I54" s="515"/>
    </row>
    <row r="55" spans="1:9" ht="21">
      <c r="A55" s="512" t="s">
        <v>257</v>
      </c>
      <c r="B55" s="512"/>
      <c r="C55" s="512"/>
      <c r="D55" s="512"/>
      <c r="E55" s="512"/>
      <c r="F55" s="512"/>
      <c r="G55" s="512"/>
      <c r="H55" s="512"/>
      <c r="I55" s="512"/>
    </row>
    <row r="56" spans="1:9" ht="21">
      <c r="A56" s="514" t="s">
        <v>9</v>
      </c>
      <c r="B56" s="514"/>
      <c r="C56" s="514"/>
      <c r="D56" s="514"/>
      <c r="E56" s="514"/>
      <c r="F56" s="514"/>
      <c r="G56" s="514"/>
      <c r="H56" s="514"/>
      <c r="I56" s="514"/>
    </row>
    <row r="57" spans="1:9" ht="21">
      <c r="A57" s="514" t="s">
        <v>258</v>
      </c>
      <c r="B57" s="514"/>
      <c r="C57" s="514"/>
      <c r="D57" s="514"/>
      <c r="E57" s="514"/>
      <c r="F57" s="514"/>
      <c r="G57" s="514"/>
      <c r="H57" s="514"/>
      <c r="I57" s="514"/>
    </row>
    <row r="58" spans="1:9" ht="9.75" customHeight="1">
      <c r="A58" s="2"/>
      <c r="B58" s="2"/>
      <c r="C58" s="3"/>
      <c r="D58" s="3"/>
      <c r="E58" s="2"/>
      <c r="F58" s="2"/>
      <c r="G58" s="2"/>
      <c r="H58" s="2"/>
      <c r="I58" s="2"/>
    </row>
    <row r="59" spans="1:9" ht="85.5" customHeight="1">
      <c r="A59" s="117" t="s">
        <v>1</v>
      </c>
      <c r="B59" s="117" t="s">
        <v>2</v>
      </c>
      <c r="C59" s="118" t="s">
        <v>10</v>
      </c>
      <c r="D59" s="118" t="s">
        <v>11</v>
      </c>
      <c r="E59" s="117" t="s">
        <v>3</v>
      </c>
      <c r="F59" s="117" t="s">
        <v>4</v>
      </c>
      <c r="G59" s="117" t="s">
        <v>5</v>
      </c>
      <c r="H59" s="117" t="s">
        <v>6</v>
      </c>
      <c r="I59" s="117" t="s">
        <v>7</v>
      </c>
    </row>
    <row r="60" spans="1:9" ht="20.25" customHeight="1">
      <c r="A60" s="119"/>
      <c r="B60" s="119" t="s">
        <v>56</v>
      </c>
      <c r="C60" s="121"/>
      <c r="D60" s="121"/>
      <c r="E60" s="122"/>
      <c r="F60" s="123"/>
      <c r="G60" s="123"/>
      <c r="H60" s="97"/>
      <c r="I60" s="11"/>
    </row>
    <row r="61" spans="1:9" ht="20.25" customHeight="1">
      <c r="A61" s="14"/>
      <c r="B61" s="15"/>
      <c r="C61" s="124"/>
      <c r="D61" s="124"/>
      <c r="E61" s="124"/>
      <c r="F61" s="12"/>
      <c r="G61" s="12"/>
      <c r="H61" s="97"/>
      <c r="I61" s="13"/>
    </row>
    <row r="62" spans="1:9" ht="20.25" customHeight="1">
      <c r="A62" s="14"/>
      <c r="B62" s="15"/>
      <c r="C62" s="124"/>
      <c r="D62" s="124"/>
      <c r="E62" s="124"/>
      <c r="F62" s="12"/>
      <c r="G62" s="12"/>
      <c r="H62" s="97"/>
      <c r="I62" s="13"/>
    </row>
    <row r="63" spans="1:9" ht="20.25" customHeight="1">
      <c r="A63" s="14"/>
      <c r="B63" s="15"/>
      <c r="C63" s="124"/>
      <c r="D63" s="124"/>
      <c r="E63" s="124"/>
      <c r="F63" s="12"/>
      <c r="G63" s="125"/>
      <c r="H63" s="97"/>
      <c r="I63" s="13"/>
    </row>
    <row r="64" spans="1:9" ht="20.25" customHeight="1">
      <c r="A64" s="14"/>
      <c r="B64" s="15"/>
      <c r="C64" s="16"/>
      <c r="D64" s="16"/>
      <c r="E64" s="124"/>
      <c r="F64" s="126"/>
      <c r="G64" s="126"/>
      <c r="H64" s="97"/>
      <c r="I64" s="13"/>
    </row>
    <row r="65" spans="1:9" ht="20.25" customHeight="1">
      <c r="A65" s="14"/>
      <c r="B65" s="15"/>
      <c r="C65" s="124"/>
      <c r="D65" s="124"/>
      <c r="E65" s="124"/>
      <c r="F65" s="12"/>
      <c r="G65" s="12"/>
      <c r="H65" s="97"/>
      <c r="I65" s="13"/>
    </row>
    <row r="66" spans="1:9" ht="20.25" customHeight="1">
      <c r="A66" s="14"/>
      <c r="B66" s="15"/>
      <c r="C66" s="124"/>
      <c r="D66" s="124"/>
      <c r="E66" s="124"/>
      <c r="F66" s="12"/>
      <c r="G66" s="12"/>
      <c r="H66" s="97"/>
      <c r="I66" s="13"/>
    </row>
    <row r="67" spans="1:9" ht="20.25" customHeight="1">
      <c r="A67" s="14"/>
      <c r="B67" s="15"/>
      <c r="C67" s="124"/>
      <c r="D67" s="124"/>
      <c r="E67" s="124"/>
      <c r="F67" s="12"/>
      <c r="G67" s="125"/>
      <c r="H67" s="97"/>
      <c r="I67" s="13"/>
    </row>
    <row r="68" spans="1:9" ht="20.25" customHeight="1">
      <c r="A68" s="127"/>
      <c r="B68" s="128"/>
      <c r="C68" s="129"/>
      <c r="D68" s="129"/>
      <c r="E68" s="127"/>
      <c r="F68" s="130"/>
      <c r="G68" s="127"/>
      <c r="H68" s="131"/>
      <c r="I68" s="131"/>
    </row>
    <row r="69" ht="21">
      <c r="G69" s="4"/>
    </row>
    <row r="70" ht="21">
      <c r="G70" s="4"/>
    </row>
    <row r="71" ht="21">
      <c r="G71" s="4"/>
    </row>
    <row r="72" ht="21">
      <c r="G72" s="4"/>
    </row>
    <row r="73" ht="21">
      <c r="G73" s="4"/>
    </row>
    <row r="74" ht="21">
      <c r="G74" s="4"/>
    </row>
    <row r="75" ht="21">
      <c r="G75" s="4"/>
    </row>
    <row r="76" ht="21">
      <c r="G76" s="4"/>
    </row>
    <row r="77" ht="21">
      <c r="G77" s="4"/>
    </row>
    <row r="78" ht="21">
      <c r="G78" s="4"/>
    </row>
    <row r="79" spans="1:9" ht="20.25" customHeight="1">
      <c r="A79" s="515" t="s">
        <v>0</v>
      </c>
      <c r="B79" s="515"/>
      <c r="C79" s="515"/>
      <c r="D79" s="515"/>
      <c r="E79" s="515"/>
      <c r="F79" s="515"/>
      <c r="G79" s="515"/>
      <c r="H79" s="515"/>
      <c r="I79" s="515"/>
    </row>
    <row r="80" spans="1:9" ht="21">
      <c r="A80" s="512" t="s">
        <v>259</v>
      </c>
      <c r="B80" s="512"/>
      <c r="C80" s="512"/>
      <c r="D80" s="512"/>
      <c r="E80" s="512"/>
      <c r="F80" s="512"/>
      <c r="G80" s="512"/>
      <c r="H80" s="512"/>
      <c r="I80" s="512"/>
    </row>
    <row r="81" spans="1:9" ht="21">
      <c r="A81" s="514" t="s">
        <v>9</v>
      </c>
      <c r="B81" s="514"/>
      <c r="C81" s="514"/>
      <c r="D81" s="514"/>
      <c r="E81" s="514"/>
      <c r="F81" s="514"/>
      <c r="G81" s="514"/>
      <c r="H81" s="514"/>
      <c r="I81" s="514"/>
    </row>
    <row r="82" spans="1:9" ht="21">
      <c r="A82" s="514" t="s">
        <v>218</v>
      </c>
      <c r="B82" s="514"/>
      <c r="C82" s="514"/>
      <c r="D82" s="514"/>
      <c r="E82" s="514"/>
      <c r="F82" s="514"/>
      <c r="G82" s="514"/>
      <c r="H82" s="514"/>
      <c r="I82" s="514"/>
    </row>
    <row r="83" spans="1:9" ht="9.75" customHeight="1">
      <c r="A83" s="2"/>
      <c r="B83" s="2"/>
      <c r="C83" s="3"/>
      <c r="D83" s="3"/>
      <c r="E83" s="2"/>
      <c r="F83" s="2"/>
      <c r="G83" s="2"/>
      <c r="H83" s="2"/>
      <c r="I83" s="2"/>
    </row>
    <row r="84" spans="1:9" ht="85.5" customHeight="1">
      <c r="A84" s="117" t="s">
        <v>1</v>
      </c>
      <c r="B84" s="117" t="s">
        <v>2</v>
      </c>
      <c r="C84" s="118" t="s">
        <v>10</v>
      </c>
      <c r="D84" s="118" t="s">
        <v>11</v>
      </c>
      <c r="E84" s="117" t="s">
        <v>3</v>
      </c>
      <c r="F84" s="117" t="s">
        <v>4</v>
      </c>
      <c r="G84" s="117" t="s">
        <v>5</v>
      </c>
      <c r="H84" s="117" t="s">
        <v>6</v>
      </c>
      <c r="I84" s="117" t="s">
        <v>7</v>
      </c>
    </row>
    <row r="85" spans="1:9" ht="20.25" customHeight="1">
      <c r="A85" s="119">
        <v>1</v>
      </c>
      <c r="B85" s="120" t="s">
        <v>260</v>
      </c>
      <c r="C85" s="121"/>
      <c r="D85" s="121"/>
      <c r="E85" s="122"/>
      <c r="F85" s="123"/>
      <c r="G85" s="123"/>
      <c r="H85" s="97"/>
      <c r="I85" s="11"/>
    </row>
    <row r="86" spans="1:9" ht="20.25" customHeight="1">
      <c r="A86" s="14"/>
      <c r="B86" s="15"/>
      <c r="C86" s="124"/>
      <c r="D86" s="124"/>
      <c r="E86" s="124"/>
      <c r="F86" s="12"/>
      <c r="G86" s="12"/>
      <c r="H86" s="97"/>
      <c r="I86" s="13"/>
    </row>
    <row r="87" spans="1:9" ht="20.25" customHeight="1">
      <c r="A87" s="14"/>
      <c r="B87" s="15"/>
      <c r="C87" s="124"/>
      <c r="D87" s="124"/>
      <c r="E87" s="124"/>
      <c r="F87" s="12"/>
      <c r="G87" s="12"/>
      <c r="H87" s="97"/>
      <c r="I87" s="13"/>
    </row>
    <row r="88" spans="1:9" ht="20.25" customHeight="1">
      <c r="A88" s="14"/>
      <c r="B88" s="15"/>
      <c r="C88" s="124"/>
      <c r="D88" s="124"/>
      <c r="E88" s="124"/>
      <c r="F88" s="12"/>
      <c r="G88" s="125"/>
      <c r="H88" s="97"/>
      <c r="I88" s="13"/>
    </row>
    <row r="89" spans="1:9" ht="20.25" customHeight="1">
      <c r="A89" s="14"/>
      <c r="B89" s="15"/>
      <c r="C89" s="16"/>
      <c r="D89" s="16"/>
      <c r="E89" s="124"/>
      <c r="F89" s="126"/>
      <c r="G89" s="126"/>
      <c r="H89" s="97"/>
      <c r="I89" s="13"/>
    </row>
    <row r="90" spans="1:9" ht="20.25" customHeight="1">
      <c r="A90" s="14"/>
      <c r="B90" s="15"/>
      <c r="C90" s="124"/>
      <c r="D90" s="124"/>
      <c r="E90" s="124"/>
      <c r="F90" s="12"/>
      <c r="G90" s="12"/>
      <c r="H90" s="97"/>
      <c r="I90" s="13"/>
    </row>
    <row r="91" spans="1:9" ht="20.25" customHeight="1">
      <c r="A91" s="14"/>
      <c r="B91" s="15"/>
      <c r="C91" s="124"/>
      <c r="D91" s="124"/>
      <c r="E91" s="124"/>
      <c r="F91" s="12"/>
      <c r="G91" s="12"/>
      <c r="H91" s="97"/>
      <c r="I91" s="13"/>
    </row>
    <row r="92" spans="1:9" ht="20.25" customHeight="1">
      <c r="A92" s="14"/>
      <c r="B92" s="15"/>
      <c r="C92" s="124"/>
      <c r="D92" s="124"/>
      <c r="E92" s="124"/>
      <c r="F92" s="12"/>
      <c r="G92" s="125"/>
      <c r="H92" s="97"/>
      <c r="I92" s="13"/>
    </row>
    <row r="93" spans="1:9" ht="20.25" customHeight="1">
      <c r="A93" s="127"/>
      <c r="B93" s="128"/>
      <c r="C93" s="129"/>
      <c r="D93" s="129"/>
      <c r="E93" s="127"/>
      <c r="F93" s="130"/>
      <c r="G93" s="127"/>
      <c r="H93" s="131"/>
      <c r="I93" s="131"/>
    </row>
    <row r="94" ht="21">
      <c r="G94" s="4"/>
    </row>
    <row r="95" ht="21">
      <c r="G95" s="4"/>
    </row>
    <row r="96" ht="21">
      <c r="G96" s="4"/>
    </row>
    <row r="97" ht="21">
      <c r="G97" s="4"/>
    </row>
    <row r="98" ht="21">
      <c r="G98" s="4"/>
    </row>
    <row r="99" ht="21">
      <c r="G99" s="4"/>
    </row>
    <row r="100" ht="21">
      <c r="G100" s="4"/>
    </row>
    <row r="101" ht="21">
      <c r="G101" s="4"/>
    </row>
    <row r="102" ht="21">
      <c r="G102" s="4"/>
    </row>
    <row r="103" ht="21">
      <c r="G103" s="4"/>
    </row>
    <row r="104" spans="1:9" ht="20.25" customHeight="1">
      <c r="A104" s="515" t="s">
        <v>0</v>
      </c>
      <c r="B104" s="515"/>
      <c r="C104" s="515"/>
      <c r="D104" s="515"/>
      <c r="E104" s="515"/>
      <c r="F104" s="515"/>
      <c r="G104" s="515"/>
      <c r="H104" s="515"/>
      <c r="I104" s="515"/>
    </row>
    <row r="105" spans="1:9" ht="21">
      <c r="A105" s="512" t="s">
        <v>261</v>
      </c>
      <c r="B105" s="512"/>
      <c r="C105" s="512"/>
      <c r="D105" s="512"/>
      <c r="E105" s="512"/>
      <c r="F105" s="512"/>
      <c r="G105" s="512"/>
      <c r="H105" s="512"/>
      <c r="I105" s="512"/>
    </row>
    <row r="106" spans="1:9" ht="21">
      <c r="A106" s="514" t="s">
        <v>9</v>
      </c>
      <c r="B106" s="514"/>
      <c r="C106" s="514"/>
      <c r="D106" s="514"/>
      <c r="E106" s="514"/>
      <c r="F106" s="514"/>
      <c r="G106" s="514"/>
      <c r="H106" s="514"/>
      <c r="I106" s="514"/>
    </row>
    <row r="107" spans="1:9" ht="21">
      <c r="A107" s="514" t="s">
        <v>262</v>
      </c>
      <c r="B107" s="514"/>
      <c r="C107" s="514"/>
      <c r="D107" s="514"/>
      <c r="E107" s="514"/>
      <c r="F107" s="514"/>
      <c r="G107" s="514"/>
      <c r="H107" s="514"/>
      <c r="I107" s="514"/>
    </row>
    <row r="108" spans="1:9" ht="9.75" customHeight="1">
      <c r="A108" s="2"/>
      <c r="B108" s="2"/>
      <c r="C108" s="3"/>
      <c r="D108" s="3"/>
      <c r="E108" s="2"/>
      <c r="F108" s="2"/>
      <c r="G108" s="2"/>
      <c r="H108" s="2"/>
      <c r="I108" s="2"/>
    </row>
    <row r="109" spans="1:9" ht="58.5" customHeight="1">
      <c r="A109" s="117" t="s">
        <v>1</v>
      </c>
      <c r="B109" s="117" t="s">
        <v>2</v>
      </c>
      <c r="C109" s="118" t="s">
        <v>10</v>
      </c>
      <c r="D109" s="118" t="s">
        <v>11</v>
      </c>
      <c r="E109" s="117" t="s">
        <v>3</v>
      </c>
      <c r="F109" s="117" t="s">
        <v>4</v>
      </c>
      <c r="G109" s="117" t="s">
        <v>5</v>
      </c>
      <c r="H109" s="117" t="s">
        <v>6</v>
      </c>
      <c r="I109" s="117" t="s">
        <v>7</v>
      </c>
    </row>
    <row r="110" spans="1:9" ht="20.25" customHeight="1">
      <c r="A110" s="119"/>
      <c r="B110" s="120" t="s">
        <v>260</v>
      </c>
      <c r="C110" s="121"/>
      <c r="D110" s="121"/>
      <c r="E110" s="122"/>
      <c r="F110" s="123"/>
      <c r="G110" s="123"/>
      <c r="H110" s="97"/>
      <c r="I110" s="11"/>
    </row>
    <row r="111" spans="1:9" ht="20.25" customHeight="1">
      <c r="A111" s="14"/>
      <c r="B111" s="15"/>
      <c r="C111" s="124"/>
      <c r="D111" s="124"/>
      <c r="E111" s="124"/>
      <c r="F111" s="12"/>
      <c r="G111" s="12"/>
      <c r="H111" s="97"/>
      <c r="I111" s="13"/>
    </row>
    <row r="112" spans="1:9" ht="20.25" customHeight="1">
      <c r="A112" s="14"/>
      <c r="B112" s="15"/>
      <c r="C112" s="124"/>
      <c r="D112" s="124"/>
      <c r="E112" s="124"/>
      <c r="F112" s="12"/>
      <c r="G112" s="12"/>
      <c r="H112" s="97"/>
      <c r="I112" s="13"/>
    </row>
    <row r="113" spans="1:9" ht="20.25" customHeight="1">
      <c r="A113" s="14"/>
      <c r="B113" s="15"/>
      <c r="C113" s="124"/>
      <c r="D113" s="124"/>
      <c r="E113" s="124"/>
      <c r="F113" s="12"/>
      <c r="G113" s="125"/>
      <c r="H113" s="97"/>
      <c r="I113" s="13"/>
    </row>
    <row r="114" spans="1:9" ht="20.25" customHeight="1">
      <c r="A114" s="14"/>
      <c r="B114" s="15"/>
      <c r="C114" s="16"/>
      <c r="D114" s="16"/>
      <c r="E114" s="124"/>
      <c r="F114" s="126"/>
      <c r="G114" s="126"/>
      <c r="H114" s="97"/>
      <c r="I114" s="13"/>
    </row>
    <row r="115" spans="1:9" ht="20.25" customHeight="1">
      <c r="A115" s="14"/>
      <c r="B115" s="15"/>
      <c r="C115" s="124"/>
      <c r="D115" s="124"/>
      <c r="E115" s="124"/>
      <c r="F115" s="12"/>
      <c r="G115" s="12"/>
      <c r="H115" s="97"/>
      <c r="I115" s="13"/>
    </row>
    <row r="116" spans="1:9" ht="20.25" customHeight="1">
      <c r="A116" s="14"/>
      <c r="B116" s="15"/>
      <c r="C116" s="124"/>
      <c r="D116" s="124"/>
      <c r="E116" s="124"/>
      <c r="F116" s="12"/>
      <c r="G116" s="12"/>
      <c r="H116" s="97"/>
      <c r="I116" s="13"/>
    </row>
    <row r="117" spans="1:9" ht="20.25" customHeight="1">
      <c r="A117" s="14"/>
      <c r="B117" s="15"/>
      <c r="C117" s="124"/>
      <c r="D117" s="124"/>
      <c r="E117" s="124"/>
      <c r="F117" s="12"/>
      <c r="G117" s="125"/>
      <c r="H117" s="97"/>
      <c r="I117" s="13"/>
    </row>
    <row r="118" spans="1:9" ht="20.25" customHeight="1">
      <c r="A118" s="127"/>
      <c r="B118" s="128"/>
      <c r="C118" s="129"/>
      <c r="D118" s="129"/>
      <c r="E118" s="127"/>
      <c r="F118" s="130"/>
      <c r="G118" s="127"/>
      <c r="H118" s="131"/>
      <c r="I118" s="131"/>
    </row>
    <row r="130" spans="1:9" ht="20.25" customHeight="1">
      <c r="A130" s="515" t="s">
        <v>0</v>
      </c>
      <c r="B130" s="515"/>
      <c r="C130" s="515"/>
      <c r="D130" s="515"/>
      <c r="E130" s="515"/>
      <c r="F130" s="515"/>
      <c r="G130" s="515"/>
      <c r="H130" s="515"/>
      <c r="I130" s="515"/>
    </row>
    <row r="131" spans="1:9" ht="19.5" customHeight="1">
      <c r="A131" s="512" t="s">
        <v>263</v>
      </c>
      <c r="B131" s="512"/>
      <c r="C131" s="512"/>
      <c r="D131" s="512"/>
      <c r="E131" s="512"/>
      <c r="F131" s="512"/>
      <c r="G131" s="512"/>
      <c r="H131" s="512"/>
      <c r="I131" s="512"/>
    </row>
    <row r="132" spans="1:9" ht="19.5" customHeight="1">
      <c r="A132" s="514" t="s">
        <v>9</v>
      </c>
      <c r="B132" s="514"/>
      <c r="C132" s="514"/>
      <c r="D132" s="514"/>
      <c r="E132" s="514"/>
      <c r="F132" s="514"/>
      <c r="G132" s="514"/>
      <c r="H132" s="514"/>
      <c r="I132" s="514"/>
    </row>
    <row r="133" spans="1:9" ht="19.5" customHeight="1">
      <c r="A133" s="514" t="s">
        <v>231</v>
      </c>
      <c r="B133" s="514"/>
      <c r="C133" s="514"/>
      <c r="D133" s="514"/>
      <c r="E133" s="514"/>
      <c r="F133" s="514"/>
      <c r="G133" s="514"/>
      <c r="H133" s="514"/>
      <c r="I133" s="514"/>
    </row>
    <row r="134" spans="1:9" ht="19.5" customHeight="1">
      <c r="A134" s="2"/>
      <c r="B134" s="2"/>
      <c r="C134" s="3"/>
      <c r="D134" s="3"/>
      <c r="E134" s="2"/>
      <c r="F134" s="2"/>
      <c r="G134" s="2"/>
      <c r="H134" s="2"/>
      <c r="I134" s="2"/>
    </row>
    <row r="135" spans="1:9" ht="19.5" customHeight="1">
      <c r="A135" s="117" t="s">
        <v>1</v>
      </c>
      <c r="B135" s="117" t="s">
        <v>2</v>
      </c>
      <c r="C135" s="118" t="s">
        <v>10</v>
      </c>
      <c r="D135" s="118" t="s">
        <v>11</v>
      </c>
      <c r="E135" s="117" t="s">
        <v>3</v>
      </c>
      <c r="F135" s="117" t="s">
        <v>4</v>
      </c>
      <c r="G135" s="117" t="s">
        <v>5</v>
      </c>
      <c r="H135" s="117" t="s">
        <v>6</v>
      </c>
      <c r="I135" s="117" t="s">
        <v>7</v>
      </c>
    </row>
    <row r="136" spans="1:9" ht="19.5" customHeight="1">
      <c r="A136" s="14">
        <v>1</v>
      </c>
      <c r="B136" s="15" t="s">
        <v>94</v>
      </c>
      <c r="C136" s="16">
        <v>22800</v>
      </c>
      <c r="D136" s="16">
        <v>8756</v>
      </c>
      <c r="E136" s="122" t="s">
        <v>8</v>
      </c>
      <c r="F136" s="205" t="s">
        <v>254</v>
      </c>
      <c r="G136" s="205" t="s">
        <v>254</v>
      </c>
      <c r="H136" s="201" t="s">
        <v>58</v>
      </c>
      <c r="I136" s="13" t="s">
        <v>13</v>
      </c>
    </row>
    <row r="137" spans="1:9" ht="19.5" customHeight="1">
      <c r="A137" s="14"/>
      <c r="B137" s="15" t="s">
        <v>34</v>
      </c>
      <c r="C137" s="124"/>
      <c r="D137" s="124"/>
      <c r="E137" s="124"/>
      <c r="F137" s="206" t="s">
        <v>54</v>
      </c>
      <c r="G137" s="206" t="s">
        <v>54</v>
      </c>
      <c r="H137" s="97"/>
      <c r="I137" s="13" t="s">
        <v>264</v>
      </c>
    </row>
    <row r="138" spans="1:9" ht="19.5" customHeight="1">
      <c r="A138" s="14"/>
      <c r="B138" s="15"/>
      <c r="C138" s="124"/>
      <c r="D138" s="124"/>
      <c r="E138" s="124"/>
      <c r="F138" s="206" t="s">
        <v>14</v>
      </c>
      <c r="G138" s="206" t="s">
        <v>14</v>
      </c>
      <c r="H138" s="97"/>
      <c r="I138" s="13" t="s">
        <v>265</v>
      </c>
    </row>
    <row r="139" spans="1:9" ht="19.5" customHeight="1">
      <c r="A139" s="14"/>
      <c r="B139" s="15"/>
      <c r="C139" s="124"/>
      <c r="D139" s="124"/>
      <c r="E139" s="124"/>
      <c r="F139" s="206" t="s">
        <v>266</v>
      </c>
      <c r="G139" s="206" t="s">
        <v>266</v>
      </c>
      <c r="H139" s="97"/>
      <c r="I139" s="13"/>
    </row>
    <row r="140" spans="1:9" ht="19.5" customHeight="1">
      <c r="A140" s="14">
        <v>2</v>
      </c>
      <c r="B140" s="15" t="s">
        <v>38</v>
      </c>
      <c r="C140" s="16">
        <v>70000</v>
      </c>
      <c r="D140" s="16">
        <v>67813</v>
      </c>
      <c r="E140" s="204" t="s">
        <v>8</v>
      </c>
      <c r="F140" s="205" t="s">
        <v>46</v>
      </c>
      <c r="G140" s="205" t="s">
        <v>46</v>
      </c>
      <c r="H140" s="201" t="s">
        <v>58</v>
      </c>
      <c r="I140" s="13" t="s">
        <v>12</v>
      </c>
    </row>
    <row r="141" spans="1:9" ht="19.5" customHeight="1">
      <c r="A141" s="14"/>
      <c r="B141" s="15" t="s">
        <v>267</v>
      </c>
      <c r="C141" s="16"/>
      <c r="D141" s="16"/>
      <c r="E141" s="204"/>
      <c r="F141" s="206" t="s">
        <v>33</v>
      </c>
      <c r="G141" s="206" t="s">
        <v>33</v>
      </c>
      <c r="H141" s="201"/>
      <c r="I141" s="13" t="s">
        <v>268</v>
      </c>
    </row>
    <row r="142" spans="1:9" ht="19.5" customHeight="1">
      <c r="A142" s="14"/>
      <c r="B142" s="15"/>
      <c r="C142" s="124"/>
      <c r="D142" s="124"/>
      <c r="E142" s="204"/>
      <c r="F142" s="206" t="s">
        <v>14</v>
      </c>
      <c r="G142" s="206" t="s">
        <v>15</v>
      </c>
      <c r="H142" s="201"/>
      <c r="I142" s="13" t="s">
        <v>269</v>
      </c>
    </row>
    <row r="143" spans="1:9" ht="19.5" customHeight="1">
      <c r="A143" s="14"/>
      <c r="B143" s="15"/>
      <c r="C143" s="124"/>
      <c r="D143" s="124"/>
      <c r="E143" s="204"/>
      <c r="F143" s="206" t="s">
        <v>270</v>
      </c>
      <c r="G143" s="206" t="s">
        <v>270</v>
      </c>
      <c r="H143" s="201"/>
      <c r="I143" s="13"/>
    </row>
    <row r="144" spans="1:9" ht="19.5" customHeight="1">
      <c r="A144" s="14">
        <v>2</v>
      </c>
      <c r="B144" s="15" t="s">
        <v>271</v>
      </c>
      <c r="C144" s="16">
        <v>45000</v>
      </c>
      <c r="D144" s="16">
        <v>43400</v>
      </c>
      <c r="E144" s="204" t="s">
        <v>8</v>
      </c>
      <c r="F144" s="205" t="s">
        <v>46</v>
      </c>
      <c r="G144" s="205" t="s">
        <v>46</v>
      </c>
      <c r="H144" s="201" t="s">
        <v>58</v>
      </c>
      <c r="I144" s="13" t="s">
        <v>12</v>
      </c>
    </row>
    <row r="145" spans="1:9" ht="19.5" customHeight="1">
      <c r="A145" s="14"/>
      <c r="B145" s="15" t="s">
        <v>30</v>
      </c>
      <c r="C145" s="124"/>
      <c r="D145" s="124"/>
      <c r="E145" s="204"/>
      <c r="F145" s="206" t="s">
        <v>33</v>
      </c>
      <c r="G145" s="206" t="s">
        <v>33</v>
      </c>
      <c r="H145" s="201"/>
      <c r="I145" s="13" t="s">
        <v>272</v>
      </c>
    </row>
    <row r="146" spans="1:9" ht="19.5" customHeight="1">
      <c r="A146" s="14"/>
      <c r="B146" s="15"/>
      <c r="C146" s="124"/>
      <c r="D146" s="124"/>
      <c r="E146" s="204"/>
      <c r="F146" s="206" t="s">
        <v>14</v>
      </c>
      <c r="G146" s="206" t="s">
        <v>15</v>
      </c>
      <c r="H146" s="201"/>
      <c r="I146" s="13" t="s">
        <v>273</v>
      </c>
    </row>
    <row r="147" spans="1:9" ht="19.5" customHeight="1">
      <c r="A147" s="14"/>
      <c r="B147" s="15"/>
      <c r="C147" s="124"/>
      <c r="D147" s="124"/>
      <c r="E147" s="204"/>
      <c r="F147" s="206" t="s">
        <v>274</v>
      </c>
      <c r="G147" s="206" t="s">
        <v>274</v>
      </c>
      <c r="H147" s="201"/>
      <c r="I147" s="17"/>
    </row>
    <row r="148" spans="1:9" ht="19.5" customHeight="1">
      <c r="A148" s="127"/>
      <c r="B148" s="128"/>
      <c r="C148" s="129"/>
      <c r="D148" s="129"/>
      <c r="E148" s="210"/>
      <c r="F148" s="211"/>
      <c r="G148" s="211"/>
      <c r="H148" s="209"/>
      <c r="I148" s="131"/>
    </row>
  </sheetData>
  <sheetProtection/>
  <mergeCells count="24">
    <mergeCell ref="A31:I31"/>
    <mergeCell ref="A32:I32"/>
    <mergeCell ref="A54:I54"/>
    <mergeCell ref="A1:I1"/>
    <mergeCell ref="A29:I29"/>
    <mergeCell ref="A30:I30"/>
    <mergeCell ref="A2:I2"/>
    <mergeCell ref="A3:I3"/>
    <mergeCell ref="A4:I4"/>
    <mergeCell ref="A55:I55"/>
    <mergeCell ref="A56:I56"/>
    <mergeCell ref="A57:I57"/>
    <mergeCell ref="A79:I79"/>
    <mergeCell ref="A130:I130"/>
    <mergeCell ref="A131:I131"/>
    <mergeCell ref="A80:I80"/>
    <mergeCell ref="A132:I132"/>
    <mergeCell ref="A133:I133"/>
    <mergeCell ref="A81:I81"/>
    <mergeCell ref="A82:I82"/>
    <mergeCell ref="A104:I104"/>
    <mergeCell ref="A105:I105"/>
    <mergeCell ref="A106:I106"/>
    <mergeCell ref="A107:I107"/>
  </mergeCells>
  <printOptions/>
  <pageMargins left="0.31496062992125984" right="0.11811023622047245" top="0.5905511811023623" bottom="0.7480314960629921" header="0" footer="0.11811023622047245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149"/>
  <sheetViews>
    <sheetView zoomScale="85" zoomScaleNormal="85" zoomScalePageLayoutView="0" workbookViewId="0" topLeftCell="A142">
      <selection activeCell="A136" sqref="A136:IV139"/>
    </sheetView>
  </sheetViews>
  <sheetFormatPr defaultColWidth="9.140625" defaultRowHeight="15"/>
  <cols>
    <col min="1" max="1" width="6.28125" style="173" customWidth="1"/>
    <col min="2" max="2" width="25.140625" style="248" customWidth="1"/>
    <col min="3" max="3" width="13.8515625" style="248" customWidth="1"/>
    <col min="4" max="4" width="12.421875" style="249" customWidth="1"/>
    <col min="5" max="5" width="13.421875" style="250" customWidth="1"/>
    <col min="6" max="7" width="23.140625" style="249" bestFit="1" customWidth="1"/>
    <col min="8" max="8" width="15.00390625" style="250" customWidth="1"/>
    <col min="9" max="9" width="16.57421875" style="171" customWidth="1"/>
    <col min="10" max="16384" width="9.140625" style="171" customWidth="1"/>
  </cols>
  <sheetData>
    <row r="1" spans="1:9" ht="19.5">
      <c r="A1" s="213"/>
      <c r="B1" s="214"/>
      <c r="C1" s="214"/>
      <c r="D1" s="215"/>
      <c r="E1" s="213"/>
      <c r="F1" s="215"/>
      <c r="G1" s="215"/>
      <c r="H1" s="216"/>
      <c r="I1" s="217" t="s">
        <v>0</v>
      </c>
    </row>
    <row r="2" spans="1:9" ht="19.5">
      <c r="A2" s="516" t="s">
        <v>275</v>
      </c>
      <c r="B2" s="516"/>
      <c r="C2" s="516"/>
      <c r="D2" s="516"/>
      <c r="E2" s="516"/>
      <c r="F2" s="516"/>
      <c r="G2" s="516"/>
      <c r="H2" s="516"/>
      <c r="I2" s="516"/>
    </row>
    <row r="3" spans="1:9" ht="19.5">
      <c r="A3" s="516" t="s">
        <v>37</v>
      </c>
      <c r="B3" s="516"/>
      <c r="C3" s="516"/>
      <c r="D3" s="516"/>
      <c r="E3" s="516"/>
      <c r="F3" s="516"/>
      <c r="G3" s="516"/>
      <c r="H3" s="516"/>
      <c r="I3" s="516"/>
    </row>
    <row r="4" spans="1:9" ht="19.5">
      <c r="A4" s="517" t="s">
        <v>276</v>
      </c>
      <c r="B4" s="517"/>
      <c r="C4" s="517"/>
      <c r="D4" s="517"/>
      <c r="E4" s="517"/>
      <c r="F4" s="517"/>
      <c r="G4" s="517"/>
      <c r="H4" s="517"/>
      <c r="I4" s="517"/>
    </row>
    <row r="5" spans="1:9" ht="19.5">
      <c r="A5" s="218" t="s">
        <v>63</v>
      </c>
      <c r="B5" s="218" t="s">
        <v>2</v>
      </c>
      <c r="C5" s="218" t="s">
        <v>64</v>
      </c>
      <c r="D5" s="219" t="s">
        <v>65</v>
      </c>
      <c r="E5" s="218" t="s">
        <v>3</v>
      </c>
      <c r="F5" s="220" t="s">
        <v>66</v>
      </c>
      <c r="G5" s="220" t="s">
        <v>67</v>
      </c>
      <c r="H5" s="218" t="s">
        <v>68</v>
      </c>
      <c r="I5" s="221" t="s">
        <v>69</v>
      </c>
    </row>
    <row r="6" spans="1:9" ht="19.5">
      <c r="A6" s="222"/>
      <c r="B6" s="222"/>
      <c r="C6" s="222" t="s">
        <v>70</v>
      </c>
      <c r="D6" s="223" t="s">
        <v>71</v>
      </c>
      <c r="E6" s="222"/>
      <c r="F6" s="223" t="s">
        <v>72</v>
      </c>
      <c r="G6" s="223" t="s">
        <v>73</v>
      </c>
      <c r="H6" s="222" t="s">
        <v>74</v>
      </c>
      <c r="I6" s="224" t="s">
        <v>75</v>
      </c>
    </row>
    <row r="7" spans="1:9" ht="21">
      <c r="A7" s="225">
        <v>1</v>
      </c>
      <c r="B7" s="303" t="s">
        <v>277</v>
      </c>
      <c r="C7" s="226">
        <v>172800</v>
      </c>
      <c r="D7" s="226">
        <v>172800</v>
      </c>
      <c r="E7" s="227" t="s">
        <v>8</v>
      </c>
      <c r="F7" s="228" t="s">
        <v>278</v>
      </c>
      <c r="G7" s="228" t="s">
        <v>278</v>
      </c>
      <c r="H7" s="228" t="s">
        <v>279</v>
      </c>
      <c r="I7" s="227" t="s">
        <v>280</v>
      </c>
    </row>
    <row r="8" spans="1:9" ht="19.5" customHeight="1">
      <c r="A8" s="229"/>
      <c r="B8" s="304" t="s">
        <v>281</v>
      </c>
      <c r="C8" s="230"/>
      <c r="D8" s="230"/>
      <c r="E8" s="231"/>
      <c r="F8" s="232"/>
      <c r="G8" s="232"/>
      <c r="H8" s="233"/>
      <c r="I8" s="234" t="s">
        <v>282</v>
      </c>
    </row>
    <row r="9" spans="1:9" ht="21">
      <c r="A9" s="229">
        <v>2</v>
      </c>
      <c r="B9" s="305" t="s">
        <v>277</v>
      </c>
      <c r="C9" s="235">
        <v>216000</v>
      </c>
      <c r="D9" s="235">
        <v>216000</v>
      </c>
      <c r="E9" s="234" t="s">
        <v>8</v>
      </c>
      <c r="F9" s="236" t="s">
        <v>283</v>
      </c>
      <c r="G9" s="236" t="s">
        <v>283</v>
      </c>
      <c r="H9" s="236" t="s">
        <v>279</v>
      </c>
      <c r="I9" s="234" t="s">
        <v>284</v>
      </c>
    </row>
    <row r="10" spans="1:9" ht="21">
      <c r="A10" s="229"/>
      <c r="B10" s="305" t="s">
        <v>339</v>
      </c>
      <c r="C10" s="235"/>
      <c r="D10" s="235"/>
      <c r="E10" s="234"/>
      <c r="F10" s="236"/>
      <c r="G10" s="236"/>
      <c r="H10" s="236"/>
      <c r="I10" s="234"/>
    </row>
    <row r="11" spans="1:9" ht="19.5" customHeight="1">
      <c r="A11" s="229"/>
      <c r="B11" s="304" t="s">
        <v>337</v>
      </c>
      <c r="C11" s="237"/>
      <c r="D11" s="237"/>
      <c r="E11" s="231"/>
      <c r="F11" s="232"/>
      <c r="G11" s="232"/>
      <c r="H11" s="233"/>
      <c r="I11" s="234" t="s">
        <v>282</v>
      </c>
    </row>
    <row r="12" spans="1:9" ht="21">
      <c r="A12" s="229">
        <v>3</v>
      </c>
      <c r="B12" s="305" t="s">
        <v>340</v>
      </c>
      <c r="C12" s="235">
        <v>198000</v>
      </c>
      <c r="D12" s="235">
        <v>198000</v>
      </c>
      <c r="E12" s="238" t="s">
        <v>8</v>
      </c>
      <c r="F12" s="236" t="s">
        <v>285</v>
      </c>
      <c r="G12" s="236" t="s">
        <v>285</v>
      </c>
      <c r="H12" s="236" t="s">
        <v>279</v>
      </c>
      <c r="I12" s="234" t="s">
        <v>286</v>
      </c>
    </row>
    <row r="13" spans="1:9" ht="21">
      <c r="A13" s="229"/>
      <c r="B13" s="305" t="s">
        <v>339</v>
      </c>
      <c r="C13" s="235"/>
      <c r="D13" s="235"/>
      <c r="E13" s="238"/>
      <c r="F13" s="236"/>
      <c r="G13" s="236"/>
      <c r="H13" s="236"/>
      <c r="I13" s="234"/>
    </row>
    <row r="14" spans="1:9" ht="19.5" customHeight="1">
      <c r="A14" s="229"/>
      <c r="B14" s="306" t="s">
        <v>338</v>
      </c>
      <c r="C14" s="235"/>
      <c r="D14" s="235"/>
      <c r="E14" s="239"/>
      <c r="F14" s="232"/>
      <c r="G14" s="232"/>
      <c r="H14" s="233"/>
      <c r="I14" s="234" t="s">
        <v>282</v>
      </c>
    </row>
    <row r="15" spans="1:9" ht="19.5">
      <c r="A15" s="240"/>
      <c r="B15" s="241"/>
      <c r="C15" s="241"/>
      <c r="D15" s="232"/>
      <c r="E15" s="233"/>
      <c r="F15" s="232"/>
      <c r="G15" s="232"/>
      <c r="H15" s="233"/>
      <c r="I15" s="242"/>
    </row>
    <row r="16" spans="1:9" ht="19.5">
      <c r="A16" s="243"/>
      <c r="B16" s="244"/>
      <c r="C16" s="244"/>
      <c r="D16" s="245"/>
      <c r="E16" s="246"/>
      <c r="F16" s="245"/>
      <c r="G16" s="245"/>
      <c r="H16" s="246"/>
      <c r="I16" s="247"/>
    </row>
    <row r="29" spans="1:9" ht="19.5">
      <c r="A29" s="213"/>
      <c r="B29" s="214"/>
      <c r="C29" s="214"/>
      <c r="D29" s="215"/>
      <c r="E29" s="213"/>
      <c r="F29" s="215"/>
      <c r="G29" s="215"/>
      <c r="H29" s="216"/>
      <c r="I29" s="217" t="s">
        <v>0</v>
      </c>
    </row>
    <row r="30" spans="1:9" ht="19.5">
      <c r="A30" s="516" t="s">
        <v>287</v>
      </c>
      <c r="B30" s="516"/>
      <c r="C30" s="516"/>
      <c r="D30" s="516"/>
      <c r="E30" s="516"/>
      <c r="F30" s="516"/>
      <c r="G30" s="516"/>
      <c r="H30" s="516"/>
      <c r="I30" s="516"/>
    </row>
    <row r="31" spans="1:9" ht="19.5">
      <c r="A31" s="516" t="s">
        <v>37</v>
      </c>
      <c r="B31" s="516"/>
      <c r="C31" s="516"/>
      <c r="D31" s="516"/>
      <c r="E31" s="516"/>
      <c r="F31" s="516"/>
      <c r="G31" s="516"/>
      <c r="H31" s="516"/>
      <c r="I31" s="516"/>
    </row>
    <row r="32" spans="1:9" ht="19.5">
      <c r="A32" s="517" t="s">
        <v>288</v>
      </c>
      <c r="B32" s="517"/>
      <c r="C32" s="517"/>
      <c r="D32" s="517"/>
      <c r="E32" s="517"/>
      <c r="F32" s="517"/>
      <c r="G32" s="517"/>
      <c r="H32" s="517"/>
      <c r="I32" s="517"/>
    </row>
    <row r="33" spans="1:9" ht="19.5">
      <c r="A33" s="218" t="s">
        <v>63</v>
      </c>
      <c r="B33" s="218" t="s">
        <v>2</v>
      </c>
      <c r="C33" s="218" t="s">
        <v>64</v>
      </c>
      <c r="D33" s="219" t="s">
        <v>65</v>
      </c>
      <c r="E33" s="218" t="s">
        <v>3</v>
      </c>
      <c r="F33" s="220" t="s">
        <v>66</v>
      </c>
      <c r="G33" s="220" t="s">
        <v>67</v>
      </c>
      <c r="H33" s="218" t="s">
        <v>68</v>
      </c>
      <c r="I33" s="221" t="s">
        <v>69</v>
      </c>
    </row>
    <row r="34" spans="1:9" ht="19.5">
      <c r="A34" s="222"/>
      <c r="B34" s="222"/>
      <c r="C34" s="222" t="s">
        <v>70</v>
      </c>
      <c r="D34" s="223" t="s">
        <v>71</v>
      </c>
      <c r="E34" s="222"/>
      <c r="F34" s="223" t="s">
        <v>72</v>
      </c>
      <c r="G34" s="223" t="s">
        <v>73</v>
      </c>
      <c r="H34" s="222" t="s">
        <v>74</v>
      </c>
      <c r="I34" s="224" t="s">
        <v>75</v>
      </c>
    </row>
    <row r="35" spans="1:9" ht="21">
      <c r="A35" s="225" t="s">
        <v>119</v>
      </c>
      <c r="B35" s="251" t="s">
        <v>289</v>
      </c>
      <c r="C35" s="226"/>
      <c r="D35" s="226"/>
      <c r="E35" s="227"/>
      <c r="F35" s="228"/>
      <c r="G35" s="228"/>
      <c r="H35" s="228"/>
      <c r="I35" s="227"/>
    </row>
    <row r="36" spans="1:9" ht="19.5" customHeight="1">
      <c r="A36" s="229"/>
      <c r="B36" s="252"/>
      <c r="C36" s="230"/>
      <c r="D36" s="230"/>
      <c r="E36" s="231"/>
      <c r="F36" s="232"/>
      <c r="G36" s="232"/>
      <c r="H36" s="233"/>
      <c r="I36" s="234"/>
    </row>
    <row r="37" spans="1:9" ht="21">
      <c r="A37" s="229"/>
      <c r="B37" s="253"/>
      <c r="C37" s="235"/>
      <c r="D37" s="235"/>
      <c r="E37" s="234"/>
      <c r="F37" s="236"/>
      <c r="G37" s="236"/>
      <c r="H37" s="236"/>
      <c r="I37" s="234"/>
    </row>
    <row r="38" spans="1:9" ht="19.5" customHeight="1">
      <c r="A38" s="229"/>
      <c r="B38" s="252"/>
      <c r="C38" s="237"/>
      <c r="D38" s="237"/>
      <c r="E38" s="231"/>
      <c r="F38" s="232"/>
      <c r="G38" s="232"/>
      <c r="H38" s="233"/>
      <c r="I38" s="234"/>
    </row>
    <row r="39" spans="1:9" ht="21">
      <c r="A39" s="229"/>
      <c r="B39" s="253"/>
      <c r="C39" s="235"/>
      <c r="D39" s="235"/>
      <c r="E39" s="238"/>
      <c r="F39" s="236"/>
      <c r="G39" s="236"/>
      <c r="H39" s="236"/>
      <c r="I39" s="234"/>
    </row>
    <row r="40" spans="1:9" ht="19.5" customHeight="1">
      <c r="A40" s="229"/>
      <c r="B40" s="254"/>
      <c r="C40" s="235"/>
      <c r="D40" s="235"/>
      <c r="E40" s="239"/>
      <c r="F40" s="232"/>
      <c r="G40" s="232"/>
      <c r="H40" s="233"/>
      <c r="I40" s="234"/>
    </row>
    <row r="41" spans="1:9" ht="19.5">
      <c r="A41" s="240"/>
      <c r="B41" s="241"/>
      <c r="C41" s="241"/>
      <c r="D41" s="232"/>
      <c r="E41" s="233"/>
      <c r="F41" s="232"/>
      <c r="G41" s="232"/>
      <c r="H41" s="233"/>
      <c r="I41" s="242"/>
    </row>
    <row r="42" spans="1:9" ht="19.5">
      <c r="A42" s="243"/>
      <c r="B42" s="244"/>
      <c r="C42" s="244"/>
      <c r="D42" s="245"/>
      <c r="E42" s="246"/>
      <c r="F42" s="245"/>
      <c r="G42" s="245"/>
      <c r="H42" s="246"/>
      <c r="I42" s="247"/>
    </row>
    <row r="55" spans="1:9" ht="19.5">
      <c r="A55" s="213"/>
      <c r="B55" s="214"/>
      <c r="C55" s="214"/>
      <c r="D55" s="215"/>
      <c r="E55" s="213"/>
      <c r="F55" s="215"/>
      <c r="G55" s="215"/>
      <c r="H55" s="216"/>
      <c r="I55" s="217" t="s">
        <v>0</v>
      </c>
    </row>
    <row r="56" spans="1:9" ht="19.5">
      <c r="A56" s="516" t="s">
        <v>290</v>
      </c>
      <c r="B56" s="516"/>
      <c r="C56" s="516"/>
      <c r="D56" s="516"/>
      <c r="E56" s="516"/>
      <c r="F56" s="516"/>
      <c r="G56" s="516"/>
      <c r="H56" s="516"/>
      <c r="I56" s="516"/>
    </row>
    <row r="57" spans="1:9" ht="19.5">
      <c r="A57" s="516" t="s">
        <v>37</v>
      </c>
      <c r="B57" s="516"/>
      <c r="C57" s="516"/>
      <c r="D57" s="516"/>
      <c r="E57" s="516"/>
      <c r="F57" s="516"/>
      <c r="G57" s="516"/>
      <c r="H57" s="516"/>
      <c r="I57" s="516"/>
    </row>
    <row r="58" spans="1:9" ht="19.5">
      <c r="A58" s="517" t="s">
        <v>291</v>
      </c>
      <c r="B58" s="517"/>
      <c r="C58" s="517"/>
      <c r="D58" s="517"/>
      <c r="E58" s="517"/>
      <c r="F58" s="517"/>
      <c r="G58" s="517"/>
      <c r="H58" s="517"/>
      <c r="I58" s="517"/>
    </row>
    <row r="59" spans="1:9" ht="19.5">
      <c r="A59" s="218" t="s">
        <v>63</v>
      </c>
      <c r="B59" s="218" t="s">
        <v>2</v>
      </c>
      <c r="C59" s="218" t="s">
        <v>64</v>
      </c>
      <c r="D59" s="219" t="s">
        <v>65</v>
      </c>
      <c r="E59" s="218" t="s">
        <v>3</v>
      </c>
      <c r="F59" s="220" t="s">
        <v>66</v>
      </c>
      <c r="G59" s="220" t="s">
        <v>67</v>
      </c>
      <c r="H59" s="218" t="s">
        <v>68</v>
      </c>
      <c r="I59" s="221" t="s">
        <v>69</v>
      </c>
    </row>
    <row r="60" spans="1:9" ht="19.5">
      <c r="A60" s="222"/>
      <c r="B60" s="222"/>
      <c r="C60" s="222" t="s">
        <v>70</v>
      </c>
      <c r="D60" s="223" t="s">
        <v>71</v>
      </c>
      <c r="E60" s="222"/>
      <c r="F60" s="223" t="s">
        <v>72</v>
      </c>
      <c r="G60" s="223" t="s">
        <v>73</v>
      </c>
      <c r="H60" s="222" t="s">
        <v>74</v>
      </c>
      <c r="I60" s="224" t="s">
        <v>75</v>
      </c>
    </row>
    <row r="61" spans="1:9" ht="21">
      <c r="A61" s="225" t="s">
        <v>119</v>
      </c>
      <c r="B61" s="251" t="s">
        <v>289</v>
      </c>
      <c r="C61" s="226"/>
      <c r="D61" s="226"/>
      <c r="E61" s="227"/>
      <c r="F61" s="228"/>
      <c r="G61" s="228"/>
      <c r="H61" s="228"/>
      <c r="I61" s="227"/>
    </row>
    <row r="62" spans="1:9" ht="21">
      <c r="A62" s="229"/>
      <c r="B62" s="252"/>
      <c r="C62" s="230"/>
      <c r="D62" s="230"/>
      <c r="E62" s="231"/>
      <c r="F62" s="232"/>
      <c r="G62" s="232"/>
      <c r="H62" s="233"/>
      <c r="I62" s="234"/>
    </row>
    <row r="63" spans="1:9" ht="21">
      <c r="A63" s="229"/>
      <c r="B63" s="253"/>
      <c r="C63" s="235"/>
      <c r="D63" s="235"/>
      <c r="E63" s="234"/>
      <c r="F63" s="236"/>
      <c r="G63" s="236"/>
      <c r="H63" s="236"/>
      <c r="I63" s="234"/>
    </row>
    <row r="64" spans="1:9" ht="21">
      <c r="A64" s="229"/>
      <c r="B64" s="252"/>
      <c r="C64" s="237"/>
      <c r="D64" s="237"/>
      <c r="E64" s="231"/>
      <c r="F64" s="232"/>
      <c r="G64" s="232"/>
      <c r="H64" s="233"/>
      <c r="I64" s="234"/>
    </row>
    <row r="65" spans="1:9" ht="21">
      <c r="A65" s="229"/>
      <c r="B65" s="253"/>
      <c r="C65" s="235"/>
      <c r="D65" s="235"/>
      <c r="E65" s="238"/>
      <c r="F65" s="236"/>
      <c r="G65" s="236"/>
      <c r="H65" s="236"/>
      <c r="I65" s="234"/>
    </row>
    <row r="66" spans="1:9" ht="21">
      <c r="A66" s="229"/>
      <c r="B66" s="254"/>
      <c r="C66" s="235"/>
      <c r="D66" s="235"/>
      <c r="E66" s="239"/>
      <c r="F66" s="232"/>
      <c r="G66" s="232"/>
      <c r="H66" s="233"/>
      <c r="I66" s="234"/>
    </row>
    <row r="67" spans="1:9" ht="19.5">
      <c r="A67" s="240"/>
      <c r="B67" s="241"/>
      <c r="C67" s="241"/>
      <c r="D67" s="232"/>
      <c r="E67" s="233"/>
      <c r="F67" s="232"/>
      <c r="G67" s="232"/>
      <c r="H67" s="233"/>
      <c r="I67" s="242"/>
    </row>
    <row r="68" spans="1:9" ht="19.5">
      <c r="A68" s="243"/>
      <c r="B68" s="244"/>
      <c r="C68" s="244"/>
      <c r="D68" s="245"/>
      <c r="E68" s="246"/>
      <c r="F68" s="245"/>
      <c r="G68" s="245"/>
      <c r="H68" s="246"/>
      <c r="I68" s="247"/>
    </row>
    <row r="82" spans="1:9" ht="19.5">
      <c r="A82" s="213"/>
      <c r="B82" s="214"/>
      <c r="C82" s="214"/>
      <c r="D82" s="215"/>
      <c r="E82" s="213"/>
      <c r="F82" s="215"/>
      <c r="G82" s="215"/>
      <c r="H82" s="216"/>
      <c r="I82" s="217" t="s">
        <v>0</v>
      </c>
    </row>
    <row r="83" spans="1:9" ht="19.5">
      <c r="A83" s="516" t="s">
        <v>292</v>
      </c>
      <c r="B83" s="516"/>
      <c r="C83" s="516"/>
      <c r="D83" s="516"/>
      <c r="E83" s="516"/>
      <c r="F83" s="516"/>
      <c r="G83" s="516"/>
      <c r="H83" s="516"/>
      <c r="I83" s="516"/>
    </row>
    <row r="84" spans="1:9" ht="19.5">
      <c r="A84" s="516" t="s">
        <v>37</v>
      </c>
      <c r="B84" s="516"/>
      <c r="C84" s="516"/>
      <c r="D84" s="516"/>
      <c r="E84" s="516"/>
      <c r="F84" s="516"/>
      <c r="G84" s="516"/>
      <c r="H84" s="516"/>
      <c r="I84" s="516"/>
    </row>
    <row r="85" spans="1:9" ht="19.5">
      <c r="A85" s="517" t="s">
        <v>293</v>
      </c>
      <c r="B85" s="517"/>
      <c r="C85" s="517"/>
      <c r="D85" s="517"/>
      <c r="E85" s="517"/>
      <c r="F85" s="517"/>
      <c r="G85" s="517"/>
      <c r="H85" s="517"/>
      <c r="I85" s="517"/>
    </row>
    <row r="86" spans="1:9" ht="19.5">
      <c r="A86" s="218" t="s">
        <v>63</v>
      </c>
      <c r="B86" s="218" t="s">
        <v>2</v>
      </c>
      <c r="C86" s="218" t="s">
        <v>64</v>
      </c>
      <c r="D86" s="219" t="s">
        <v>65</v>
      </c>
      <c r="E86" s="218" t="s">
        <v>3</v>
      </c>
      <c r="F86" s="220" t="s">
        <v>66</v>
      </c>
      <c r="G86" s="220" t="s">
        <v>67</v>
      </c>
      <c r="H86" s="218" t="s">
        <v>68</v>
      </c>
      <c r="I86" s="221" t="s">
        <v>69</v>
      </c>
    </row>
    <row r="87" spans="1:9" ht="19.5">
      <c r="A87" s="222"/>
      <c r="B87" s="222"/>
      <c r="C87" s="222" t="s">
        <v>70</v>
      </c>
      <c r="D87" s="223" t="s">
        <v>71</v>
      </c>
      <c r="E87" s="222"/>
      <c r="F87" s="223" t="s">
        <v>72</v>
      </c>
      <c r="G87" s="223" t="s">
        <v>73</v>
      </c>
      <c r="H87" s="222" t="s">
        <v>74</v>
      </c>
      <c r="I87" s="224" t="s">
        <v>75</v>
      </c>
    </row>
    <row r="88" spans="1:9" ht="21">
      <c r="A88" s="225" t="s">
        <v>119</v>
      </c>
      <c r="B88" s="251" t="s">
        <v>289</v>
      </c>
      <c r="C88" s="226"/>
      <c r="D88" s="226"/>
      <c r="E88" s="227"/>
      <c r="F88" s="228"/>
      <c r="G88" s="228"/>
      <c r="H88" s="228"/>
      <c r="I88" s="227"/>
    </row>
    <row r="89" spans="1:9" ht="21">
      <c r="A89" s="229"/>
      <c r="B89" s="252"/>
      <c r="C89" s="230"/>
      <c r="D89" s="230"/>
      <c r="E89" s="231"/>
      <c r="F89" s="232"/>
      <c r="G89" s="232"/>
      <c r="H89" s="233"/>
      <c r="I89" s="234"/>
    </row>
    <row r="90" spans="1:9" ht="21">
      <c r="A90" s="229"/>
      <c r="B90" s="253"/>
      <c r="C90" s="235"/>
      <c r="D90" s="235"/>
      <c r="E90" s="234"/>
      <c r="F90" s="236"/>
      <c r="G90" s="236"/>
      <c r="H90" s="236"/>
      <c r="I90" s="234"/>
    </row>
    <row r="91" spans="1:9" ht="21">
      <c r="A91" s="229"/>
      <c r="B91" s="252"/>
      <c r="C91" s="237"/>
      <c r="D91" s="237"/>
      <c r="E91" s="231"/>
      <c r="F91" s="232"/>
      <c r="G91" s="232"/>
      <c r="H91" s="233"/>
      <c r="I91" s="234"/>
    </row>
    <row r="92" spans="1:9" ht="21">
      <c r="A92" s="229"/>
      <c r="B92" s="253"/>
      <c r="C92" s="235"/>
      <c r="D92" s="235"/>
      <c r="E92" s="238"/>
      <c r="F92" s="236"/>
      <c r="G92" s="236"/>
      <c r="H92" s="236"/>
      <c r="I92" s="234"/>
    </row>
    <row r="93" spans="1:9" ht="21">
      <c r="A93" s="229"/>
      <c r="B93" s="254"/>
      <c r="C93" s="235"/>
      <c r="D93" s="235"/>
      <c r="E93" s="239"/>
      <c r="F93" s="232"/>
      <c r="G93" s="232"/>
      <c r="H93" s="233"/>
      <c r="I93" s="234"/>
    </row>
    <row r="94" spans="1:9" ht="19.5">
      <c r="A94" s="240"/>
      <c r="B94" s="241"/>
      <c r="C94" s="241"/>
      <c r="D94" s="232"/>
      <c r="E94" s="233"/>
      <c r="F94" s="232"/>
      <c r="G94" s="232"/>
      <c r="H94" s="233"/>
      <c r="I94" s="242"/>
    </row>
    <row r="95" spans="1:9" ht="19.5">
      <c r="A95" s="243"/>
      <c r="B95" s="244"/>
      <c r="C95" s="244"/>
      <c r="D95" s="245"/>
      <c r="E95" s="246"/>
      <c r="F95" s="245"/>
      <c r="G95" s="245"/>
      <c r="H95" s="246"/>
      <c r="I95" s="247"/>
    </row>
    <row r="109" spans="1:9" ht="19.5">
      <c r="A109" s="213"/>
      <c r="B109" s="214"/>
      <c r="C109" s="214"/>
      <c r="D109" s="215"/>
      <c r="E109" s="213"/>
      <c r="F109" s="215"/>
      <c r="G109" s="215"/>
      <c r="H109" s="216"/>
      <c r="I109" s="217" t="s">
        <v>0</v>
      </c>
    </row>
    <row r="110" spans="1:9" ht="19.5">
      <c r="A110" s="516" t="s">
        <v>294</v>
      </c>
      <c r="B110" s="516"/>
      <c r="C110" s="516"/>
      <c r="D110" s="516"/>
      <c r="E110" s="516"/>
      <c r="F110" s="516"/>
      <c r="G110" s="516"/>
      <c r="H110" s="516"/>
      <c r="I110" s="516"/>
    </row>
    <row r="111" spans="1:9" ht="19.5">
      <c r="A111" s="516" t="s">
        <v>37</v>
      </c>
      <c r="B111" s="516"/>
      <c r="C111" s="516"/>
      <c r="D111" s="516"/>
      <c r="E111" s="516"/>
      <c r="F111" s="516"/>
      <c r="G111" s="516"/>
      <c r="H111" s="516"/>
      <c r="I111" s="516"/>
    </row>
    <row r="112" spans="1:9" ht="19.5">
      <c r="A112" s="517" t="s">
        <v>295</v>
      </c>
      <c r="B112" s="517"/>
      <c r="C112" s="517"/>
      <c r="D112" s="517"/>
      <c r="E112" s="517"/>
      <c r="F112" s="517"/>
      <c r="G112" s="517"/>
      <c r="H112" s="517"/>
      <c r="I112" s="517"/>
    </row>
    <row r="113" spans="1:9" ht="19.5">
      <c r="A113" s="218" t="s">
        <v>63</v>
      </c>
      <c r="B113" s="218" t="s">
        <v>2</v>
      </c>
      <c r="C113" s="218" t="s">
        <v>64</v>
      </c>
      <c r="D113" s="219" t="s">
        <v>65</v>
      </c>
      <c r="E113" s="218" t="s">
        <v>3</v>
      </c>
      <c r="F113" s="220" t="s">
        <v>66</v>
      </c>
      <c r="G113" s="220" t="s">
        <v>67</v>
      </c>
      <c r="H113" s="218" t="s">
        <v>68</v>
      </c>
      <c r="I113" s="221" t="s">
        <v>69</v>
      </c>
    </row>
    <row r="114" spans="1:9" ht="19.5">
      <c r="A114" s="222"/>
      <c r="B114" s="222"/>
      <c r="C114" s="222" t="s">
        <v>70</v>
      </c>
      <c r="D114" s="223" t="s">
        <v>71</v>
      </c>
      <c r="E114" s="222"/>
      <c r="F114" s="223" t="s">
        <v>72</v>
      </c>
      <c r="G114" s="223" t="s">
        <v>73</v>
      </c>
      <c r="H114" s="222" t="s">
        <v>74</v>
      </c>
      <c r="I114" s="224" t="s">
        <v>75</v>
      </c>
    </row>
    <row r="115" spans="1:9" ht="21">
      <c r="A115" s="225" t="s">
        <v>119</v>
      </c>
      <c r="B115" s="251" t="s">
        <v>289</v>
      </c>
      <c r="C115" s="226"/>
      <c r="D115" s="226"/>
      <c r="E115" s="227"/>
      <c r="F115" s="228"/>
      <c r="G115" s="228"/>
      <c r="H115" s="228"/>
      <c r="I115" s="227"/>
    </row>
    <row r="116" spans="1:9" ht="21">
      <c r="A116" s="229"/>
      <c r="B116" s="252"/>
      <c r="C116" s="230"/>
      <c r="D116" s="230"/>
      <c r="E116" s="231"/>
      <c r="F116" s="232"/>
      <c r="G116" s="232"/>
      <c r="H116" s="233"/>
      <c r="I116" s="234"/>
    </row>
    <row r="117" spans="1:9" ht="21">
      <c r="A117" s="229"/>
      <c r="B117" s="253"/>
      <c r="C117" s="235"/>
      <c r="D117" s="235"/>
      <c r="E117" s="234"/>
      <c r="F117" s="236"/>
      <c r="G117" s="236"/>
      <c r="H117" s="236"/>
      <c r="I117" s="234"/>
    </row>
    <row r="118" spans="1:9" ht="21">
      <c r="A118" s="229"/>
      <c r="B118" s="252"/>
      <c r="C118" s="237"/>
      <c r="D118" s="237"/>
      <c r="E118" s="231"/>
      <c r="F118" s="232"/>
      <c r="G118" s="232"/>
      <c r="H118" s="233"/>
      <c r="I118" s="234"/>
    </row>
    <row r="119" spans="1:9" ht="21">
      <c r="A119" s="229"/>
      <c r="B119" s="253"/>
      <c r="C119" s="235"/>
      <c r="D119" s="235"/>
      <c r="E119" s="238"/>
      <c r="F119" s="236"/>
      <c r="G119" s="236"/>
      <c r="H119" s="236"/>
      <c r="I119" s="234"/>
    </row>
    <row r="120" spans="1:9" ht="21">
      <c r="A120" s="229"/>
      <c r="B120" s="254"/>
      <c r="C120" s="235"/>
      <c r="D120" s="235"/>
      <c r="E120" s="239"/>
      <c r="F120" s="232"/>
      <c r="G120" s="232"/>
      <c r="H120" s="233"/>
      <c r="I120" s="234"/>
    </row>
    <row r="121" spans="1:9" ht="19.5">
      <c r="A121" s="240"/>
      <c r="B121" s="241"/>
      <c r="C121" s="241"/>
      <c r="D121" s="232"/>
      <c r="E121" s="233"/>
      <c r="F121" s="232"/>
      <c r="G121" s="232"/>
      <c r="H121" s="233"/>
      <c r="I121" s="242"/>
    </row>
    <row r="122" spans="1:9" ht="19.5">
      <c r="A122" s="243"/>
      <c r="B122" s="244"/>
      <c r="C122" s="244"/>
      <c r="D122" s="245"/>
      <c r="E122" s="246"/>
      <c r="F122" s="245"/>
      <c r="G122" s="245"/>
      <c r="H122" s="246"/>
      <c r="I122" s="247"/>
    </row>
    <row r="136" spans="1:9" ht="19.5">
      <c r="A136" s="213"/>
      <c r="B136" s="214"/>
      <c r="C136" s="214"/>
      <c r="D136" s="215"/>
      <c r="E136" s="213"/>
      <c r="F136" s="215"/>
      <c r="G136" s="215"/>
      <c r="H136" s="216"/>
      <c r="I136" s="217" t="s">
        <v>0</v>
      </c>
    </row>
    <row r="137" spans="1:9" ht="19.5">
      <c r="A137" s="516" t="s">
        <v>296</v>
      </c>
      <c r="B137" s="516"/>
      <c r="C137" s="516"/>
      <c r="D137" s="516"/>
      <c r="E137" s="516"/>
      <c r="F137" s="516"/>
      <c r="G137" s="516"/>
      <c r="H137" s="516"/>
      <c r="I137" s="516"/>
    </row>
    <row r="138" spans="1:9" ht="19.5">
      <c r="A138" s="516" t="s">
        <v>37</v>
      </c>
      <c r="B138" s="516"/>
      <c r="C138" s="516"/>
      <c r="D138" s="516"/>
      <c r="E138" s="516"/>
      <c r="F138" s="516"/>
      <c r="G138" s="516"/>
      <c r="H138" s="516"/>
      <c r="I138" s="516"/>
    </row>
    <row r="139" spans="1:9" ht="19.5">
      <c r="A139" s="517" t="s">
        <v>297</v>
      </c>
      <c r="B139" s="517"/>
      <c r="C139" s="517"/>
      <c r="D139" s="517"/>
      <c r="E139" s="517"/>
      <c r="F139" s="517"/>
      <c r="G139" s="517"/>
      <c r="H139" s="517"/>
      <c r="I139" s="517"/>
    </row>
    <row r="140" spans="1:9" ht="19.5">
      <c r="A140" s="218" t="s">
        <v>63</v>
      </c>
      <c r="B140" s="218" t="s">
        <v>2</v>
      </c>
      <c r="C140" s="218" t="s">
        <v>64</v>
      </c>
      <c r="D140" s="219" t="s">
        <v>65</v>
      </c>
      <c r="E140" s="218" t="s">
        <v>3</v>
      </c>
      <c r="F140" s="220" t="s">
        <v>66</v>
      </c>
      <c r="G140" s="220" t="s">
        <v>67</v>
      </c>
      <c r="H140" s="218" t="s">
        <v>68</v>
      </c>
      <c r="I140" s="221" t="s">
        <v>69</v>
      </c>
    </row>
    <row r="141" spans="1:9" ht="19.5">
      <c r="A141" s="222"/>
      <c r="B141" s="222"/>
      <c r="C141" s="222" t="s">
        <v>70</v>
      </c>
      <c r="D141" s="223" t="s">
        <v>71</v>
      </c>
      <c r="E141" s="222"/>
      <c r="F141" s="223" t="s">
        <v>72</v>
      </c>
      <c r="G141" s="223" t="s">
        <v>73</v>
      </c>
      <c r="H141" s="222" t="s">
        <v>74</v>
      </c>
      <c r="I141" s="224" t="s">
        <v>75</v>
      </c>
    </row>
    <row r="142" spans="1:9" ht="21">
      <c r="A142" s="228">
        <v>1</v>
      </c>
      <c r="B142" s="255" t="s">
        <v>298</v>
      </c>
      <c r="C142" s="256">
        <v>24000</v>
      </c>
      <c r="D142" s="256">
        <v>24000</v>
      </c>
      <c r="E142" s="228" t="s">
        <v>8</v>
      </c>
      <c r="F142" s="228" t="s">
        <v>140</v>
      </c>
      <c r="G142" s="228" t="s">
        <v>140</v>
      </c>
      <c r="H142" s="228" t="s">
        <v>299</v>
      </c>
      <c r="I142" s="257" t="s">
        <v>300</v>
      </c>
    </row>
    <row r="143" spans="1:9" ht="21">
      <c r="A143" s="236"/>
      <c r="B143" s="258" t="s">
        <v>28</v>
      </c>
      <c r="C143" s="259"/>
      <c r="D143" s="260"/>
      <c r="E143" s="261"/>
      <c r="F143" s="262"/>
      <c r="G143" s="262"/>
      <c r="H143" s="261"/>
      <c r="I143" s="263" t="s">
        <v>301</v>
      </c>
    </row>
    <row r="144" spans="1:9" ht="19.5">
      <c r="A144" s="240"/>
      <c r="B144" s="241"/>
      <c r="C144" s="241"/>
      <c r="D144" s="232"/>
      <c r="E144" s="233"/>
      <c r="F144" s="232"/>
      <c r="G144" s="232"/>
      <c r="H144" s="233"/>
      <c r="I144" s="242"/>
    </row>
    <row r="145" spans="1:9" ht="21">
      <c r="A145" s="229"/>
      <c r="B145" s="252"/>
      <c r="C145" s="237"/>
      <c r="D145" s="237"/>
      <c r="E145" s="231"/>
      <c r="F145" s="232"/>
      <c r="G145" s="232"/>
      <c r="H145" s="233"/>
      <c r="I145" s="234"/>
    </row>
    <row r="146" spans="1:9" ht="21">
      <c r="A146" s="229"/>
      <c r="B146" s="253"/>
      <c r="C146" s="235"/>
      <c r="D146" s="235"/>
      <c r="E146" s="238"/>
      <c r="F146" s="236"/>
      <c r="G146" s="236"/>
      <c r="H146" s="236"/>
      <c r="I146" s="234"/>
    </row>
    <row r="147" spans="1:9" ht="21">
      <c r="A147" s="229"/>
      <c r="B147" s="254"/>
      <c r="C147" s="235"/>
      <c r="D147" s="235"/>
      <c r="E147" s="239"/>
      <c r="F147" s="232"/>
      <c r="G147" s="232"/>
      <c r="H147" s="233"/>
      <c r="I147" s="234"/>
    </row>
    <row r="148" spans="1:9" ht="19.5">
      <c r="A148" s="240"/>
      <c r="B148" s="241"/>
      <c r="C148" s="241"/>
      <c r="D148" s="232"/>
      <c r="E148" s="233"/>
      <c r="F148" s="232"/>
      <c r="G148" s="232"/>
      <c r="H148" s="233"/>
      <c r="I148" s="242"/>
    </row>
    <row r="149" spans="1:9" ht="19.5">
      <c r="A149" s="243"/>
      <c r="B149" s="244"/>
      <c r="C149" s="244"/>
      <c r="D149" s="245"/>
      <c r="E149" s="246"/>
      <c r="F149" s="245"/>
      <c r="G149" s="245"/>
      <c r="H149" s="246"/>
      <c r="I149" s="247"/>
    </row>
  </sheetData>
  <sheetProtection/>
  <mergeCells count="18">
    <mergeCell ref="A2:I2"/>
    <mergeCell ref="A3:I3"/>
    <mergeCell ref="A4:I4"/>
    <mergeCell ref="A30:I30"/>
    <mergeCell ref="A31:I31"/>
    <mergeCell ref="A32:I32"/>
    <mergeCell ref="A139:I139"/>
    <mergeCell ref="A84:I84"/>
    <mergeCell ref="A85:I85"/>
    <mergeCell ref="A110:I110"/>
    <mergeCell ref="A111:I111"/>
    <mergeCell ref="A137:I137"/>
    <mergeCell ref="A138:I138"/>
    <mergeCell ref="A112:I112"/>
    <mergeCell ref="A58:I58"/>
    <mergeCell ref="A83:I83"/>
    <mergeCell ref="A56:I56"/>
    <mergeCell ref="A57:I57"/>
  </mergeCells>
  <printOptions/>
  <pageMargins left="0.31496062992125984" right="0.11811023622047245" top="0.5905511811023623" bottom="0.7480314960629921" header="0" footer="0.11811023622047245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J152"/>
  <sheetViews>
    <sheetView zoomScalePageLayoutView="0" workbookViewId="0" topLeftCell="A128">
      <selection activeCell="B143" sqref="B143"/>
    </sheetView>
  </sheetViews>
  <sheetFormatPr defaultColWidth="17.57421875" defaultRowHeight="22.5" customHeight="1"/>
  <cols>
    <col min="1" max="1" width="7.421875" style="1" customWidth="1"/>
    <col min="2" max="2" width="30.140625" style="1" customWidth="1"/>
    <col min="3" max="3" width="17.57421875" style="1" customWidth="1"/>
    <col min="4" max="4" width="17.57421875" style="4" customWidth="1"/>
    <col min="5" max="7" width="17.57421875" style="1" customWidth="1"/>
    <col min="8" max="8" width="15.7109375" style="1" customWidth="1"/>
    <col min="9" max="9" width="20.8515625" style="1" customWidth="1"/>
    <col min="10" max="16384" width="17.57421875" style="1" customWidth="1"/>
  </cols>
  <sheetData>
    <row r="1" spans="1:9" ht="17.25" customHeight="1">
      <c r="A1" s="515" t="s">
        <v>0</v>
      </c>
      <c r="B1" s="515"/>
      <c r="C1" s="515"/>
      <c r="D1" s="515"/>
      <c r="E1" s="515"/>
      <c r="F1" s="515"/>
      <c r="G1" s="515"/>
      <c r="H1" s="515"/>
      <c r="I1" s="515"/>
    </row>
    <row r="2" spans="1:9" ht="22.5" customHeight="1">
      <c r="A2" s="518" t="s">
        <v>302</v>
      </c>
      <c r="B2" s="518"/>
      <c r="C2" s="518"/>
      <c r="D2" s="518"/>
      <c r="E2" s="518"/>
      <c r="F2" s="518"/>
      <c r="G2" s="518"/>
      <c r="H2" s="518"/>
      <c r="I2" s="518"/>
    </row>
    <row r="3" spans="1:9" ht="22.5" customHeight="1">
      <c r="A3" s="518" t="s">
        <v>39</v>
      </c>
      <c r="B3" s="518"/>
      <c r="C3" s="518"/>
      <c r="D3" s="518"/>
      <c r="E3" s="518"/>
      <c r="F3" s="518"/>
      <c r="G3" s="518"/>
      <c r="H3" s="518"/>
      <c r="I3" s="518"/>
    </row>
    <row r="4" spans="1:9" ht="22.5" customHeight="1">
      <c r="A4" s="518" t="s">
        <v>303</v>
      </c>
      <c r="B4" s="518"/>
      <c r="C4" s="518"/>
      <c r="D4" s="518"/>
      <c r="E4" s="518"/>
      <c r="F4" s="518"/>
      <c r="G4" s="518"/>
      <c r="H4" s="518"/>
      <c r="I4" s="518"/>
    </row>
    <row r="5" spans="1:9" ht="9" customHeight="1">
      <c r="A5" s="2"/>
      <c r="B5" s="2"/>
      <c r="C5" s="2"/>
      <c r="D5" s="3"/>
      <c r="E5" s="2"/>
      <c r="F5" s="2"/>
      <c r="G5" s="2"/>
      <c r="H5" s="2"/>
      <c r="I5" s="2"/>
    </row>
    <row r="6" spans="1:9" s="61" customFormat="1" ht="76.5" customHeight="1">
      <c r="A6" s="135" t="s">
        <v>1</v>
      </c>
      <c r="B6" s="135" t="s">
        <v>2</v>
      </c>
      <c r="C6" s="135" t="s">
        <v>79</v>
      </c>
      <c r="D6" s="136" t="s">
        <v>65</v>
      </c>
      <c r="E6" s="135" t="s">
        <v>3</v>
      </c>
      <c r="F6" s="135" t="s">
        <v>4</v>
      </c>
      <c r="G6" s="135" t="s">
        <v>5</v>
      </c>
      <c r="H6" s="135" t="s">
        <v>6</v>
      </c>
      <c r="I6" s="135" t="s">
        <v>7</v>
      </c>
    </row>
    <row r="7" spans="1:10" s="61" customFormat="1" ht="20.25" customHeight="1">
      <c r="A7" s="264"/>
      <c r="B7" s="8" t="s">
        <v>304</v>
      </c>
      <c r="C7" s="265"/>
      <c r="D7" s="265"/>
      <c r="E7" s="8"/>
      <c r="F7" s="266"/>
      <c r="G7" s="267"/>
      <c r="H7" s="9"/>
      <c r="I7" s="268"/>
      <c r="J7" s="140"/>
    </row>
    <row r="8" spans="1:10" s="61" customFormat="1" ht="20.25" customHeight="1">
      <c r="A8" s="264"/>
      <c r="B8" s="9"/>
      <c r="C8" s="267"/>
      <c r="D8" s="267"/>
      <c r="E8" s="267"/>
      <c r="F8" s="269"/>
      <c r="G8" s="267"/>
      <c r="H8" s="9"/>
      <c r="I8" s="270"/>
      <c r="J8" s="140"/>
    </row>
    <row r="9" spans="1:10" s="61" customFormat="1" ht="20.25" customHeight="1">
      <c r="A9" s="264"/>
      <c r="B9" s="9"/>
      <c r="C9" s="267"/>
      <c r="D9" s="267"/>
      <c r="E9" s="267"/>
      <c r="F9" s="269"/>
      <c r="G9" s="267"/>
      <c r="H9" s="9"/>
      <c r="I9" s="270"/>
      <c r="J9" s="140"/>
    </row>
    <row r="10" spans="1:10" s="61" customFormat="1" ht="20.25" customHeight="1">
      <c r="A10" s="264"/>
      <c r="B10" s="9"/>
      <c r="C10" s="267"/>
      <c r="D10" s="10"/>
      <c r="E10" s="10"/>
      <c r="F10" s="271"/>
      <c r="G10" s="10"/>
      <c r="H10" s="9"/>
      <c r="I10" s="9"/>
      <c r="J10" s="140"/>
    </row>
    <row r="11" spans="1:10" s="61" customFormat="1" ht="20.25" customHeight="1">
      <c r="A11" s="264"/>
      <c r="B11" s="9"/>
      <c r="C11" s="267"/>
      <c r="D11" s="10"/>
      <c r="E11" s="8"/>
      <c r="F11" s="266"/>
      <c r="G11" s="70"/>
      <c r="H11" s="9"/>
      <c r="I11" s="268"/>
      <c r="J11" s="140"/>
    </row>
    <row r="12" spans="1:10" s="61" customFormat="1" ht="20.25" customHeight="1">
      <c r="A12" s="264"/>
      <c r="B12" s="9"/>
      <c r="C12" s="267"/>
      <c r="D12" s="10"/>
      <c r="E12" s="267"/>
      <c r="F12" s="269"/>
      <c r="G12" s="70"/>
      <c r="H12" s="9"/>
      <c r="I12" s="270"/>
      <c r="J12" s="140"/>
    </row>
    <row r="13" spans="1:10" s="61" customFormat="1" ht="20.25" customHeight="1">
      <c r="A13" s="264"/>
      <c r="B13" s="9"/>
      <c r="C13" s="267"/>
      <c r="D13" s="267"/>
      <c r="E13" s="267"/>
      <c r="F13" s="266"/>
      <c r="G13" s="267"/>
      <c r="H13" s="9"/>
      <c r="I13" s="9"/>
      <c r="J13" s="140"/>
    </row>
    <row r="14" spans="1:10" s="61" customFormat="1" ht="20.25" customHeight="1">
      <c r="A14" s="264"/>
      <c r="B14" s="9"/>
      <c r="C14" s="267"/>
      <c r="D14" s="267"/>
      <c r="E14" s="267"/>
      <c r="F14" s="266"/>
      <c r="G14" s="267"/>
      <c r="H14" s="9"/>
      <c r="I14" s="9"/>
      <c r="J14" s="140"/>
    </row>
    <row r="15" spans="1:10" s="61" customFormat="1" ht="20.25" customHeight="1">
      <c r="A15" s="272"/>
      <c r="B15" s="273"/>
      <c r="C15" s="274"/>
      <c r="D15" s="275"/>
      <c r="E15" s="275"/>
      <c r="F15" s="276"/>
      <c r="G15" s="275"/>
      <c r="H15" s="273"/>
      <c r="I15" s="277"/>
      <c r="J15" s="140"/>
    </row>
    <row r="16" spans="4:10" s="61" customFormat="1" ht="22.5" customHeight="1">
      <c r="D16" s="88"/>
      <c r="F16" s="89"/>
      <c r="G16" s="88"/>
      <c r="J16" s="140"/>
    </row>
    <row r="17" spans="4:10" s="61" customFormat="1" ht="22.5" customHeight="1">
      <c r="D17" s="88"/>
      <c r="F17" s="89"/>
      <c r="G17" s="88"/>
      <c r="J17" s="140"/>
    </row>
    <row r="18" spans="4:10" s="61" customFormat="1" ht="22.5" customHeight="1">
      <c r="D18" s="88"/>
      <c r="F18" s="89"/>
      <c r="G18" s="88"/>
      <c r="J18" s="140"/>
    </row>
    <row r="19" spans="4:10" s="61" customFormat="1" ht="22.5" customHeight="1">
      <c r="D19" s="140"/>
      <c r="G19" s="88"/>
      <c r="J19" s="140"/>
    </row>
    <row r="20" spans="4:10" s="61" customFormat="1" ht="22.5" customHeight="1">
      <c r="D20" s="140"/>
      <c r="G20" s="88"/>
      <c r="J20" s="140"/>
    </row>
    <row r="21" spans="4:7" s="61" customFormat="1" ht="22.5" customHeight="1">
      <c r="D21" s="140"/>
      <c r="G21" s="88"/>
    </row>
    <row r="22" spans="4:7" s="61" customFormat="1" ht="22.5" customHeight="1">
      <c r="D22" s="140"/>
      <c r="G22" s="88"/>
    </row>
    <row r="23" spans="4:7" s="61" customFormat="1" ht="22.5" customHeight="1">
      <c r="D23" s="140"/>
      <c r="G23" s="88"/>
    </row>
    <row r="24" spans="4:7" s="61" customFormat="1" ht="22.5" customHeight="1">
      <c r="D24" s="140"/>
      <c r="G24" s="88"/>
    </row>
    <row r="25" spans="4:7" s="61" customFormat="1" ht="22.5" customHeight="1">
      <c r="D25" s="140"/>
      <c r="G25" s="88"/>
    </row>
    <row r="26" spans="4:7" s="61" customFormat="1" ht="22.5" customHeight="1">
      <c r="D26" s="140"/>
      <c r="G26" s="88"/>
    </row>
    <row r="27" ht="22.5" customHeight="1">
      <c r="G27" s="4"/>
    </row>
    <row r="28" spans="1:9" ht="17.25" customHeight="1">
      <c r="A28" s="515" t="s">
        <v>0</v>
      </c>
      <c r="B28" s="515"/>
      <c r="C28" s="515"/>
      <c r="D28" s="515"/>
      <c r="E28" s="515"/>
      <c r="F28" s="515"/>
      <c r="G28" s="515"/>
      <c r="H28" s="515"/>
      <c r="I28" s="515"/>
    </row>
    <row r="29" spans="1:9" ht="22.5" customHeight="1">
      <c r="A29" s="518" t="s">
        <v>305</v>
      </c>
      <c r="B29" s="518"/>
      <c r="C29" s="518"/>
      <c r="D29" s="518"/>
      <c r="E29" s="518"/>
      <c r="F29" s="518"/>
      <c r="G29" s="518"/>
      <c r="H29" s="518"/>
      <c r="I29" s="518"/>
    </row>
    <row r="30" spans="1:9" ht="22.5" customHeight="1">
      <c r="A30" s="518" t="s">
        <v>39</v>
      </c>
      <c r="B30" s="518"/>
      <c r="C30" s="518"/>
      <c r="D30" s="518"/>
      <c r="E30" s="518"/>
      <c r="F30" s="518"/>
      <c r="G30" s="518"/>
      <c r="H30" s="518"/>
      <c r="I30" s="518"/>
    </row>
    <row r="31" spans="1:9" ht="22.5" customHeight="1">
      <c r="A31" s="518" t="s">
        <v>306</v>
      </c>
      <c r="B31" s="518"/>
      <c r="C31" s="518"/>
      <c r="D31" s="518"/>
      <c r="E31" s="518"/>
      <c r="F31" s="518"/>
      <c r="G31" s="518"/>
      <c r="H31" s="518"/>
      <c r="I31" s="518"/>
    </row>
    <row r="32" spans="1:9" ht="9" customHeight="1">
      <c r="A32" s="2"/>
      <c r="B32" s="2"/>
      <c r="C32" s="2"/>
      <c r="D32" s="3"/>
      <c r="E32" s="2"/>
      <c r="F32" s="2"/>
      <c r="G32" s="2"/>
      <c r="H32" s="2"/>
      <c r="I32" s="2"/>
    </row>
    <row r="33" spans="1:9" s="61" customFormat="1" ht="76.5" customHeight="1">
      <c r="A33" s="135" t="s">
        <v>1</v>
      </c>
      <c r="B33" s="135" t="s">
        <v>2</v>
      </c>
      <c r="C33" s="135" t="s">
        <v>79</v>
      </c>
      <c r="D33" s="136" t="s">
        <v>65</v>
      </c>
      <c r="E33" s="135" t="s">
        <v>3</v>
      </c>
      <c r="F33" s="135" t="s">
        <v>4</v>
      </c>
      <c r="G33" s="135" t="s">
        <v>5</v>
      </c>
      <c r="H33" s="135" t="s">
        <v>6</v>
      </c>
      <c r="I33" s="135" t="s">
        <v>7</v>
      </c>
    </row>
    <row r="34" spans="1:10" s="61" customFormat="1" ht="20.25" customHeight="1">
      <c r="A34" s="264">
        <v>1</v>
      </c>
      <c r="B34" s="9" t="s">
        <v>83</v>
      </c>
      <c r="C34" s="265">
        <v>111200</v>
      </c>
      <c r="D34" s="265">
        <v>111200</v>
      </c>
      <c r="E34" s="8" t="s">
        <v>307</v>
      </c>
      <c r="F34" s="266" t="s">
        <v>82</v>
      </c>
      <c r="G34" s="267" t="s">
        <v>308</v>
      </c>
      <c r="H34" s="9" t="s">
        <v>80</v>
      </c>
      <c r="I34" s="268" t="s">
        <v>12</v>
      </c>
      <c r="J34" s="140"/>
    </row>
    <row r="35" spans="1:10" s="61" customFormat="1" ht="20.25" customHeight="1">
      <c r="A35" s="264"/>
      <c r="B35" s="9" t="s">
        <v>76</v>
      </c>
      <c r="C35" s="267"/>
      <c r="D35" s="267"/>
      <c r="E35" s="267"/>
      <c r="F35" s="269"/>
      <c r="G35" s="267" t="s">
        <v>309</v>
      </c>
      <c r="H35" s="9" t="s">
        <v>81</v>
      </c>
      <c r="I35" s="268" t="s">
        <v>213</v>
      </c>
      <c r="J35" s="140"/>
    </row>
    <row r="36" spans="1:10" s="61" customFormat="1" ht="20.25" customHeight="1">
      <c r="A36" s="264"/>
      <c r="B36" s="9"/>
      <c r="C36" s="267"/>
      <c r="D36" s="267"/>
      <c r="E36" s="267"/>
      <c r="F36" s="269"/>
      <c r="G36" s="267" t="s">
        <v>310</v>
      </c>
      <c r="H36" s="9" t="s">
        <v>65</v>
      </c>
      <c r="I36" s="270" t="s">
        <v>334</v>
      </c>
      <c r="J36" s="140"/>
    </row>
    <row r="37" spans="1:10" s="61" customFormat="1" ht="20.25" customHeight="1">
      <c r="A37" s="264"/>
      <c r="B37" s="9"/>
      <c r="C37" s="267"/>
      <c r="D37" s="10"/>
      <c r="E37" s="10"/>
      <c r="F37" s="271"/>
      <c r="G37" s="10"/>
      <c r="H37" s="9"/>
      <c r="I37" s="9"/>
      <c r="J37" s="140"/>
    </row>
    <row r="38" spans="1:10" s="61" customFormat="1" ht="20.25" customHeight="1">
      <c r="A38" s="264">
        <v>2</v>
      </c>
      <c r="B38" s="9" t="s">
        <v>311</v>
      </c>
      <c r="C38" s="267">
        <v>4700</v>
      </c>
      <c r="D38" s="10">
        <v>4700</v>
      </c>
      <c r="E38" s="8" t="s">
        <v>307</v>
      </c>
      <c r="F38" s="266" t="s">
        <v>84</v>
      </c>
      <c r="G38" s="70" t="s">
        <v>312</v>
      </c>
      <c r="H38" s="9" t="s">
        <v>80</v>
      </c>
      <c r="I38" s="268" t="s">
        <v>12</v>
      </c>
      <c r="J38" s="140"/>
    </row>
    <row r="39" spans="1:10" s="61" customFormat="1" ht="20.25" customHeight="1">
      <c r="A39" s="264"/>
      <c r="B39" s="9" t="s">
        <v>313</v>
      </c>
      <c r="C39" s="267"/>
      <c r="D39" s="10"/>
      <c r="E39" s="267"/>
      <c r="F39" s="269"/>
      <c r="G39" s="70" t="s">
        <v>314</v>
      </c>
      <c r="H39" s="9" t="s">
        <v>81</v>
      </c>
      <c r="I39" s="268" t="s">
        <v>215</v>
      </c>
      <c r="J39" s="140"/>
    </row>
    <row r="40" spans="1:10" s="61" customFormat="1" ht="20.25" customHeight="1">
      <c r="A40" s="264"/>
      <c r="B40" s="9" t="s">
        <v>315</v>
      </c>
      <c r="C40" s="267"/>
      <c r="D40" s="267"/>
      <c r="E40" s="267"/>
      <c r="F40" s="266"/>
      <c r="G40" s="267"/>
      <c r="H40" s="9" t="s">
        <v>65</v>
      </c>
      <c r="I40" s="270" t="s">
        <v>334</v>
      </c>
      <c r="J40" s="140"/>
    </row>
    <row r="41" spans="1:10" s="61" customFormat="1" ht="20.25" customHeight="1">
      <c r="A41" s="264"/>
      <c r="B41" s="9" t="s">
        <v>316</v>
      </c>
      <c r="C41" s="267"/>
      <c r="D41" s="267"/>
      <c r="E41" s="267"/>
      <c r="F41" s="266"/>
      <c r="G41" s="267"/>
      <c r="H41" s="9"/>
      <c r="I41" s="9"/>
      <c r="J41" s="140"/>
    </row>
    <row r="42" spans="1:10" s="61" customFormat="1" ht="20.25" customHeight="1">
      <c r="A42" s="272"/>
      <c r="B42" s="273"/>
      <c r="C42" s="274"/>
      <c r="D42" s="275"/>
      <c r="E42" s="275"/>
      <c r="F42" s="276"/>
      <c r="G42" s="275"/>
      <c r="H42" s="273"/>
      <c r="I42" s="277"/>
      <c r="J42" s="140"/>
    </row>
    <row r="43" spans="4:10" s="61" customFormat="1" ht="22.5" customHeight="1">
      <c r="D43" s="88"/>
      <c r="F43" s="89"/>
      <c r="G43" s="88"/>
      <c r="J43" s="140"/>
    </row>
    <row r="44" spans="4:10" s="61" customFormat="1" ht="22.5" customHeight="1">
      <c r="D44" s="88"/>
      <c r="F44" s="89"/>
      <c r="G44" s="88"/>
      <c r="J44" s="140"/>
    </row>
    <row r="45" spans="4:10" s="61" customFormat="1" ht="22.5" customHeight="1">
      <c r="D45" s="88"/>
      <c r="F45" s="89"/>
      <c r="G45" s="88"/>
      <c r="J45" s="140"/>
    </row>
    <row r="46" spans="4:10" s="61" customFormat="1" ht="22.5" customHeight="1">
      <c r="D46" s="88"/>
      <c r="F46" s="89"/>
      <c r="G46" s="88"/>
      <c r="J46" s="140"/>
    </row>
    <row r="47" spans="4:10" s="61" customFormat="1" ht="22.5" customHeight="1">
      <c r="D47" s="88"/>
      <c r="F47" s="89"/>
      <c r="G47" s="88"/>
      <c r="J47" s="140"/>
    </row>
    <row r="48" spans="4:10" s="61" customFormat="1" ht="22.5" customHeight="1">
      <c r="D48" s="88"/>
      <c r="F48" s="89"/>
      <c r="G48" s="88"/>
      <c r="J48" s="140"/>
    </row>
    <row r="49" spans="4:10" s="61" customFormat="1" ht="22.5" customHeight="1">
      <c r="D49" s="88"/>
      <c r="F49" s="89"/>
      <c r="G49" s="88"/>
      <c r="J49" s="140"/>
    </row>
    <row r="50" spans="4:10" s="61" customFormat="1" ht="22.5" customHeight="1">
      <c r="D50" s="88"/>
      <c r="F50" s="89"/>
      <c r="G50" s="88"/>
      <c r="J50" s="140"/>
    </row>
    <row r="51" spans="4:10" s="61" customFormat="1" ht="22.5" customHeight="1">
      <c r="D51" s="88"/>
      <c r="F51" s="89"/>
      <c r="G51" s="88"/>
      <c r="J51" s="140"/>
    </row>
    <row r="52" spans="4:10" s="61" customFormat="1" ht="22.5" customHeight="1">
      <c r="D52" s="88"/>
      <c r="F52" s="89"/>
      <c r="G52" s="88"/>
      <c r="J52" s="140"/>
    </row>
    <row r="53" spans="1:9" ht="17.25" customHeight="1">
      <c r="A53" s="515" t="s">
        <v>0</v>
      </c>
      <c r="B53" s="515"/>
      <c r="C53" s="515"/>
      <c r="D53" s="515"/>
      <c r="E53" s="515"/>
      <c r="F53" s="515"/>
      <c r="G53" s="515"/>
      <c r="H53" s="515"/>
      <c r="I53" s="515"/>
    </row>
    <row r="54" spans="1:9" ht="22.5" customHeight="1">
      <c r="A54" s="518" t="s">
        <v>317</v>
      </c>
      <c r="B54" s="518"/>
      <c r="C54" s="518"/>
      <c r="D54" s="518"/>
      <c r="E54" s="518"/>
      <c r="F54" s="518"/>
      <c r="G54" s="518"/>
      <c r="H54" s="518"/>
      <c r="I54" s="518"/>
    </row>
    <row r="55" spans="1:9" ht="22.5" customHeight="1">
      <c r="A55" s="518" t="s">
        <v>39</v>
      </c>
      <c r="B55" s="518"/>
      <c r="C55" s="518"/>
      <c r="D55" s="518"/>
      <c r="E55" s="518"/>
      <c r="F55" s="518"/>
      <c r="G55" s="518"/>
      <c r="H55" s="518"/>
      <c r="I55" s="518"/>
    </row>
    <row r="56" spans="1:9" ht="22.5" customHeight="1">
      <c r="A56" s="518" t="s">
        <v>318</v>
      </c>
      <c r="B56" s="518"/>
      <c r="C56" s="518"/>
      <c r="D56" s="518"/>
      <c r="E56" s="518"/>
      <c r="F56" s="518"/>
      <c r="G56" s="518"/>
      <c r="H56" s="518"/>
      <c r="I56" s="518"/>
    </row>
    <row r="57" spans="1:9" ht="9" customHeight="1">
      <c r="A57" s="2"/>
      <c r="B57" s="2"/>
      <c r="C57" s="2"/>
      <c r="D57" s="3"/>
      <c r="E57" s="2"/>
      <c r="F57" s="2"/>
      <c r="G57" s="2"/>
      <c r="H57" s="2"/>
      <c r="I57" s="2"/>
    </row>
    <row r="58" spans="1:9" s="61" customFormat="1" ht="76.5" customHeight="1">
      <c r="A58" s="135" t="s">
        <v>1</v>
      </c>
      <c r="B58" s="135" t="s">
        <v>2</v>
      </c>
      <c r="C58" s="135" t="s">
        <v>79</v>
      </c>
      <c r="D58" s="136" t="s">
        <v>65</v>
      </c>
      <c r="E58" s="135" t="s">
        <v>3</v>
      </c>
      <c r="F58" s="135" t="s">
        <v>4</v>
      </c>
      <c r="G58" s="135" t="s">
        <v>5</v>
      </c>
      <c r="H58" s="135" t="s">
        <v>6</v>
      </c>
      <c r="I58" s="135" t="s">
        <v>7</v>
      </c>
    </row>
    <row r="59" spans="1:10" s="61" customFormat="1" ht="20.25" customHeight="1">
      <c r="A59" s="264">
        <v>1</v>
      </c>
      <c r="B59" s="9" t="s">
        <v>319</v>
      </c>
      <c r="C59" s="265">
        <v>202748</v>
      </c>
      <c r="D59" s="265">
        <v>202748</v>
      </c>
      <c r="E59" s="8" t="s">
        <v>307</v>
      </c>
      <c r="F59" s="266" t="s">
        <v>320</v>
      </c>
      <c r="G59" s="267" t="s">
        <v>308</v>
      </c>
      <c r="H59" s="9" t="s">
        <v>80</v>
      </c>
      <c r="I59" s="268" t="s">
        <v>12</v>
      </c>
      <c r="J59" s="140"/>
    </row>
    <row r="60" spans="1:10" s="61" customFormat="1" ht="20.25" customHeight="1">
      <c r="A60" s="264"/>
      <c r="B60" s="9" t="s">
        <v>341</v>
      </c>
      <c r="C60" s="267"/>
      <c r="D60" s="267"/>
      <c r="E60" s="267"/>
      <c r="F60" s="269" t="s">
        <v>321</v>
      </c>
      <c r="G60" s="267" t="s">
        <v>322</v>
      </c>
      <c r="H60" s="9" t="s">
        <v>81</v>
      </c>
      <c r="I60" s="268" t="s">
        <v>268</v>
      </c>
      <c r="J60" s="140"/>
    </row>
    <row r="61" spans="1:10" s="61" customFormat="1" ht="20.25" customHeight="1">
      <c r="A61" s="264"/>
      <c r="B61" s="9" t="s">
        <v>342</v>
      </c>
      <c r="C61" s="267"/>
      <c r="D61" s="267"/>
      <c r="E61" s="267"/>
      <c r="F61" s="269"/>
      <c r="G61" s="267" t="s">
        <v>323</v>
      </c>
      <c r="H61" s="9" t="s">
        <v>65</v>
      </c>
      <c r="I61" s="270" t="s">
        <v>335</v>
      </c>
      <c r="J61" s="140"/>
    </row>
    <row r="62" spans="1:10" s="61" customFormat="1" ht="20.25" customHeight="1">
      <c r="A62" s="264"/>
      <c r="B62" s="9"/>
      <c r="C62" s="267"/>
      <c r="D62" s="10"/>
      <c r="E62" s="10"/>
      <c r="F62" s="271"/>
      <c r="G62" s="267" t="s">
        <v>113</v>
      </c>
      <c r="H62" s="9"/>
      <c r="I62" s="9"/>
      <c r="J62" s="140"/>
    </row>
    <row r="63" spans="1:10" s="61" customFormat="1" ht="20.25" customHeight="1">
      <c r="A63" s="264"/>
      <c r="B63" s="9"/>
      <c r="C63" s="267"/>
      <c r="D63" s="10"/>
      <c r="E63" s="10"/>
      <c r="F63" s="271"/>
      <c r="G63" s="267"/>
      <c r="H63" s="9"/>
      <c r="I63" s="9"/>
      <c r="J63" s="140"/>
    </row>
    <row r="64" spans="1:10" s="61" customFormat="1" ht="20.25" customHeight="1">
      <c r="A64" s="264">
        <v>2</v>
      </c>
      <c r="B64" s="9" t="s">
        <v>324</v>
      </c>
      <c r="C64" s="267">
        <v>246000</v>
      </c>
      <c r="D64" s="10">
        <v>246000</v>
      </c>
      <c r="E64" s="8" t="s">
        <v>307</v>
      </c>
      <c r="F64" s="266" t="s">
        <v>325</v>
      </c>
      <c r="G64" s="70" t="s">
        <v>312</v>
      </c>
      <c r="H64" s="9" t="s">
        <v>80</v>
      </c>
      <c r="I64" s="268" t="s">
        <v>13</v>
      </c>
      <c r="J64" s="140"/>
    </row>
    <row r="65" spans="1:10" s="61" customFormat="1" ht="20.25" customHeight="1">
      <c r="A65" s="264"/>
      <c r="B65" s="9" t="s">
        <v>326</v>
      </c>
      <c r="C65" s="267"/>
      <c r="D65" s="10"/>
      <c r="E65" s="267"/>
      <c r="F65" s="269"/>
      <c r="G65" s="70" t="s">
        <v>327</v>
      </c>
      <c r="H65" s="9" t="s">
        <v>81</v>
      </c>
      <c r="I65" s="268" t="s">
        <v>229</v>
      </c>
      <c r="J65" s="140"/>
    </row>
    <row r="66" spans="1:10" s="61" customFormat="1" ht="20.25" customHeight="1">
      <c r="A66" s="264"/>
      <c r="B66" s="9"/>
      <c r="C66" s="267"/>
      <c r="D66" s="267"/>
      <c r="E66" s="267"/>
      <c r="F66" s="266"/>
      <c r="G66" s="267"/>
      <c r="H66" s="9" t="s">
        <v>65</v>
      </c>
      <c r="I66" s="270" t="s">
        <v>336</v>
      </c>
      <c r="J66" s="140"/>
    </row>
    <row r="67" spans="1:10" s="61" customFormat="1" ht="20.25" customHeight="1">
      <c r="A67" s="264"/>
      <c r="B67" s="9"/>
      <c r="C67" s="267"/>
      <c r="D67" s="267"/>
      <c r="E67" s="267"/>
      <c r="F67" s="266"/>
      <c r="G67" s="267"/>
      <c r="H67" s="9"/>
      <c r="I67" s="9"/>
      <c r="J67" s="140"/>
    </row>
    <row r="68" spans="1:10" s="61" customFormat="1" ht="20.25" customHeight="1">
      <c r="A68" s="272"/>
      <c r="B68" s="273"/>
      <c r="C68" s="274"/>
      <c r="D68" s="275"/>
      <c r="E68" s="275"/>
      <c r="F68" s="276"/>
      <c r="G68" s="275"/>
      <c r="H68" s="273"/>
      <c r="I68" s="277"/>
      <c r="J68" s="140"/>
    </row>
    <row r="69" spans="1:10" s="61" customFormat="1" ht="20.25" customHeight="1">
      <c r="A69" s="278"/>
      <c r="B69" s="279"/>
      <c r="C69" s="280"/>
      <c r="D69" s="281"/>
      <c r="E69" s="281"/>
      <c r="F69" s="1"/>
      <c r="G69" s="281"/>
      <c r="H69" s="279"/>
      <c r="I69" s="282"/>
      <c r="J69" s="140"/>
    </row>
    <row r="70" spans="1:10" s="61" customFormat="1" ht="20.25" customHeight="1">
      <c r="A70" s="278"/>
      <c r="B70" s="279"/>
      <c r="C70" s="280"/>
      <c r="D70" s="281"/>
      <c r="E70" s="281"/>
      <c r="F70" s="1"/>
      <c r="G70" s="281"/>
      <c r="H70" s="279"/>
      <c r="I70" s="282"/>
      <c r="J70" s="140"/>
    </row>
    <row r="71" spans="1:10" s="61" customFormat="1" ht="20.25" customHeight="1">
      <c r="A71" s="278"/>
      <c r="B71" s="279"/>
      <c r="C71" s="280"/>
      <c r="D71" s="281"/>
      <c r="E71" s="281"/>
      <c r="F71" s="1"/>
      <c r="G71" s="281"/>
      <c r="H71" s="279"/>
      <c r="I71" s="282"/>
      <c r="J71" s="140"/>
    </row>
    <row r="72" spans="1:10" s="61" customFormat="1" ht="20.25" customHeight="1">
      <c r="A72" s="278"/>
      <c r="B72" s="279"/>
      <c r="C72" s="280"/>
      <c r="D72" s="281"/>
      <c r="E72" s="281"/>
      <c r="F72" s="1"/>
      <c r="G72" s="281"/>
      <c r="H72" s="279"/>
      <c r="I72" s="282"/>
      <c r="J72" s="140"/>
    </row>
    <row r="73" spans="1:10" s="61" customFormat="1" ht="20.25" customHeight="1">
      <c r="A73" s="278"/>
      <c r="B73" s="279"/>
      <c r="C73" s="280"/>
      <c r="D73" s="281"/>
      <c r="E73" s="281"/>
      <c r="F73" s="1"/>
      <c r="G73" s="281"/>
      <c r="H73" s="279"/>
      <c r="I73" s="282"/>
      <c r="J73" s="140"/>
    </row>
    <row r="74" spans="1:10" s="61" customFormat="1" ht="20.25" customHeight="1">
      <c r="A74" s="278"/>
      <c r="B74" s="279"/>
      <c r="C74" s="280"/>
      <c r="D74" s="281"/>
      <c r="E74" s="281"/>
      <c r="F74" s="1"/>
      <c r="G74" s="281"/>
      <c r="H74" s="279"/>
      <c r="I74" s="282"/>
      <c r="J74" s="140"/>
    </row>
    <row r="75" spans="1:10" s="61" customFormat="1" ht="20.25" customHeight="1">
      <c r="A75" s="278"/>
      <c r="B75" s="279"/>
      <c r="C75" s="280"/>
      <c r="D75" s="281"/>
      <c r="E75" s="281"/>
      <c r="F75" s="1"/>
      <c r="G75" s="281"/>
      <c r="H75" s="279"/>
      <c r="I75" s="282"/>
      <c r="J75" s="140"/>
    </row>
    <row r="76" spans="1:10" s="61" customFormat="1" ht="20.25" customHeight="1">
      <c r="A76" s="278"/>
      <c r="B76" s="279"/>
      <c r="C76" s="280"/>
      <c r="D76" s="281"/>
      <c r="E76" s="281"/>
      <c r="F76" s="1"/>
      <c r="G76" s="281"/>
      <c r="H76" s="279"/>
      <c r="I76" s="282"/>
      <c r="J76" s="140"/>
    </row>
    <row r="77" spans="1:10" s="61" customFormat="1" ht="20.25" customHeight="1">
      <c r="A77" s="278"/>
      <c r="B77" s="279"/>
      <c r="C77" s="280"/>
      <c r="D77" s="281"/>
      <c r="E77" s="281"/>
      <c r="F77" s="1"/>
      <c r="G77" s="281"/>
      <c r="H77" s="279"/>
      <c r="I77" s="282"/>
      <c r="J77" s="140"/>
    </row>
    <row r="78" spans="1:10" s="61" customFormat="1" ht="20.25" customHeight="1">
      <c r="A78" s="278"/>
      <c r="B78" s="279"/>
      <c r="C78" s="280"/>
      <c r="D78" s="281"/>
      <c r="E78" s="281"/>
      <c r="F78" s="1"/>
      <c r="G78" s="281"/>
      <c r="H78" s="279"/>
      <c r="I78" s="282"/>
      <c r="J78" s="140"/>
    </row>
    <row r="79" spans="1:10" s="61" customFormat="1" ht="20.25" customHeight="1">
      <c r="A79" s="278"/>
      <c r="B79" s="279"/>
      <c r="C79" s="280"/>
      <c r="D79" s="281"/>
      <c r="E79" s="281"/>
      <c r="F79" s="1"/>
      <c r="G79" s="281"/>
      <c r="H79" s="279"/>
      <c r="I79" s="282"/>
      <c r="J79" s="140"/>
    </row>
    <row r="80" spans="1:9" ht="17.25" customHeight="1">
      <c r="A80" s="515" t="s">
        <v>0</v>
      </c>
      <c r="B80" s="515"/>
      <c r="C80" s="515"/>
      <c r="D80" s="515"/>
      <c r="E80" s="515"/>
      <c r="F80" s="515"/>
      <c r="G80" s="515"/>
      <c r="H80" s="515"/>
      <c r="I80" s="515"/>
    </row>
    <row r="81" spans="1:9" ht="22.5" customHeight="1">
      <c r="A81" s="518" t="s">
        <v>328</v>
      </c>
      <c r="B81" s="518"/>
      <c r="C81" s="518"/>
      <c r="D81" s="518"/>
      <c r="E81" s="518"/>
      <c r="F81" s="518"/>
      <c r="G81" s="518"/>
      <c r="H81" s="518"/>
      <c r="I81" s="518"/>
    </row>
    <row r="82" spans="1:9" ht="22.5" customHeight="1">
      <c r="A82" s="518" t="s">
        <v>39</v>
      </c>
      <c r="B82" s="518"/>
      <c r="C82" s="518"/>
      <c r="D82" s="518"/>
      <c r="E82" s="518"/>
      <c r="F82" s="518"/>
      <c r="G82" s="518"/>
      <c r="H82" s="518"/>
      <c r="I82" s="518"/>
    </row>
    <row r="83" spans="1:9" ht="22.5" customHeight="1">
      <c r="A83" s="518" t="s">
        <v>329</v>
      </c>
      <c r="B83" s="518"/>
      <c r="C83" s="518"/>
      <c r="D83" s="518"/>
      <c r="E83" s="518"/>
      <c r="F83" s="518"/>
      <c r="G83" s="518"/>
      <c r="H83" s="518"/>
      <c r="I83" s="518"/>
    </row>
    <row r="84" spans="1:9" ht="9" customHeight="1">
      <c r="A84" s="2"/>
      <c r="B84" s="2"/>
      <c r="C84" s="2"/>
      <c r="D84" s="3"/>
      <c r="E84" s="2"/>
      <c r="F84" s="2"/>
      <c r="G84" s="2"/>
      <c r="H84" s="2"/>
      <c r="I84" s="2"/>
    </row>
    <row r="85" spans="1:9" s="61" customFormat="1" ht="76.5" customHeight="1">
      <c r="A85" s="135" t="s">
        <v>1</v>
      </c>
      <c r="B85" s="135" t="s">
        <v>2</v>
      </c>
      <c r="C85" s="135" t="s">
        <v>79</v>
      </c>
      <c r="D85" s="136" t="s">
        <v>65</v>
      </c>
      <c r="E85" s="135" t="s">
        <v>3</v>
      </c>
      <c r="F85" s="135" t="s">
        <v>4</v>
      </c>
      <c r="G85" s="135" t="s">
        <v>5</v>
      </c>
      <c r="H85" s="135" t="s">
        <v>6</v>
      </c>
      <c r="I85" s="135" t="s">
        <v>7</v>
      </c>
    </row>
    <row r="86" spans="1:10" s="61" customFormat="1" ht="20.25" customHeight="1">
      <c r="A86" s="264">
        <v>1</v>
      </c>
      <c r="B86" s="8" t="s">
        <v>304</v>
      </c>
      <c r="C86" s="265"/>
      <c r="D86" s="265"/>
      <c r="E86" s="8"/>
      <c r="F86" s="266"/>
      <c r="G86" s="267"/>
      <c r="H86" s="9"/>
      <c r="I86" s="268"/>
      <c r="J86" s="140"/>
    </row>
    <row r="87" spans="1:10" s="61" customFormat="1" ht="20.25" customHeight="1">
      <c r="A87" s="264"/>
      <c r="B87" s="9"/>
      <c r="C87" s="267"/>
      <c r="D87" s="267"/>
      <c r="E87" s="267"/>
      <c r="F87" s="269"/>
      <c r="G87" s="267"/>
      <c r="H87" s="9"/>
      <c r="I87" s="270"/>
      <c r="J87" s="140"/>
    </row>
    <row r="88" spans="1:10" s="61" customFormat="1" ht="20.25" customHeight="1">
      <c r="A88" s="264"/>
      <c r="B88" s="9"/>
      <c r="C88" s="267"/>
      <c r="D88" s="267"/>
      <c r="E88" s="267"/>
      <c r="F88" s="269"/>
      <c r="G88" s="267"/>
      <c r="H88" s="9"/>
      <c r="I88" s="270"/>
      <c r="J88" s="140"/>
    </row>
    <row r="89" spans="1:10" s="61" customFormat="1" ht="20.25" customHeight="1">
      <c r="A89" s="264"/>
      <c r="B89" s="9"/>
      <c r="C89" s="267"/>
      <c r="D89" s="10"/>
      <c r="E89" s="10"/>
      <c r="F89" s="271"/>
      <c r="G89" s="267"/>
      <c r="H89" s="9"/>
      <c r="I89" s="9"/>
      <c r="J89" s="140"/>
    </row>
    <row r="90" spans="1:10" s="61" customFormat="1" ht="20.25" customHeight="1">
      <c r="A90" s="264"/>
      <c r="B90" s="9"/>
      <c r="C90" s="267"/>
      <c r="D90" s="10"/>
      <c r="E90" s="10"/>
      <c r="F90" s="271"/>
      <c r="G90" s="267"/>
      <c r="H90" s="9"/>
      <c r="I90" s="9"/>
      <c r="J90" s="140"/>
    </row>
    <row r="91" spans="1:10" s="61" customFormat="1" ht="20.25" customHeight="1">
      <c r="A91" s="264"/>
      <c r="B91" s="9"/>
      <c r="C91" s="267"/>
      <c r="D91" s="10"/>
      <c r="E91" s="8"/>
      <c r="F91" s="266"/>
      <c r="G91" s="70"/>
      <c r="H91" s="9"/>
      <c r="I91" s="268"/>
      <c r="J91" s="140"/>
    </row>
    <row r="92" spans="1:10" s="61" customFormat="1" ht="20.25" customHeight="1">
      <c r="A92" s="264"/>
      <c r="B92" s="9"/>
      <c r="C92" s="267"/>
      <c r="D92" s="10"/>
      <c r="E92" s="267"/>
      <c r="F92" s="269"/>
      <c r="G92" s="70"/>
      <c r="H92" s="9"/>
      <c r="I92" s="270"/>
      <c r="J92" s="140"/>
    </row>
    <row r="93" spans="1:10" s="61" customFormat="1" ht="20.25" customHeight="1">
      <c r="A93" s="264"/>
      <c r="B93" s="9"/>
      <c r="C93" s="267"/>
      <c r="D93" s="267"/>
      <c r="E93" s="267"/>
      <c r="F93" s="266"/>
      <c r="G93" s="267"/>
      <c r="H93" s="9"/>
      <c r="I93" s="9"/>
      <c r="J93" s="140"/>
    </row>
    <row r="94" spans="1:10" s="61" customFormat="1" ht="20.25" customHeight="1">
      <c r="A94" s="264"/>
      <c r="B94" s="9"/>
      <c r="C94" s="267"/>
      <c r="D94" s="267"/>
      <c r="E94" s="267"/>
      <c r="F94" s="266"/>
      <c r="G94" s="267"/>
      <c r="H94" s="9"/>
      <c r="I94" s="9"/>
      <c r="J94" s="140"/>
    </row>
    <row r="95" spans="1:10" s="61" customFormat="1" ht="20.25" customHeight="1">
      <c r="A95" s="272"/>
      <c r="B95" s="273"/>
      <c r="C95" s="274"/>
      <c r="D95" s="275"/>
      <c r="E95" s="275"/>
      <c r="F95" s="276"/>
      <c r="G95" s="275"/>
      <c r="H95" s="273"/>
      <c r="I95" s="277"/>
      <c r="J95" s="140"/>
    </row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25.5" customHeight="1"/>
    <row r="113" spans="1:9" ht="17.25" customHeight="1">
      <c r="A113" s="515" t="s">
        <v>0</v>
      </c>
      <c r="B113" s="515"/>
      <c r="C113" s="515"/>
      <c r="D113" s="515"/>
      <c r="E113" s="515"/>
      <c r="F113" s="515"/>
      <c r="G113" s="515"/>
      <c r="H113" s="515"/>
      <c r="I113" s="515"/>
    </row>
    <row r="114" spans="1:9" ht="22.5" customHeight="1">
      <c r="A114" s="518" t="s">
        <v>330</v>
      </c>
      <c r="B114" s="518"/>
      <c r="C114" s="518"/>
      <c r="D114" s="518"/>
      <c r="E114" s="518"/>
      <c r="F114" s="518"/>
      <c r="G114" s="518"/>
      <c r="H114" s="518"/>
      <c r="I114" s="518"/>
    </row>
    <row r="115" spans="1:9" ht="22.5" customHeight="1">
      <c r="A115" s="518" t="s">
        <v>39</v>
      </c>
      <c r="B115" s="518"/>
      <c r="C115" s="518"/>
      <c r="D115" s="518"/>
      <c r="E115" s="518"/>
      <c r="F115" s="518"/>
      <c r="G115" s="518"/>
      <c r="H115" s="518"/>
      <c r="I115" s="518"/>
    </row>
    <row r="116" spans="1:9" ht="22.5" customHeight="1">
      <c r="A116" s="518" t="s">
        <v>331</v>
      </c>
      <c r="B116" s="518"/>
      <c r="C116" s="518"/>
      <c r="D116" s="518"/>
      <c r="E116" s="518"/>
      <c r="F116" s="518"/>
      <c r="G116" s="518"/>
      <c r="H116" s="518"/>
      <c r="I116" s="518"/>
    </row>
    <row r="117" spans="1:9" ht="9" customHeight="1">
      <c r="A117" s="2"/>
      <c r="B117" s="2"/>
      <c r="C117" s="2"/>
      <c r="D117" s="3"/>
      <c r="E117" s="2"/>
      <c r="F117" s="2"/>
      <c r="G117" s="2"/>
      <c r="H117" s="2"/>
      <c r="I117" s="2"/>
    </row>
    <row r="118" spans="1:9" s="61" customFormat="1" ht="76.5" customHeight="1">
      <c r="A118" s="135" t="s">
        <v>1</v>
      </c>
      <c r="B118" s="135" t="s">
        <v>2</v>
      </c>
      <c r="C118" s="135" t="s">
        <v>79</v>
      </c>
      <c r="D118" s="136" t="s">
        <v>65</v>
      </c>
      <c r="E118" s="135" t="s">
        <v>3</v>
      </c>
      <c r="F118" s="135" t="s">
        <v>4</v>
      </c>
      <c r="G118" s="135" t="s">
        <v>5</v>
      </c>
      <c r="H118" s="135" t="s">
        <v>6</v>
      </c>
      <c r="I118" s="135" t="s">
        <v>7</v>
      </c>
    </row>
    <row r="119" spans="1:10" ht="20.25" customHeight="1">
      <c r="A119" s="264"/>
      <c r="B119" s="8" t="s">
        <v>304</v>
      </c>
      <c r="C119" s="265"/>
      <c r="D119" s="265"/>
      <c r="E119" s="10"/>
      <c r="F119" s="266"/>
      <c r="G119" s="13"/>
      <c r="H119" s="9"/>
      <c r="I119" s="268"/>
      <c r="J119" s="283"/>
    </row>
    <row r="120" spans="1:10" ht="20.25" customHeight="1">
      <c r="A120" s="264"/>
      <c r="B120" s="9"/>
      <c r="C120" s="267"/>
      <c r="D120" s="267"/>
      <c r="E120" s="267"/>
      <c r="F120" s="267"/>
      <c r="G120" s="267"/>
      <c r="H120" s="9"/>
      <c r="I120" s="9"/>
      <c r="J120" s="283"/>
    </row>
    <row r="121" spans="1:10" ht="20.25" customHeight="1">
      <c r="A121" s="264"/>
      <c r="B121" s="9"/>
      <c r="C121" s="267"/>
      <c r="D121" s="267"/>
      <c r="E121" s="267"/>
      <c r="F121" s="266"/>
      <c r="G121" s="267"/>
      <c r="H121" s="9"/>
      <c r="I121" s="9"/>
      <c r="J121" s="283"/>
    </row>
    <row r="122" spans="1:10" s="61" customFormat="1" ht="20.25" customHeight="1">
      <c r="A122" s="284"/>
      <c r="B122" s="285"/>
      <c r="C122" s="286"/>
      <c r="D122" s="287"/>
      <c r="E122" s="287"/>
      <c r="F122" s="288"/>
      <c r="G122" s="287"/>
      <c r="H122" s="285"/>
      <c r="I122" s="289"/>
      <c r="J122" s="140"/>
    </row>
    <row r="123" spans="1:10" s="61" customFormat="1" ht="20.25" customHeight="1">
      <c r="A123" s="284"/>
      <c r="B123" s="285"/>
      <c r="C123" s="286"/>
      <c r="D123" s="287"/>
      <c r="E123" s="287"/>
      <c r="F123" s="290"/>
      <c r="G123" s="287"/>
      <c r="H123" s="285"/>
      <c r="I123" s="285"/>
      <c r="J123" s="140"/>
    </row>
    <row r="124" spans="1:10" s="61" customFormat="1" ht="20.25" customHeight="1">
      <c r="A124" s="284"/>
      <c r="B124" s="285"/>
      <c r="C124" s="286"/>
      <c r="D124" s="287"/>
      <c r="E124" s="287"/>
      <c r="F124" s="290"/>
      <c r="G124" s="287"/>
      <c r="H124" s="285"/>
      <c r="I124" s="285"/>
      <c r="J124" s="140"/>
    </row>
    <row r="125" spans="1:10" s="61" customFormat="1" ht="20.25" customHeight="1">
      <c r="A125" s="284"/>
      <c r="B125" s="285"/>
      <c r="C125" s="286"/>
      <c r="D125" s="287"/>
      <c r="E125" s="287"/>
      <c r="F125" s="290"/>
      <c r="G125" s="287"/>
      <c r="H125" s="285"/>
      <c r="I125" s="289"/>
      <c r="J125" s="140"/>
    </row>
    <row r="126" spans="1:10" s="61" customFormat="1" ht="20.25" customHeight="1">
      <c r="A126" s="284"/>
      <c r="B126" s="285"/>
      <c r="C126" s="286"/>
      <c r="D126" s="287"/>
      <c r="E126" s="287"/>
      <c r="F126" s="290"/>
      <c r="G126" s="287"/>
      <c r="H126" s="285"/>
      <c r="I126" s="285"/>
      <c r="J126" s="140"/>
    </row>
    <row r="127" spans="1:10" s="61" customFormat="1" ht="20.25" customHeight="1">
      <c r="A127" s="284"/>
      <c r="B127" s="285"/>
      <c r="C127" s="286"/>
      <c r="D127" s="287"/>
      <c r="E127" s="287"/>
      <c r="F127" s="290"/>
      <c r="G127" s="287"/>
      <c r="H127" s="285"/>
      <c r="I127" s="285"/>
      <c r="J127" s="140"/>
    </row>
    <row r="128" spans="1:10" s="61" customFormat="1" ht="20.25" customHeight="1">
      <c r="A128" s="291"/>
      <c r="B128" s="292"/>
      <c r="C128" s="293"/>
      <c r="D128" s="294"/>
      <c r="E128" s="294"/>
      <c r="F128" s="295"/>
      <c r="G128" s="294"/>
      <c r="H128" s="292"/>
      <c r="I128" s="296"/>
      <c r="J128" s="140"/>
    </row>
    <row r="129" spans="1:10" s="61" customFormat="1" ht="65.25" customHeight="1">
      <c r="A129" s="297"/>
      <c r="B129" s="298"/>
      <c r="C129" s="299"/>
      <c r="D129" s="300"/>
      <c r="E129" s="300"/>
      <c r="F129" s="301"/>
      <c r="G129" s="300"/>
      <c r="H129" s="298"/>
      <c r="I129" s="302"/>
      <c r="J129" s="140"/>
    </row>
    <row r="130" spans="1:10" s="61" customFormat="1" ht="19.5" customHeight="1">
      <c r="A130" s="297"/>
      <c r="B130" s="298"/>
      <c r="C130" s="299"/>
      <c r="D130" s="300"/>
      <c r="E130" s="300"/>
      <c r="F130" s="301"/>
      <c r="G130" s="300"/>
      <c r="H130" s="298"/>
      <c r="I130" s="302"/>
      <c r="J130" s="140"/>
    </row>
    <row r="131" spans="1:10" s="61" customFormat="1" ht="19.5" customHeight="1">
      <c r="A131" s="297"/>
      <c r="B131" s="298"/>
      <c r="C131" s="299"/>
      <c r="D131" s="300"/>
      <c r="E131" s="300"/>
      <c r="F131" s="301"/>
      <c r="G131" s="300"/>
      <c r="H131" s="298"/>
      <c r="I131" s="302"/>
      <c r="J131" s="140"/>
    </row>
    <row r="132" spans="1:10" s="61" customFormat="1" ht="19.5" customHeight="1">
      <c r="A132" s="297"/>
      <c r="B132" s="298"/>
      <c r="C132" s="299"/>
      <c r="D132" s="300"/>
      <c r="E132" s="300"/>
      <c r="F132" s="301"/>
      <c r="G132" s="300"/>
      <c r="H132" s="298"/>
      <c r="I132" s="302"/>
      <c r="J132" s="140"/>
    </row>
    <row r="133" spans="1:10" s="61" customFormat="1" ht="19.5" customHeight="1">
      <c r="A133" s="297"/>
      <c r="B133" s="298"/>
      <c r="C133" s="299"/>
      <c r="D133" s="300"/>
      <c r="E133" s="300"/>
      <c r="F133" s="301"/>
      <c r="G133" s="300"/>
      <c r="H133" s="298"/>
      <c r="I133" s="302"/>
      <c r="J133" s="140"/>
    </row>
    <row r="134" spans="1:10" s="61" customFormat="1" ht="19.5" customHeight="1">
      <c r="A134" s="297"/>
      <c r="B134" s="298"/>
      <c r="C134" s="299"/>
      <c r="D134" s="300"/>
      <c r="E134" s="300"/>
      <c r="F134" s="301"/>
      <c r="G134" s="300"/>
      <c r="H134" s="298"/>
      <c r="I134" s="302"/>
      <c r="J134" s="140"/>
    </row>
    <row r="135" spans="1:10" s="61" customFormat="1" ht="19.5" customHeight="1">
      <c r="A135" s="297"/>
      <c r="B135" s="298"/>
      <c r="C135" s="299"/>
      <c r="D135" s="300"/>
      <c r="E135" s="300"/>
      <c r="F135" s="301"/>
      <c r="G135" s="300"/>
      <c r="H135" s="298"/>
      <c r="I135" s="302"/>
      <c r="J135" s="140"/>
    </row>
    <row r="136" ht="11.25" customHeight="1"/>
    <row r="137" ht="11.25" customHeight="1"/>
    <row r="138" spans="1:9" ht="17.25" customHeight="1">
      <c r="A138" s="515" t="s">
        <v>0</v>
      </c>
      <c r="B138" s="515"/>
      <c r="C138" s="515"/>
      <c r="D138" s="515"/>
      <c r="E138" s="515"/>
      <c r="F138" s="515"/>
      <c r="G138" s="515"/>
      <c r="H138" s="515"/>
      <c r="I138" s="515"/>
    </row>
    <row r="139" spans="1:9" ht="22.5" customHeight="1">
      <c r="A139" s="518" t="s">
        <v>332</v>
      </c>
      <c r="B139" s="518"/>
      <c r="C139" s="518"/>
      <c r="D139" s="518"/>
      <c r="E139" s="518"/>
      <c r="F139" s="518"/>
      <c r="G139" s="518"/>
      <c r="H139" s="518"/>
      <c r="I139" s="518"/>
    </row>
    <row r="140" spans="1:9" ht="22.5" customHeight="1">
      <c r="A140" s="518" t="s">
        <v>39</v>
      </c>
      <c r="B140" s="518"/>
      <c r="C140" s="518"/>
      <c r="D140" s="518"/>
      <c r="E140" s="518"/>
      <c r="F140" s="518"/>
      <c r="G140" s="518"/>
      <c r="H140" s="518"/>
      <c r="I140" s="518"/>
    </row>
    <row r="141" spans="1:9" ht="22.5" customHeight="1">
      <c r="A141" s="518" t="s">
        <v>333</v>
      </c>
      <c r="B141" s="518"/>
      <c r="C141" s="518"/>
      <c r="D141" s="518"/>
      <c r="E141" s="518"/>
      <c r="F141" s="518"/>
      <c r="G141" s="518"/>
      <c r="H141" s="518"/>
      <c r="I141" s="518"/>
    </row>
    <row r="142" spans="1:9" ht="9" customHeight="1">
      <c r="A142" s="2"/>
      <c r="B142" s="2"/>
      <c r="C142" s="2"/>
      <c r="D142" s="3"/>
      <c r="E142" s="2"/>
      <c r="F142" s="2"/>
      <c r="G142" s="2"/>
      <c r="H142" s="2"/>
      <c r="I142" s="2"/>
    </row>
    <row r="143" spans="1:9" s="61" customFormat="1" ht="76.5" customHeight="1">
      <c r="A143" s="135" t="s">
        <v>1</v>
      </c>
      <c r="B143" s="135" t="s">
        <v>2</v>
      </c>
      <c r="C143" s="135" t="s">
        <v>79</v>
      </c>
      <c r="D143" s="136" t="s">
        <v>65</v>
      </c>
      <c r="E143" s="135" t="s">
        <v>3</v>
      </c>
      <c r="F143" s="135" t="s">
        <v>4</v>
      </c>
      <c r="G143" s="135" t="s">
        <v>5</v>
      </c>
      <c r="H143" s="135" t="s">
        <v>6</v>
      </c>
      <c r="I143" s="135" t="s">
        <v>7</v>
      </c>
    </row>
    <row r="144" spans="1:10" ht="20.25" customHeight="1">
      <c r="A144" s="264"/>
      <c r="B144" s="8" t="s">
        <v>304</v>
      </c>
      <c r="C144" s="265"/>
      <c r="D144" s="265"/>
      <c r="E144" s="10"/>
      <c r="F144" s="266"/>
      <c r="G144" s="13"/>
      <c r="H144" s="9"/>
      <c r="I144" s="268"/>
      <c r="J144" s="283"/>
    </row>
    <row r="145" spans="1:10" ht="20.25" customHeight="1">
      <c r="A145" s="264"/>
      <c r="B145" s="9"/>
      <c r="C145" s="267"/>
      <c r="D145" s="267"/>
      <c r="E145" s="267"/>
      <c r="F145" s="267"/>
      <c r="G145" s="267"/>
      <c r="H145" s="9"/>
      <c r="I145" s="9"/>
      <c r="J145" s="283"/>
    </row>
    <row r="146" spans="1:10" ht="20.25" customHeight="1">
      <c r="A146" s="264"/>
      <c r="B146" s="9"/>
      <c r="C146" s="267"/>
      <c r="D146" s="267"/>
      <c r="E146" s="267"/>
      <c r="F146" s="266"/>
      <c r="G146" s="267"/>
      <c r="H146" s="9"/>
      <c r="I146" s="9"/>
      <c r="J146" s="283"/>
    </row>
    <row r="147" spans="1:10" s="61" customFormat="1" ht="20.25" customHeight="1">
      <c r="A147" s="284"/>
      <c r="B147" s="285"/>
      <c r="C147" s="286"/>
      <c r="D147" s="287"/>
      <c r="E147" s="287"/>
      <c r="F147" s="288"/>
      <c r="G147" s="287"/>
      <c r="H147" s="285"/>
      <c r="I147" s="289"/>
      <c r="J147" s="140"/>
    </row>
    <row r="148" spans="1:10" s="61" customFormat="1" ht="20.25" customHeight="1">
      <c r="A148" s="284"/>
      <c r="B148" s="285"/>
      <c r="C148" s="286"/>
      <c r="D148" s="287"/>
      <c r="E148" s="287"/>
      <c r="F148" s="301"/>
      <c r="G148" s="287"/>
      <c r="H148" s="285"/>
      <c r="I148" s="285"/>
      <c r="J148" s="140"/>
    </row>
    <row r="149" spans="1:10" s="61" customFormat="1" ht="20.25" customHeight="1">
      <c r="A149" s="284"/>
      <c r="B149" s="285"/>
      <c r="C149" s="286"/>
      <c r="D149" s="287"/>
      <c r="E149" s="287"/>
      <c r="F149" s="288"/>
      <c r="G149" s="287"/>
      <c r="H149" s="285"/>
      <c r="I149" s="285"/>
      <c r="J149" s="140"/>
    </row>
    <row r="150" spans="1:10" s="61" customFormat="1" ht="20.25" customHeight="1">
      <c r="A150" s="284"/>
      <c r="B150" s="285"/>
      <c r="C150" s="286"/>
      <c r="D150" s="287"/>
      <c r="E150" s="287"/>
      <c r="F150" s="301"/>
      <c r="G150" s="287"/>
      <c r="H150" s="285"/>
      <c r="I150" s="285"/>
      <c r="J150" s="140"/>
    </row>
    <row r="151" spans="1:10" s="61" customFormat="1" ht="20.25" customHeight="1">
      <c r="A151" s="284"/>
      <c r="B151" s="285"/>
      <c r="C151" s="286"/>
      <c r="D151" s="287"/>
      <c r="E151" s="287"/>
      <c r="F151" s="290"/>
      <c r="G151" s="287"/>
      <c r="H151" s="285"/>
      <c r="I151" s="285"/>
      <c r="J151" s="140"/>
    </row>
    <row r="152" spans="1:10" s="61" customFormat="1" ht="20.25" customHeight="1">
      <c r="A152" s="291"/>
      <c r="B152" s="292"/>
      <c r="C152" s="293"/>
      <c r="D152" s="294"/>
      <c r="E152" s="294"/>
      <c r="F152" s="295"/>
      <c r="G152" s="294"/>
      <c r="H152" s="292"/>
      <c r="I152" s="296"/>
      <c r="J152" s="140"/>
    </row>
  </sheetData>
  <sheetProtection/>
  <mergeCells count="24">
    <mergeCell ref="A30:I30"/>
    <mergeCell ref="A1:I1"/>
    <mergeCell ref="A2:I2"/>
    <mergeCell ref="A3:I3"/>
    <mergeCell ref="A4:I4"/>
    <mergeCell ref="A54:I54"/>
    <mergeCell ref="A31:I31"/>
    <mergeCell ref="A28:I28"/>
    <mergeCell ref="A82:I82"/>
    <mergeCell ref="A116:I116"/>
    <mergeCell ref="A55:I55"/>
    <mergeCell ref="A56:I56"/>
    <mergeCell ref="A80:I80"/>
    <mergeCell ref="A81:I81"/>
    <mergeCell ref="A138:I138"/>
    <mergeCell ref="A139:I139"/>
    <mergeCell ref="A140:I140"/>
    <mergeCell ref="A141:I141"/>
    <mergeCell ref="A29:I29"/>
    <mergeCell ref="A53:I53"/>
    <mergeCell ref="A83:I83"/>
    <mergeCell ref="A113:I113"/>
    <mergeCell ref="A114:I114"/>
    <mergeCell ref="A115:I115"/>
  </mergeCells>
  <printOptions/>
  <pageMargins left="0.31496062992125984" right="0.11811023622047245" top="0.5905511811023623" bottom="0.7480314960629921" header="0" footer="0.11811023622047245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I119"/>
  <sheetViews>
    <sheetView zoomScalePageLayoutView="0" workbookViewId="0" topLeftCell="A108">
      <selection activeCell="G117" sqref="G117"/>
    </sheetView>
  </sheetViews>
  <sheetFormatPr defaultColWidth="9.00390625" defaultRowHeight="15"/>
  <cols>
    <col min="1" max="1" width="4.57421875" style="1" customWidth="1"/>
    <col min="2" max="2" width="28.57421875" style="1" customWidth="1"/>
    <col min="3" max="3" width="9.00390625" style="4" customWidth="1"/>
    <col min="4" max="4" width="9.57421875" style="4" customWidth="1"/>
    <col min="5" max="5" width="14.7109375" style="1" customWidth="1"/>
    <col min="6" max="6" width="21.140625" style="1" customWidth="1"/>
    <col min="7" max="7" width="18.00390625" style="1" customWidth="1"/>
    <col min="8" max="8" width="14.8515625" style="1" customWidth="1"/>
    <col min="9" max="9" width="16.57421875" style="6" customWidth="1"/>
    <col min="10" max="16384" width="9.00390625" style="1" customWidth="1"/>
  </cols>
  <sheetData>
    <row r="1" spans="1:9" ht="21.75" customHeight="1">
      <c r="A1" s="515" t="s">
        <v>0</v>
      </c>
      <c r="B1" s="515"/>
      <c r="C1" s="515"/>
      <c r="D1" s="515"/>
      <c r="E1" s="515"/>
      <c r="F1" s="515"/>
      <c r="G1" s="515"/>
      <c r="H1" s="515"/>
      <c r="I1" s="515"/>
    </row>
    <row r="2" spans="1:9" ht="21">
      <c r="A2" s="512" t="s">
        <v>237</v>
      </c>
      <c r="B2" s="512"/>
      <c r="C2" s="512"/>
      <c r="D2" s="512"/>
      <c r="E2" s="512"/>
      <c r="F2" s="512"/>
      <c r="G2" s="512"/>
      <c r="H2" s="512"/>
      <c r="I2" s="512"/>
    </row>
    <row r="3" spans="1:9" ht="21">
      <c r="A3" s="513" t="s">
        <v>50</v>
      </c>
      <c r="B3" s="513"/>
      <c r="C3" s="513"/>
      <c r="D3" s="513"/>
      <c r="E3" s="513"/>
      <c r="F3" s="513"/>
      <c r="G3" s="513"/>
      <c r="H3" s="513"/>
      <c r="I3" s="513"/>
    </row>
    <row r="4" spans="1:9" ht="21">
      <c r="A4" s="513" t="s">
        <v>202</v>
      </c>
      <c r="B4" s="513"/>
      <c r="C4" s="513"/>
      <c r="D4" s="513"/>
      <c r="E4" s="513"/>
      <c r="F4" s="513"/>
      <c r="G4" s="513"/>
      <c r="H4" s="513"/>
      <c r="I4" s="513"/>
    </row>
    <row r="5" spans="1:9" ht="9.75" customHeight="1">
      <c r="A5" s="2"/>
      <c r="B5" s="2"/>
      <c r="C5" s="3"/>
      <c r="D5" s="3"/>
      <c r="E5" s="2"/>
      <c r="F5" s="2"/>
      <c r="G5" s="2"/>
      <c r="H5" s="2"/>
      <c r="I5" s="5"/>
    </row>
    <row r="6" spans="1:9" s="61" customFormat="1" ht="85.5" customHeight="1">
      <c r="A6" s="20" t="s">
        <v>1</v>
      </c>
      <c r="B6" s="20" t="s">
        <v>2</v>
      </c>
      <c r="C6" s="21" t="s">
        <v>10</v>
      </c>
      <c r="D6" s="21" t="s">
        <v>11</v>
      </c>
      <c r="E6" s="20" t="s">
        <v>3</v>
      </c>
      <c r="F6" s="20" t="s">
        <v>4</v>
      </c>
      <c r="G6" s="20" t="s">
        <v>5</v>
      </c>
      <c r="H6" s="20" t="s">
        <v>6</v>
      </c>
      <c r="I6" s="22" t="s">
        <v>7</v>
      </c>
    </row>
    <row r="7" spans="1:9" s="61" customFormat="1" ht="21" customHeight="1">
      <c r="A7" s="19"/>
      <c r="B7" s="19" t="s">
        <v>56</v>
      </c>
      <c r="C7" s="23"/>
      <c r="D7" s="23"/>
      <c r="E7" s="24"/>
      <c r="F7" s="25"/>
      <c r="G7" s="26"/>
      <c r="H7" s="27"/>
      <c r="I7" s="28"/>
    </row>
    <row r="8" spans="1:9" s="61" customFormat="1" ht="21" customHeight="1">
      <c r="A8" s="18"/>
      <c r="B8" s="18"/>
      <c r="C8" s="30"/>
      <c r="D8" s="30"/>
      <c r="E8" s="31"/>
      <c r="F8" s="32"/>
      <c r="G8" s="47"/>
      <c r="H8" s="64"/>
      <c r="I8" s="34"/>
    </row>
    <row r="9" spans="1:9" s="61" customFormat="1" ht="21" customHeight="1">
      <c r="A9" s="18"/>
      <c r="B9" s="18"/>
      <c r="C9" s="30"/>
      <c r="D9" s="30"/>
      <c r="E9" s="31"/>
      <c r="F9" s="32"/>
      <c r="G9" s="47"/>
      <c r="H9" s="64"/>
      <c r="I9" s="34"/>
    </row>
    <row r="10" spans="1:9" s="61" customFormat="1" ht="21" customHeight="1">
      <c r="A10" s="68"/>
      <c r="B10" s="29"/>
      <c r="C10" s="69"/>
      <c r="D10" s="69"/>
      <c r="E10" s="69"/>
      <c r="F10" s="32"/>
      <c r="G10" s="47"/>
      <c r="H10" s="35"/>
      <c r="I10" s="70"/>
    </row>
    <row r="11" spans="1:9" s="61" customFormat="1" ht="21" customHeight="1">
      <c r="A11" s="68"/>
      <c r="B11" s="71"/>
      <c r="C11" s="72"/>
      <c r="D11" s="72"/>
      <c r="E11" s="69"/>
      <c r="F11" s="63"/>
      <c r="G11" s="63"/>
      <c r="H11" s="70"/>
      <c r="I11" s="70"/>
    </row>
    <row r="12" spans="1:9" s="61" customFormat="1" ht="21" customHeight="1">
      <c r="A12" s="73"/>
      <c r="B12" s="74"/>
      <c r="C12" s="75"/>
      <c r="D12" s="75"/>
      <c r="E12" s="75"/>
      <c r="F12" s="76"/>
      <c r="G12" s="76"/>
      <c r="H12" s="41"/>
      <c r="I12" s="77"/>
    </row>
    <row r="13" spans="1:9" s="61" customFormat="1" ht="21" customHeight="1">
      <c r="A13" s="1"/>
      <c r="B13" s="1"/>
      <c r="C13" s="4"/>
      <c r="D13" s="4"/>
      <c r="E13" s="1"/>
      <c r="F13" s="1"/>
      <c r="G13" s="1"/>
      <c r="H13" s="1"/>
      <c r="I13" s="6"/>
    </row>
    <row r="14" spans="1:9" s="61" customFormat="1" ht="21" customHeight="1">
      <c r="A14" s="1"/>
      <c r="B14" s="1"/>
      <c r="C14" s="4"/>
      <c r="D14" s="4"/>
      <c r="E14" s="1"/>
      <c r="F14" s="1"/>
      <c r="G14" s="1"/>
      <c r="H14" s="1"/>
      <c r="I14" s="6"/>
    </row>
    <row r="15" spans="1:9" s="61" customFormat="1" ht="21" customHeight="1">
      <c r="A15" s="1"/>
      <c r="B15" s="1"/>
      <c r="C15" s="4"/>
      <c r="D15" s="4"/>
      <c r="E15" s="1"/>
      <c r="F15" s="1"/>
      <c r="G15" s="1"/>
      <c r="H15" s="1"/>
      <c r="I15" s="6"/>
    </row>
    <row r="16" spans="1:9" s="61" customFormat="1" ht="21" customHeight="1">
      <c r="A16" s="1"/>
      <c r="B16" s="1"/>
      <c r="C16" s="4"/>
      <c r="D16" s="4"/>
      <c r="E16" s="1"/>
      <c r="F16" s="1"/>
      <c r="G16" s="1"/>
      <c r="H16" s="1"/>
      <c r="I16" s="6"/>
    </row>
    <row r="17" spans="1:9" s="61" customFormat="1" ht="21" customHeight="1">
      <c r="A17" s="1"/>
      <c r="B17" s="1"/>
      <c r="C17" s="4"/>
      <c r="D17" s="4"/>
      <c r="E17" s="1"/>
      <c r="F17" s="1"/>
      <c r="G17" s="1"/>
      <c r="H17" s="1"/>
      <c r="I17" s="6"/>
    </row>
    <row r="18" spans="1:9" s="61" customFormat="1" ht="21" customHeight="1">
      <c r="A18" s="1"/>
      <c r="B18" s="1"/>
      <c r="C18" s="4"/>
      <c r="D18" s="4"/>
      <c r="E18" s="1"/>
      <c r="F18" s="1"/>
      <c r="G18" s="1"/>
      <c r="H18" s="1"/>
      <c r="I18" s="6"/>
    </row>
    <row r="19" spans="1:9" s="61" customFormat="1" ht="21" customHeight="1">
      <c r="A19" s="1"/>
      <c r="B19" s="1"/>
      <c r="C19" s="4"/>
      <c r="D19" s="4"/>
      <c r="E19" s="1"/>
      <c r="F19" s="1"/>
      <c r="G19" s="1"/>
      <c r="H19" s="1"/>
      <c r="I19" s="6"/>
    </row>
    <row r="20" spans="1:9" s="61" customFormat="1" ht="21" customHeight="1">
      <c r="A20" s="1"/>
      <c r="B20" s="1"/>
      <c r="C20" s="4"/>
      <c r="D20" s="4"/>
      <c r="E20" s="1"/>
      <c r="F20" s="1"/>
      <c r="G20" s="1"/>
      <c r="H20" s="1"/>
      <c r="I20" s="6"/>
    </row>
    <row r="21" spans="1:9" s="61" customFormat="1" ht="21" customHeight="1">
      <c r="A21" s="1"/>
      <c r="B21" s="1"/>
      <c r="C21" s="4"/>
      <c r="D21" s="4"/>
      <c r="E21" s="1"/>
      <c r="F21" s="1"/>
      <c r="G21" s="1"/>
      <c r="H21" s="1"/>
      <c r="I21" s="6"/>
    </row>
    <row r="22" spans="1:9" s="61" customFormat="1" ht="21" customHeight="1">
      <c r="A22" s="515" t="s">
        <v>0</v>
      </c>
      <c r="B22" s="515"/>
      <c r="C22" s="515"/>
      <c r="D22" s="515"/>
      <c r="E22" s="515"/>
      <c r="F22" s="515"/>
      <c r="G22" s="515"/>
      <c r="H22" s="515"/>
      <c r="I22" s="515"/>
    </row>
    <row r="23" spans="1:9" s="61" customFormat="1" ht="21" customHeight="1">
      <c r="A23" s="512" t="s">
        <v>243</v>
      </c>
      <c r="B23" s="512"/>
      <c r="C23" s="512"/>
      <c r="D23" s="512"/>
      <c r="E23" s="512"/>
      <c r="F23" s="512"/>
      <c r="G23" s="512"/>
      <c r="H23" s="512"/>
      <c r="I23" s="512"/>
    </row>
    <row r="24" spans="1:9" s="61" customFormat="1" ht="21" customHeight="1">
      <c r="A24" s="513" t="s">
        <v>50</v>
      </c>
      <c r="B24" s="513"/>
      <c r="C24" s="513"/>
      <c r="D24" s="513"/>
      <c r="E24" s="513"/>
      <c r="F24" s="513"/>
      <c r="G24" s="513"/>
      <c r="H24" s="513"/>
      <c r="I24" s="513"/>
    </row>
    <row r="25" spans="1:9" s="61" customFormat="1" ht="21" customHeight="1">
      <c r="A25" s="513" t="s">
        <v>208</v>
      </c>
      <c r="B25" s="513"/>
      <c r="C25" s="513"/>
      <c r="D25" s="513"/>
      <c r="E25" s="513"/>
      <c r="F25" s="513"/>
      <c r="G25" s="513"/>
      <c r="H25" s="513"/>
      <c r="I25" s="513"/>
    </row>
    <row r="26" spans="1:9" s="61" customFormat="1" ht="21" customHeight="1">
      <c r="A26" s="2"/>
      <c r="B26" s="2"/>
      <c r="C26" s="3"/>
      <c r="D26" s="3"/>
      <c r="E26" s="2"/>
      <c r="F26" s="2"/>
      <c r="G26" s="2"/>
      <c r="H26" s="2"/>
      <c r="I26" s="5"/>
    </row>
    <row r="27" spans="1:9" s="61" customFormat="1" ht="67.5" customHeight="1">
      <c r="A27" s="20" t="s">
        <v>1</v>
      </c>
      <c r="B27" s="20" t="s">
        <v>2</v>
      </c>
      <c r="C27" s="21" t="s">
        <v>10</v>
      </c>
      <c r="D27" s="21" t="s">
        <v>11</v>
      </c>
      <c r="E27" s="20" t="s">
        <v>3</v>
      </c>
      <c r="F27" s="20" t="s">
        <v>4</v>
      </c>
      <c r="G27" s="20" t="s">
        <v>5</v>
      </c>
      <c r="H27" s="20" t="s">
        <v>6</v>
      </c>
      <c r="I27" s="22" t="s">
        <v>7</v>
      </c>
    </row>
    <row r="28" spans="1:9" s="61" customFormat="1" ht="21" customHeight="1">
      <c r="A28" s="19"/>
      <c r="B28" s="19" t="s">
        <v>56</v>
      </c>
      <c r="C28" s="23"/>
      <c r="D28" s="23"/>
      <c r="E28" s="24"/>
      <c r="F28" s="25"/>
      <c r="G28" s="26"/>
      <c r="H28" s="27"/>
      <c r="I28" s="28"/>
    </row>
    <row r="29" spans="1:9" s="61" customFormat="1" ht="21" customHeight="1">
      <c r="A29" s="18"/>
      <c r="B29" s="18"/>
      <c r="C29" s="30"/>
      <c r="D29" s="30"/>
      <c r="E29" s="31"/>
      <c r="F29" s="32"/>
      <c r="G29" s="47"/>
      <c r="H29" s="64"/>
      <c r="I29" s="34"/>
    </row>
    <row r="30" spans="1:9" s="61" customFormat="1" ht="21" customHeight="1">
      <c r="A30" s="18"/>
      <c r="B30" s="18"/>
      <c r="C30" s="30"/>
      <c r="D30" s="30"/>
      <c r="E30" s="31"/>
      <c r="F30" s="32"/>
      <c r="G30" s="47"/>
      <c r="H30" s="64"/>
      <c r="I30" s="34"/>
    </row>
    <row r="31" spans="1:9" s="61" customFormat="1" ht="21" customHeight="1">
      <c r="A31" s="68"/>
      <c r="B31" s="29"/>
      <c r="C31" s="69"/>
      <c r="D31" s="69"/>
      <c r="E31" s="69"/>
      <c r="F31" s="32"/>
      <c r="G31" s="47"/>
      <c r="H31" s="35"/>
      <c r="I31" s="70"/>
    </row>
    <row r="32" spans="1:9" s="61" customFormat="1" ht="21" customHeight="1">
      <c r="A32" s="68"/>
      <c r="B32" s="71"/>
      <c r="C32" s="72"/>
      <c r="D32" s="72"/>
      <c r="E32" s="69"/>
      <c r="F32" s="63"/>
      <c r="G32" s="63"/>
      <c r="H32" s="70"/>
      <c r="I32" s="70"/>
    </row>
    <row r="33" spans="1:9" s="61" customFormat="1" ht="20.25" customHeight="1">
      <c r="A33" s="73"/>
      <c r="B33" s="74"/>
      <c r="C33" s="75"/>
      <c r="D33" s="75"/>
      <c r="E33" s="75"/>
      <c r="F33" s="76"/>
      <c r="G33" s="76"/>
      <c r="H33" s="41"/>
      <c r="I33" s="77"/>
    </row>
    <row r="34" spans="1:9" s="61" customFormat="1" ht="21">
      <c r="A34" s="1"/>
      <c r="B34" s="1"/>
      <c r="C34" s="4"/>
      <c r="D34" s="4"/>
      <c r="E34" s="1"/>
      <c r="F34" s="1"/>
      <c r="G34" s="1"/>
      <c r="H34" s="1"/>
      <c r="I34" s="6"/>
    </row>
    <row r="44" spans="1:9" ht="21">
      <c r="A44" s="515" t="s">
        <v>0</v>
      </c>
      <c r="B44" s="515"/>
      <c r="C44" s="515"/>
      <c r="D44" s="515"/>
      <c r="E44" s="515"/>
      <c r="F44" s="515"/>
      <c r="G44" s="515"/>
      <c r="H44" s="515"/>
      <c r="I44" s="515"/>
    </row>
    <row r="45" spans="1:9" ht="21">
      <c r="A45" s="512" t="s">
        <v>257</v>
      </c>
      <c r="B45" s="512"/>
      <c r="C45" s="512"/>
      <c r="D45" s="512"/>
      <c r="E45" s="512"/>
      <c r="F45" s="512"/>
      <c r="G45" s="512"/>
      <c r="H45" s="512"/>
      <c r="I45" s="512"/>
    </row>
    <row r="46" spans="1:9" ht="21">
      <c r="A46" s="513" t="s">
        <v>50</v>
      </c>
      <c r="B46" s="513"/>
      <c r="C46" s="513"/>
      <c r="D46" s="513"/>
      <c r="E46" s="513"/>
      <c r="F46" s="513"/>
      <c r="G46" s="513"/>
      <c r="H46" s="513"/>
      <c r="I46" s="513"/>
    </row>
    <row r="47" spans="1:9" ht="21">
      <c r="A47" s="513" t="s">
        <v>210</v>
      </c>
      <c r="B47" s="513"/>
      <c r="C47" s="513"/>
      <c r="D47" s="513"/>
      <c r="E47" s="513"/>
      <c r="F47" s="513"/>
      <c r="G47" s="513"/>
      <c r="H47" s="513"/>
      <c r="I47" s="513"/>
    </row>
    <row r="48" spans="1:9" ht="21">
      <c r="A48" s="2"/>
      <c r="B48" s="2"/>
      <c r="C48" s="3"/>
      <c r="D48" s="3"/>
      <c r="E48" s="2"/>
      <c r="F48" s="2"/>
      <c r="G48" s="2"/>
      <c r="H48" s="2"/>
      <c r="I48" s="5"/>
    </row>
    <row r="49" spans="1:9" ht="75">
      <c r="A49" s="20" t="s">
        <v>1</v>
      </c>
      <c r="B49" s="20" t="s">
        <v>2</v>
      </c>
      <c r="C49" s="21" t="s">
        <v>10</v>
      </c>
      <c r="D49" s="21" t="s">
        <v>11</v>
      </c>
      <c r="E49" s="20" t="s">
        <v>3</v>
      </c>
      <c r="F49" s="20" t="s">
        <v>4</v>
      </c>
      <c r="G49" s="20" t="s">
        <v>5</v>
      </c>
      <c r="H49" s="55" t="s">
        <v>6</v>
      </c>
      <c r="I49" s="22" t="s">
        <v>7</v>
      </c>
    </row>
    <row r="50" spans="1:9" ht="21">
      <c r="A50" s="19"/>
      <c r="B50" s="87"/>
      <c r="C50" s="23"/>
      <c r="D50" s="23"/>
      <c r="E50" s="24"/>
      <c r="F50" s="25"/>
      <c r="G50" s="25"/>
      <c r="H50" s="33"/>
      <c r="I50" s="28"/>
    </row>
    <row r="51" spans="1:9" ht="21">
      <c r="A51" s="18"/>
      <c r="B51" s="29"/>
      <c r="C51" s="30"/>
      <c r="D51" s="30"/>
      <c r="E51" s="31"/>
      <c r="F51" s="32"/>
      <c r="G51" s="32"/>
      <c r="H51" s="33"/>
      <c r="I51" s="34"/>
    </row>
    <row r="52" spans="1:9" ht="21">
      <c r="A52" s="18"/>
      <c r="B52" s="29"/>
      <c r="C52" s="30"/>
      <c r="D52" s="30"/>
      <c r="E52" s="31"/>
      <c r="F52" s="32"/>
      <c r="G52" s="47"/>
      <c r="H52" s="64"/>
      <c r="I52" s="34"/>
    </row>
    <row r="53" spans="1:9" ht="21">
      <c r="A53" s="68"/>
      <c r="B53" s="29"/>
      <c r="C53" s="69"/>
      <c r="D53" s="69"/>
      <c r="E53" s="69"/>
      <c r="F53" s="32"/>
      <c r="G53" s="47"/>
      <c r="H53" s="35"/>
      <c r="I53" s="70"/>
    </row>
    <row r="54" spans="1:9" ht="21">
      <c r="A54" s="68"/>
      <c r="B54" s="71"/>
      <c r="C54" s="72"/>
      <c r="D54" s="72"/>
      <c r="E54" s="69"/>
      <c r="F54" s="63"/>
      <c r="G54" s="63"/>
      <c r="H54" s="70"/>
      <c r="I54" s="70"/>
    </row>
    <row r="55" spans="1:9" ht="21">
      <c r="A55" s="73"/>
      <c r="B55" s="74"/>
      <c r="C55" s="75"/>
      <c r="D55" s="75"/>
      <c r="E55" s="75"/>
      <c r="F55" s="76"/>
      <c r="G55" s="76"/>
      <c r="H55" s="41"/>
      <c r="I55" s="77"/>
    </row>
    <row r="56" spans="1:9" ht="21">
      <c r="A56" s="78"/>
      <c r="B56" s="79"/>
      <c r="C56" s="80"/>
      <c r="D56" s="80"/>
      <c r="E56" s="80"/>
      <c r="F56" s="52"/>
      <c r="G56" s="52"/>
      <c r="H56" s="48"/>
      <c r="I56" s="81"/>
    </row>
    <row r="57" spans="1:9" ht="21">
      <c r="A57" s="78"/>
      <c r="B57" s="79"/>
      <c r="C57" s="80"/>
      <c r="D57" s="80"/>
      <c r="E57" s="80"/>
      <c r="F57" s="52"/>
      <c r="G57" s="52"/>
      <c r="H57" s="48"/>
      <c r="I57" s="81"/>
    </row>
    <row r="58" spans="1:9" ht="21">
      <c r="A58" s="78"/>
      <c r="B58" s="79"/>
      <c r="C58" s="80"/>
      <c r="D58" s="80"/>
      <c r="E58" s="80"/>
      <c r="F58" s="52"/>
      <c r="G58" s="52"/>
      <c r="H58" s="48"/>
      <c r="I58" s="81"/>
    </row>
    <row r="59" spans="1:9" ht="21">
      <c r="A59" s="78"/>
      <c r="B59" s="79"/>
      <c r="C59" s="80"/>
      <c r="D59" s="80"/>
      <c r="E59" s="80"/>
      <c r="F59" s="52"/>
      <c r="G59" s="52"/>
      <c r="H59" s="48"/>
      <c r="I59" s="81"/>
    </row>
    <row r="60" spans="1:9" ht="21">
      <c r="A60" s="78"/>
      <c r="B60" s="79"/>
      <c r="C60" s="80"/>
      <c r="D60" s="80"/>
      <c r="E60" s="80"/>
      <c r="F60" s="52"/>
      <c r="G60" s="52"/>
      <c r="H60" s="48"/>
      <c r="I60" s="81"/>
    </row>
    <row r="61" spans="1:9" ht="21">
      <c r="A61" s="78"/>
      <c r="B61" s="79"/>
      <c r="C61" s="80"/>
      <c r="D61" s="80"/>
      <c r="E61" s="80"/>
      <c r="F61" s="52"/>
      <c r="G61" s="52"/>
      <c r="H61" s="48"/>
      <c r="I61" s="81"/>
    </row>
    <row r="62" spans="1:9" ht="21">
      <c r="A62" s="78"/>
      <c r="B62" s="79"/>
      <c r="C62" s="80"/>
      <c r="D62" s="80"/>
      <c r="E62" s="80"/>
      <c r="F62" s="52"/>
      <c r="G62" s="52"/>
      <c r="H62" s="48"/>
      <c r="I62" s="81"/>
    </row>
    <row r="63" spans="1:9" ht="21">
      <c r="A63" s="78"/>
      <c r="B63" s="79"/>
      <c r="C63" s="80"/>
      <c r="D63" s="80"/>
      <c r="E63" s="80"/>
      <c r="F63" s="52"/>
      <c r="G63" s="52"/>
      <c r="H63" s="48"/>
      <c r="I63" s="81"/>
    </row>
    <row r="64" spans="1:9" ht="21">
      <c r="A64" s="78"/>
      <c r="B64" s="79"/>
      <c r="C64" s="80"/>
      <c r="D64" s="80"/>
      <c r="E64" s="80"/>
      <c r="F64" s="52"/>
      <c r="G64" s="52"/>
      <c r="H64" s="48"/>
      <c r="I64" s="81"/>
    </row>
    <row r="65" spans="1:9" ht="21">
      <c r="A65" s="515" t="s">
        <v>0</v>
      </c>
      <c r="B65" s="515"/>
      <c r="C65" s="515"/>
      <c r="D65" s="515"/>
      <c r="E65" s="515"/>
      <c r="F65" s="515"/>
      <c r="G65" s="515"/>
      <c r="H65" s="515"/>
      <c r="I65" s="515"/>
    </row>
    <row r="66" spans="1:9" ht="21">
      <c r="A66" s="512" t="s">
        <v>259</v>
      </c>
      <c r="B66" s="512"/>
      <c r="C66" s="512"/>
      <c r="D66" s="512"/>
      <c r="E66" s="512"/>
      <c r="F66" s="512"/>
      <c r="G66" s="512"/>
      <c r="H66" s="512"/>
      <c r="I66" s="512"/>
    </row>
    <row r="67" spans="1:9" ht="21">
      <c r="A67" s="513" t="s">
        <v>50</v>
      </c>
      <c r="B67" s="513"/>
      <c r="C67" s="513"/>
      <c r="D67" s="513"/>
      <c r="E67" s="513"/>
      <c r="F67" s="513"/>
      <c r="G67" s="513"/>
      <c r="H67" s="513"/>
      <c r="I67" s="513"/>
    </row>
    <row r="68" spans="1:9" ht="21">
      <c r="A68" s="513" t="s">
        <v>218</v>
      </c>
      <c r="B68" s="513"/>
      <c r="C68" s="513"/>
      <c r="D68" s="513"/>
      <c r="E68" s="513"/>
      <c r="F68" s="513"/>
      <c r="G68" s="513"/>
      <c r="H68" s="513"/>
      <c r="I68" s="513"/>
    </row>
    <row r="69" spans="1:9" ht="21">
      <c r="A69" s="2"/>
      <c r="B69" s="2"/>
      <c r="C69" s="3"/>
      <c r="D69" s="3"/>
      <c r="E69" s="2"/>
      <c r="F69" s="2"/>
      <c r="G69" s="2"/>
      <c r="H69" s="2"/>
      <c r="I69" s="5"/>
    </row>
    <row r="70" spans="1:9" ht="75">
      <c r="A70" s="20" t="s">
        <v>1</v>
      </c>
      <c r="B70" s="20" t="s">
        <v>2</v>
      </c>
      <c r="C70" s="21" t="s">
        <v>10</v>
      </c>
      <c r="D70" s="21" t="s">
        <v>11</v>
      </c>
      <c r="E70" s="20" t="s">
        <v>3</v>
      </c>
      <c r="F70" s="20" t="s">
        <v>4</v>
      </c>
      <c r="G70" s="20" t="s">
        <v>5</v>
      </c>
      <c r="H70" s="20" t="s">
        <v>6</v>
      </c>
      <c r="I70" s="22" t="s">
        <v>7</v>
      </c>
    </row>
    <row r="71" spans="1:9" ht="21">
      <c r="A71" s="19"/>
      <c r="B71" s="19" t="s">
        <v>56</v>
      </c>
      <c r="C71" s="23"/>
      <c r="D71" s="23"/>
      <c r="E71" s="24"/>
      <c r="F71" s="25"/>
      <c r="G71" s="26"/>
      <c r="H71" s="27"/>
      <c r="I71" s="28"/>
    </row>
    <row r="72" spans="1:9" ht="21">
      <c r="A72" s="18"/>
      <c r="B72" s="18"/>
      <c r="C72" s="30"/>
      <c r="D72" s="30"/>
      <c r="E72" s="31"/>
      <c r="F72" s="32"/>
      <c r="G72" s="47"/>
      <c r="H72" s="64"/>
      <c r="I72" s="34"/>
    </row>
    <row r="73" spans="1:9" ht="21">
      <c r="A73" s="18"/>
      <c r="B73" s="18"/>
      <c r="C73" s="30"/>
      <c r="D73" s="30"/>
      <c r="E73" s="31"/>
      <c r="F73" s="32"/>
      <c r="G73" s="47"/>
      <c r="H73" s="64"/>
      <c r="I73" s="34"/>
    </row>
    <row r="74" spans="1:9" ht="21">
      <c r="A74" s="68"/>
      <c r="B74" s="29"/>
      <c r="C74" s="69"/>
      <c r="D74" s="69"/>
      <c r="E74" s="69"/>
      <c r="F74" s="32"/>
      <c r="G74" s="47"/>
      <c r="H74" s="35"/>
      <c r="I74" s="70"/>
    </row>
    <row r="75" spans="1:9" ht="21">
      <c r="A75" s="68"/>
      <c r="B75" s="71"/>
      <c r="C75" s="72"/>
      <c r="D75" s="72"/>
      <c r="E75" s="69"/>
      <c r="F75" s="63"/>
      <c r="G75" s="63"/>
      <c r="H75" s="70"/>
      <c r="I75" s="70"/>
    </row>
    <row r="76" spans="1:9" ht="21">
      <c r="A76" s="73"/>
      <c r="B76" s="74"/>
      <c r="C76" s="75"/>
      <c r="D76" s="75"/>
      <c r="E76" s="75"/>
      <c r="F76" s="76"/>
      <c r="G76" s="76"/>
      <c r="H76" s="41"/>
      <c r="I76" s="77"/>
    </row>
    <row r="77" spans="1:9" ht="21">
      <c r="A77" s="78"/>
      <c r="B77" s="79"/>
      <c r="C77" s="80"/>
      <c r="D77" s="80"/>
      <c r="E77" s="80"/>
      <c r="F77" s="52"/>
      <c r="G77" s="52"/>
      <c r="H77" s="48"/>
      <c r="I77" s="81"/>
    </row>
    <row r="78" spans="1:9" ht="21">
      <c r="A78" s="78"/>
      <c r="B78" s="79"/>
      <c r="C78" s="80"/>
      <c r="D78" s="80"/>
      <c r="E78" s="80"/>
      <c r="F78" s="52"/>
      <c r="G78" s="52"/>
      <c r="H78" s="48"/>
      <c r="I78" s="81"/>
    </row>
    <row r="79" spans="1:9" ht="21">
      <c r="A79" s="78"/>
      <c r="B79" s="79"/>
      <c r="C79" s="80"/>
      <c r="D79" s="80"/>
      <c r="E79" s="80"/>
      <c r="F79" s="52"/>
      <c r="G79" s="52"/>
      <c r="H79" s="48"/>
      <c r="I79" s="81"/>
    </row>
    <row r="80" spans="1:9" ht="21">
      <c r="A80" s="78"/>
      <c r="B80" s="79"/>
      <c r="C80" s="80"/>
      <c r="D80" s="80"/>
      <c r="E80" s="80"/>
      <c r="F80" s="52"/>
      <c r="G80" s="52"/>
      <c r="H80" s="48"/>
      <c r="I80" s="81"/>
    </row>
    <row r="81" spans="1:9" ht="21">
      <c r="A81" s="78"/>
      <c r="B81" s="79"/>
      <c r="C81" s="80"/>
      <c r="D81" s="80"/>
      <c r="E81" s="80"/>
      <c r="F81" s="52"/>
      <c r="G81" s="52"/>
      <c r="H81" s="48"/>
      <c r="I81" s="81"/>
    </row>
    <row r="82" spans="1:9" ht="21">
      <c r="A82" s="78"/>
      <c r="B82" s="79"/>
      <c r="C82" s="80"/>
      <c r="D82" s="80"/>
      <c r="E82" s="80"/>
      <c r="F82" s="52"/>
      <c r="G82" s="52"/>
      <c r="H82" s="48"/>
      <c r="I82" s="81"/>
    </row>
    <row r="83" spans="1:9" ht="21">
      <c r="A83" s="78"/>
      <c r="B83" s="79"/>
      <c r="C83" s="80"/>
      <c r="D83" s="80"/>
      <c r="E83" s="80"/>
      <c r="F83" s="52"/>
      <c r="G83" s="52"/>
      <c r="H83" s="48"/>
      <c r="I83" s="81"/>
    </row>
    <row r="84" spans="1:9" ht="21">
      <c r="A84" s="78"/>
      <c r="B84" s="79"/>
      <c r="C84" s="80"/>
      <c r="D84" s="80"/>
      <c r="E84" s="80"/>
      <c r="F84" s="52"/>
      <c r="G84" s="52"/>
      <c r="H84" s="48"/>
      <c r="I84" s="81"/>
    </row>
    <row r="85" spans="1:9" ht="21">
      <c r="A85" s="78"/>
      <c r="B85" s="79"/>
      <c r="C85" s="80"/>
      <c r="D85" s="80"/>
      <c r="E85" s="80"/>
      <c r="F85" s="52"/>
      <c r="G85" s="52"/>
      <c r="H85" s="48"/>
      <c r="I85" s="81"/>
    </row>
    <row r="86" spans="1:9" ht="21">
      <c r="A86" s="515" t="s">
        <v>0</v>
      </c>
      <c r="B86" s="515"/>
      <c r="C86" s="515"/>
      <c r="D86" s="515"/>
      <c r="E86" s="515"/>
      <c r="F86" s="515"/>
      <c r="G86" s="515"/>
      <c r="H86" s="515"/>
      <c r="I86" s="515"/>
    </row>
    <row r="87" spans="1:9" ht="21">
      <c r="A87" s="512" t="s">
        <v>261</v>
      </c>
      <c r="B87" s="512"/>
      <c r="C87" s="512"/>
      <c r="D87" s="512"/>
      <c r="E87" s="512"/>
      <c r="F87" s="512"/>
      <c r="G87" s="512"/>
      <c r="H87" s="512"/>
      <c r="I87" s="512"/>
    </row>
    <row r="88" spans="1:9" ht="21">
      <c r="A88" s="513" t="s">
        <v>50</v>
      </c>
      <c r="B88" s="513"/>
      <c r="C88" s="513"/>
      <c r="D88" s="513"/>
      <c r="E88" s="513"/>
      <c r="F88" s="513"/>
      <c r="G88" s="513"/>
      <c r="H88" s="513"/>
      <c r="I88" s="513"/>
    </row>
    <row r="89" spans="1:9" ht="21">
      <c r="A89" s="513" t="s">
        <v>343</v>
      </c>
      <c r="B89" s="513"/>
      <c r="C89" s="513"/>
      <c r="D89" s="513"/>
      <c r="E89" s="513"/>
      <c r="F89" s="513"/>
      <c r="G89" s="513"/>
      <c r="H89" s="513"/>
      <c r="I89" s="513"/>
    </row>
    <row r="90" spans="1:9" ht="21">
      <c r="A90" s="2"/>
      <c r="B90" s="2"/>
      <c r="C90" s="3"/>
      <c r="D90" s="3"/>
      <c r="E90" s="2"/>
      <c r="F90" s="2"/>
      <c r="G90" s="2"/>
      <c r="H90" s="2"/>
      <c r="I90" s="5"/>
    </row>
    <row r="91" spans="1:9" ht="75">
      <c r="A91" s="20" t="s">
        <v>1</v>
      </c>
      <c r="B91" s="20" t="s">
        <v>2</v>
      </c>
      <c r="C91" s="21" t="s">
        <v>10</v>
      </c>
      <c r="D91" s="21" t="s">
        <v>11</v>
      </c>
      <c r="E91" s="20" t="s">
        <v>3</v>
      </c>
      <c r="F91" s="20" t="s">
        <v>4</v>
      </c>
      <c r="G91" s="20" t="s">
        <v>5</v>
      </c>
      <c r="H91" s="20" t="s">
        <v>6</v>
      </c>
      <c r="I91" s="22" t="s">
        <v>7</v>
      </c>
    </row>
    <row r="92" spans="1:9" ht="19.5" customHeight="1">
      <c r="A92" s="19">
        <v>1</v>
      </c>
      <c r="B92" s="87" t="s">
        <v>344</v>
      </c>
      <c r="C92" s="23">
        <f>180200+11000</f>
        <v>191200</v>
      </c>
      <c r="D92" s="23">
        <v>172800</v>
      </c>
      <c r="E92" s="24" t="s">
        <v>8</v>
      </c>
      <c r="F92" s="25" t="s">
        <v>99</v>
      </c>
      <c r="G92" s="25" t="s">
        <v>99</v>
      </c>
      <c r="H92" s="98" t="s">
        <v>17</v>
      </c>
      <c r="I92" s="28" t="s">
        <v>13</v>
      </c>
    </row>
    <row r="93" spans="1:9" ht="19.5" customHeight="1">
      <c r="A93" s="18"/>
      <c r="B93" s="29" t="s">
        <v>345</v>
      </c>
      <c r="C93" s="30"/>
      <c r="D93" s="30"/>
      <c r="E93" s="31"/>
      <c r="F93" s="32" t="s">
        <v>97</v>
      </c>
      <c r="G93" s="32" t="s">
        <v>16</v>
      </c>
      <c r="H93" s="33" t="s">
        <v>22</v>
      </c>
      <c r="I93" s="34" t="s">
        <v>229</v>
      </c>
    </row>
    <row r="94" spans="1:9" ht="19.5" customHeight="1">
      <c r="A94" s="18"/>
      <c r="B94" s="29" t="s">
        <v>346</v>
      </c>
      <c r="C94" s="30"/>
      <c r="D94" s="30"/>
      <c r="E94" s="31"/>
      <c r="F94" s="32"/>
      <c r="G94" s="47" t="s">
        <v>98</v>
      </c>
      <c r="H94" s="64"/>
      <c r="I94" s="34" t="s">
        <v>347</v>
      </c>
    </row>
    <row r="95" spans="1:9" ht="21">
      <c r="A95" s="68"/>
      <c r="B95" s="29"/>
      <c r="C95" s="69"/>
      <c r="D95" s="69"/>
      <c r="E95" s="69"/>
      <c r="F95" s="32"/>
      <c r="G95" s="47"/>
      <c r="H95" s="35"/>
      <c r="I95" s="70"/>
    </row>
    <row r="96" spans="1:9" ht="21">
      <c r="A96" s="68"/>
      <c r="B96" s="71"/>
      <c r="C96" s="72"/>
      <c r="D96" s="72"/>
      <c r="E96" s="69"/>
      <c r="F96" s="63"/>
      <c r="G96" s="63"/>
      <c r="H96" s="70"/>
      <c r="I96" s="70"/>
    </row>
    <row r="97" spans="1:9" ht="21">
      <c r="A97" s="73"/>
      <c r="B97" s="74"/>
      <c r="C97" s="75"/>
      <c r="D97" s="75"/>
      <c r="E97" s="75"/>
      <c r="F97" s="76"/>
      <c r="G97" s="76"/>
      <c r="H97" s="41"/>
      <c r="I97" s="77"/>
    </row>
    <row r="98" spans="1:9" ht="21">
      <c r="A98" s="78"/>
      <c r="B98" s="79"/>
      <c r="C98" s="80"/>
      <c r="D98" s="80"/>
      <c r="E98" s="80"/>
      <c r="F98" s="52"/>
      <c r="G98" s="52"/>
      <c r="H98" s="48"/>
      <c r="I98" s="81"/>
    </row>
    <row r="99" spans="1:9" ht="21">
      <c r="A99" s="78"/>
      <c r="B99" s="79"/>
      <c r="C99" s="80"/>
      <c r="D99" s="80"/>
      <c r="E99" s="80"/>
      <c r="F99" s="52"/>
      <c r="G99" s="52"/>
      <c r="H99" s="48"/>
      <c r="I99" s="81"/>
    </row>
    <row r="100" spans="1:9" ht="21">
      <c r="A100" s="78"/>
      <c r="B100" s="79"/>
      <c r="C100" s="80"/>
      <c r="D100" s="80"/>
      <c r="E100" s="80"/>
      <c r="F100" s="52"/>
      <c r="G100" s="52"/>
      <c r="H100" s="48"/>
      <c r="I100" s="81"/>
    </row>
    <row r="101" spans="1:9" ht="21">
      <c r="A101" s="78"/>
      <c r="B101" s="79"/>
      <c r="C101" s="80"/>
      <c r="D101" s="80"/>
      <c r="E101" s="80"/>
      <c r="F101" s="52"/>
      <c r="G101" s="52"/>
      <c r="H101" s="48"/>
      <c r="I101" s="81"/>
    </row>
    <row r="102" spans="1:9" ht="21">
      <c r="A102" s="78"/>
      <c r="B102" s="79"/>
      <c r="C102" s="80"/>
      <c r="D102" s="80"/>
      <c r="E102" s="80"/>
      <c r="F102" s="52"/>
      <c r="G102" s="52"/>
      <c r="H102" s="48"/>
      <c r="I102" s="81"/>
    </row>
    <row r="103" spans="1:9" ht="21">
      <c r="A103" s="78"/>
      <c r="B103" s="79"/>
      <c r="C103" s="80"/>
      <c r="D103" s="80"/>
      <c r="E103" s="80"/>
      <c r="F103" s="52"/>
      <c r="G103" s="52"/>
      <c r="H103" s="48"/>
      <c r="I103" s="81"/>
    </row>
    <row r="104" spans="1:9" ht="21">
      <c r="A104" s="78"/>
      <c r="B104" s="79"/>
      <c r="C104" s="80"/>
      <c r="D104" s="80"/>
      <c r="E104" s="80"/>
      <c r="F104" s="52"/>
      <c r="G104" s="52"/>
      <c r="H104" s="48"/>
      <c r="I104" s="81"/>
    </row>
    <row r="105" spans="1:9" ht="21">
      <c r="A105" s="78"/>
      <c r="B105" s="79"/>
      <c r="C105" s="80"/>
      <c r="D105" s="80"/>
      <c r="E105" s="80"/>
      <c r="F105" s="52"/>
      <c r="G105" s="52"/>
      <c r="H105" s="48"/>
      <c r="I105" s="81"/>
    </row>
    <row r="106" spans="1:9" ht="21">
      <c r="A106" s="78"/>
      <c r="B106" s="79"/>
      <c r="C106" s="80"/>
      <c r="D106" s="80"/>
      <c r="E106" s="80"/>
      <c r="F106" s="52"/>
      <c r="G106" s="52"/>
      <c r="H106" s="48"/>
      <c r="I106" s="81"/>
    </row>
    <row r="107" spans="1:9" ht="21">
      <c r="A107" s="78"/>
      <c r="B107" s="79"/>
      <c r="C107" s="80"/>
      <c r="D107" s="80"/>
      <c r="E107" s="80"/>
      <c r="F107" s="52"/>
      <c r="G107" s="52"/>
      <c r="H107" s="48"/>
      <c r="I107" s="81"/>
    </row>
    <row r="108" spans="1:9" ht="21">
      <c r="A108" s="515" t="s">
        <v>0</v>
      </c>
      <c r="B108" s="515"/>
      <c r="C108" s="515"/>
      <c r="D108" s="515"/>
      <c r="E108" s="515"/>
      <c r="F108" s="515"/>
      <c r="G108" s="515"/>
      <c r="H108" s="515"/>
      <c r="I108" s="515"/>
    </row>
    <row r="109" spans="1:9" ht="21">
      <c r="A109" s="512" t="s">
        <v>263</v>
      </c>
      <c r="B109" s="512"/>
      <c r="C109" s="512"/>
      <c r="D109" s="512"/>
      <c r="E109" s="512"/>
      <c r="F109" s="512"/>
      <c r="G109" s="512"/>
      <c r="H109" s="512"/>
      <c r="I109" s="512"/>
    </row>
    <row r="110" spans="1:9" ht="21">
      <c r="A110" s="513" t="s">
        <v>50</v>
      </c>
      <c r="B110" s="513"/>
      <c r="C110" s="513"/>
      <c r="D110" s="513"/>
      <c r="E110" s="513"/>
      <c r="F110" s="513"/>
      <c r="G110" s="513"/>
      <c r="H110" s="513"/>
      <c r="I110" s="513"/>
    </row>
    <row r="111" spans="1:9" ht="21">
      <c r="A111" s="513" t="s">
        <v>348</v>
      </c>
      <c r="B111" s="513"/>
      <c r="C111" s="513"/>
      <c r="D111" s="513"/>
      <c r="E111" s="513"/>
      <c r="F111" s="513"/>
      <c r="G111" s="513"/>
      <c r="H111" s="513"/>
      <c r="I111" s="513"/>
    </row>
    <row r="112" spans="1:9" ht="21">
      <c r="A112" s="2"/>
      <c r="B112" s="2"/>
      <c r="C112" s="3"/>
      <c r="D112" s="3"/>
      <c r="E112" s="2"/>
      <c r="F112" s="2"/>
      <c r="G112" s="2"/>
      <c r="H112" s="2"/>
      <c r="I112" s="5"/>
    </row>
    <row r="113" spans="1:9" ht="75">
      <c r="A113" s="20" t="s">
        <v>1</v>
      </c>
      <c r="B113" s="20" t="s">
        <v>2</v>
      </c>
      <c r="C113" s="21" t="s">
        <v>10</v>
      </c>
      <c r="D113" s="21" t="s">
        <v>11</v>
      </c>
      <c r="E113" s="20" t="s">
        <v>3</v>
      </c>
      <c r="F113" s="20" t="s">
        <v>4</v>
      </c>
      <c r="G113" s="20" t="s">
        <v>5</v>
      </c>
      <c r="H113" s="55" t="s">
        <v>6</v>
      </c>
      <c r="I113" s="22" t="s">
        <v>7</v>
      </c>
    </row>
    <row r="114" spans="1:9" ht="21">
      <c r="A114" s="19"/>
      <c r="B114" s="19" t="s">
        <v>56</v>
      </c>
      <c r="C114" s="23"/>
      <c r="D114" s="23"/>
      <c r="E114" s="24"/>
      <c r="F114" s="25"/>
      <c r="G114" s="25"/>
      <c r="H114" s="33"/>
      <c r="I114" s="28"/>
    </row>
    <row r="115" spans="1:9" ht="21">
      <c r="A115" s="18"/>
      <c r="B115" s="29"/>
      <c r="C115" s="30"/>
      <c r="D115" s="30"/>
      <c r="E115" s="31"/>
      <c r="F115" s="32"/>
      <c r="G115" s="32"/>
      <c r="H115" s="33"/>
      <c r="I115" s="34"/>
    </row>
    <row r="116" spans="1:9" ht="21">
      <c r="A116" s="18"/>
      <c r="B116" s="29"/>
      <c r="C116" s="30"/>
      <c r="D116" s="30"/>
      <c r="E116" s="31"/>
      <c r="F116" s="32"/>
      <c r="G116" s="47"/>
      <c r="H116" s="64"/>
      <c r="I116" s="34"/>
    </row>
    <row r="117" spans="1:9" ht="21">
      <c r="A117" s="68"/>
      <c r="B117" s="29"/>
      <c r="C117" s="69"/>
      <c r="D117" s="69"/>
      <c r="E117" s="69"/>
      <c r="F117" s="32"/>
      <c r="G117" s="47"/>
      <c r="H117" s="35"/>
      <c r="I117" s="70"/>
    </row>
    <row r="118" spans="1:9" ht="21">
      <c r="A118" s="68"/>
      <c r="B118" s="71"/>
      <c r="C118" s="72"/>
      <c r="D118" s="72"/>
      <c r="E118" s="69"/>
      <c r="F118" s="63"/>
      <c r="G118" s="63"/>
      <c r="H118" s="70"/>
      <c r="I118" s="70"/>
    </row>
    <row r="119" spans="1:9" ht="21">
      <c r="A119" s="73"/>
      <c r="B119" s="74"/>
      <c r="C119" s="75"/>
      <c r="D119" s="75"/>
      <c r="E119" s="75"/>
      <c r="F119" s="76"/>
      <c r="G119" s="76"/>
      <c r="H119" s="41"/>
      <c r="I119" s="77"/>
    </row>
  </sheetData>
  <sheetProtection/>
  <mergeCells count="24">
    <mergeCell ref="A1:I1"/>
    <mergeCell ref="A2:I2"/>
    <mergeCell ref="A3:I3"/>
    <mergeCell ref="A4:I4"/>
    <mergeCell ref="A22:I22"/>
    <mergeCell ref="A23:I23"/>
    <mergeCell ref="A65:I65"/>
    <mergeCell ref="A66:I66"/>
    <mergeCell ref="A67:I67"/>
    <mergeCell ref="A68:I68"/>
    <mergeCell ref="A24:I24"/>
    <mergeCell ref="A25:I25"/>
    <mergeCell ref="A44:I44"/>
    <mergeCell ref="A45:I45"/>
    <mergeCell ref="A46:I46"/>
    <mergeCell ref="A47:I47"/>
    <mergeCell ref="A108:I108"/>
    <mergeCell ref="A109:I109"/>
    <mergeCell ref="A110:I110"/>
    <mergeCell ref="A111:I111"/>
    <mergeCell ref="A86:I86"/>
    <mergeCell ref="A87:I87"/>
    <mergeCell ref="A88:I88"/>
    <mergeCell ref="A89:I89"/>
  </mergeCells>
  <printOptions/>
  <pageMargins left="0.4724409448818898" right="0.11811023622047245" top="0.5905511811023623" bottom="0.7480314960629921" header="0" footer="0.1181102362204724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472"/>
  <sheetViews>
    <sheetView zoomScalePageLayoutView="0" workbookViewId="0" topLeftCell="A120">
      <selection activeCell="H127" sqref="H127:H128"/>
    </sheetView>
  </sheetViews>
  <sheetFormatPr defaultColWidth="9.00390625" defaultRowHeight="15"/>
  <cols>
    <col min="1" max="1" width="5.57421875" style="61" customWidth="1"/>
    <col min="2" max="2" width="28.28125" style="61" customWidth="1"/>
    <col min="3" max="3" width="13.00390625" style="88" customWidth="1"/>
    <col min="4" max="4" width="13.28125" style="88" customWidth="1"/>
    <col min="5" max="5" width="16.8515625" style="61" customWidth="1"/>
    <col min="6" max="6" width="20.57421875" style="61" customWidth="1"/>
    <col min="7" max="7" width="19.28125" style="61" customWidth="1"/>
    <col min="8" max="8" width="15.7109375" style="61" customWidth="1"/>
    <col min="9" max="9" width="16.421875" style="89" customWidth="1"/>
    <col min="10" max="16384" width="9.00390625" style="61" customWidth="1"/>
  </cols>
  <sheetData>
    <row r="1" spans="1:9" ht="18.75">
      <c r="A1" s="519" t="s">
        <v>0</v>
      </c>
      <c r="B1" s="519"/>
      <c r="C1" s="519"/>
      <c r="D1" s="519"/>
      <c r="E1" s="519"/>
      <c r="F1" s="519"/>
      <c r="G1" s="519"/>
      <c r="H1" s="519"/>
      <c r="I1" s="519"/>
    </row>
    <row r="2" spans="1:9" ht="18.75">
      <c r="A2" s="520" t="s">
        <v>237</v>
      </c>
      <c r="B2" s="520"/>
      <c r="C2" s="520"/>
      <c r="D2" s="520"/>
      <c r="E2" s="520"/>
      <c r="F2" s="520"/>
      <c r="G2" s="520"/>
      <c r="H2" s="520"/>
      <c r="I2" s="520"/>
    </row>
    <row r="3" spans="1:9" ht="18.75">
      <c r="A3" s="520" t="s">
        <v>52</v>
      </c>
      <c r="B3" s="520"/>
      <c r="C3" s="520"/>
      <c r="D3" s="520"/>
      <c r="E3" s="520"/>
      <c r="F3" s="520"/>
      <c r="G3" s="520"/>
      <c r="H3" s="520"/>
      <c r="I3" s="520"/>
    </row>
    <row r="4" spans="1:9" ht="18.75">
      <c r="A4" s="520" t="s">
        <v>377</v>
      </c>
      <c r="B4" s="520"/>
      <c r="C4" s="520"/>
      <c r="D4" s="520"/>
      <c r="E4" s="520"/>
      <c r="F4" s="520"/>
      <c r="G4" s="520"/>
      <c r="H4" s="520"/>
      <c r="I4" s="520"/>
    </row>
    <row r="5" spans="1:9" ht="11.25" customHeight="1">
      <c r="A5" s="133"/>
      <c r="B5" s="133"/>
      <c r="C5" s="134"/>
      <c r="D5" s="134"/>
      <c r="E5" s="133"/>
      <c r="F5" s="133"/>
      <c r="G5" s="133"/>
      <c r="H5" s="133"/>
      <c r="I5" s="151"/>
    </row>
    <row r="6" spans="1:9" ht="56.25">
      <c r="A6" s="55" t="s">
        <v>1</v>
      </c>
      <c r="B6" s="55" t="s">
        <v>2</v>
      </c>
      <c r="C6" s="56" t="s">
        <v>10</v>
      </c>
      <c r="D6" s="56" t="s">
        <v>11</v>
      </c>
      <c r="E6" s="55" t="s">
        <v>3</v>
      </c>
      <c r="F6" s="55" t="s">
        <v>4</v>
      </c>
      <c r="G6" s="55" t="s">
        <v>5</v>
      </c>
      <c r="H6" s="55" t="s">
        <v>6</v>
      </c>
      <c r="I6" s="57" t="s">
        <v>7</v>
      </c>
    </row>
    <row r="7" spans="1:9" ht="22.5" customHeight="1">
      <c r="A7" s="68">
        <v>1</v>
      </c>
      <c r="B7" s="71" t="s">
        <v>349</v>
      </c>
      <c r="C7" s="31">
        <v>11290</v>
      </c>
      <c r="D7" s="31">
        <v>11290</v>
      </c>
      <c r="E7" s="31" t="s">
        <v>8</v>
      </c>
      <c r="F7" s="356" t="s">
        <v>29</v>
      </c>
      <c r="G7" s="356" t="s">
        <v>29</v>
      </c>
      <c r="H7" s="33" t="s">
        <v>17</v>
      </c>
      <c r="I7" s="34" t="s">
        <v>27</v>
      </c>
    </row>
    <row r="8" spans="1:9" ht="22.5" customHeight="1">
      <c r="A8" s="68"/>
      <c r="B8" s="71" t="s">
        <v>350</v>
      </c>
      <c r="C8" s="31"/>
      <c r="D8" s="31"/>
      <c r="E8" s="31"/>
      <c r="F8" s="356" t="s">
        <v>14</v>
      </c>
      <c r="G8" s="356" t="s">
        <v>16</v>
      </c>
      <c r="H8" s="33" t="s">
        <v>22</v>
      </c>
      <c r="I8" s="34" t="s">
        <v>351</v>
      </c>
    </row>
    <row r="9" spans="1:9" ht="22.5" customHeight="1">
      <c r="A9" s="68"/>
      <c r="B9" s="71" t="s">
        <v>352</v>
      </c>
      <c r="C9" s="31"/>
      <c r="D9" s="31"/>
      <c r="E9" s="31"/>
      <c r="F9" s="356" t="s">
        <v>353</v>
      </c>
      <c r="G9" s="356" t="s">
        <v>353</v>
      </c>
      <c r="H9" s="35"/>
      <c r="I9" s="34" t="s">
        <v>423</v>
      </c>
    </row>
    <row r="10" spans="1:9" ht="22.5" customHeight="1">
      <c r="A10" s="68">
        <v>2</v>
      </c>
      <c r="B10" s="71" t="s">
        <v>349</v>
      </c>
      <c r="C10" s="307">
        <v>11260</v>
      </c>
      <c r="D10" s="307">
        <v>11260</v>
      </c>
      <c r="E10" s="31" t="s">
        <v>8</v>
      </c>
      <c r="F10" s="356" t="s">
        <v>29</v>
      </c>
      <c r="G10" s="356" t="s">
        <v>29</v>
      </c>
      <c r="H10" s="33" t="s">
        <v>17</v>
      </c>
      <c r="I10" s="34" t="s">
        <v>27</v>
      </c>
    </row>
    <row r="11" spans="1:9" ht="22.5" customHeight="1">
      <c r="A11" s="68"/>
      <c r="B11" s="71" t="s">
        <v>354</v>
      </c>
      <c r="C11" s="31"/>
      <c r="D11" s="31"/>
      <c r="E11" s="31"/>
      <c r="F11" s="356" t="s">
        <v>14</v>
      </c>
      <c r="G11" s="356" t="s">
        <v>16</v>
      </c>
      <c r="H11" s="33" t="s">
        <v>22</v>
      </c>
      <c r="I11" s="34" t="s">
        <v>355</v>
      </c>
    </row>
    <row r="12" spans="1:9" ht="22.5" customHeight="1">
      <c r="A12" s="68"/>
      <c r="B12" s="71" t="s">
        <v>356</v>
      </c>
      <c r="C12" s="31"/>
      <c r="D12" s="31"/>
      <c r="E12" s="31"/>
      <c r="F12" s="356" t="s">
        <v>357</v>
      </c>
      <c r="G12" s="356" t="s">
        <v>357</v>
      </c>
      <c r="H12" s="35"/>
      <c r="I12" s="34" t="s">
        <v>423</v>
      </c>
    </row>
    <row r="13" spans="1:9" ht="22.5" customHeight="1">
      <c r="A13" s="68">
        <v>3</v>
      </c>
      <c r="B13" s="71" t="s">
        <v>358</v>
      </c>
      <c r="C13" s="307">
        <v>64055.42</v>
      </c>
      <c r="D13" s="307">
        <v>64055.42</v>
      </c>
      <c r="E13" s="31" t="s">
        <v>8</v>
      </c>
      <c r="F13" s="356" t="s">
        <v>29</v>
      </c>
      <c r="G13" s="356" t="s">
        <v>29</v>
      </c>
      <c r="H13" s="33" t="s">
        <v>17</v>
      </c>
      <c r="I13" s="34" t="s">
        <v>27</v>
      </c>
    </row>
    <row r="14" spans="1:9" ht="22.5" customHeight="1">
      <c r="A14" s="68"/>
      <c r="B14" s="71" t="s">
        <v>359</v>
      </c>
      <c r="C14" s="31"/>
      <c r="D14" s="31"/>
      <c r="E14" s="31"/>
      <c r="F14" s="356" t="s">
        <v>20</v>
      </c>
      <c r="G14" s="356" t="s">
        <v>16</v>
      </c>
      <c r="H14" s="33" t="s">
        <v>22</v>
      </c>
      <c r="I14" s="34" t="s">
        <v>360</v>
      </c>
    </row>
    <row r="15" spans="1:9" ht="22.5" customHeight="1">
      <c r="A15" s="68"/>
      <c r="B15" s="71"/>
      <c r="C15" s="31"/>
      <c r="D15" s="31"/>
      <c r="E15" s="31"/>
      <c r="F15" s="357" t="s">
        <v>378</v>
      </c>
      <c r="G15" s="356" t="s">
        <v>379</v>
      </c>
      <c r="H15" s="35"/>
      <c r="I15" s="34" t="s">
        <v>424</v>
      </c>
    </row>
    <row r="16" spans="1:9" ht="22.5" customHeight="1">
      <c r="A16" s="68">
        <v>4</v>
      </c>
      <c r="B16" s="71" t="s">
        <v>358</v>
      </c>
      <c r="C16" s="307">
        <v>53324.72</v>
      </c>
      <c r="D16" s="307">
        <v>53324.72</v>
      </c>
      <c r="E16" s="31" t="s">
        <v>8</v>
      </c>
      <c r="F16" s="356" t="s">
        <v>29</v>
      </c>
      <c r="G16" s="356" t="s">
        <v>29</v>
      </c>
      <c r="H16" s="33" t="s">
        <v>17</v>
      </c>
      <c r="I16" s="34" t="s">
        <v>27</v>
      </c>
    </row>
    <row r="17" spans="1:9" ht="22.5" customHeight="1">
      <c r="A17" s="68"/>
      <c r="B17" s="71" t="s">
        <v>381</v>
      </c>
      <c r="C17" s="30"/>
      <c r="D17" s="30"/>
      <c r="E17" s="31"/>
      <c r="F17" s="356" t="s">
        <v>14</v>
      </c>
      <c r="G17" s="356" t="s">
        <v>16</v>
      </c>
      <c r="H17" s="33" t="s">
        <v>22</v>
      </c>
      <c r="I17" s="34" t="s">
        <v>361</v>
      </c>
    </row>
    <row r="18" spans="1:9" ht="22.5" customHeight="1">
      <c r="A18" s="68"/>
      <c r="B18" s="71"/>
      <c r="C18" s="30"/>
      <c r="D18" s="30"/>
      <c r="E18" s="31"/>
      <c r="F18" s="363" t="s">
        <v>380</v>
      </c>
      <c r="G18" s="356" t="s">
        <v>380</v>
      </c>
      <c r="H18" s="33"/>
      <c r="I18" s="34" t="s">
        <v>424</v>
      </c>
    </row>
    <row r="19" spans="1:9" ht="22.5" customHeight="1">
      <c r="A19" s="68">
        <v>5</v>
      </c>
      <c r="B19" s="71" t="s">
        <v>358</v>
      </c>
      <c r="C19" s="307">
        <v>47264.21</v>
      </c>
      <c r="D19" s="31">
        <v>47264.21</v>
      </c>
      <c r="E19" s="31" t="s">
        <v>8</v>
      </c>
      <c r="F19" s="356" t="s">
        <v>29</v>
      </c>
      <c r="G19" s="356" t="s">
        <v>29</v>
      </c>
      <c r="H19" s="33" t="s">
        <v>17</v>
      </c>
      <c r="I19" s="34" t="s">
        <v>27</v>
      </c>
    </row>
    <row r="20" spans="1:9" ht="22.5" customHeight="1">
      <c r="A20" s="68"/>
      <c r="B20" s="71" t="s">
        <v>363</v>
      </c>
      <c r="C20" s="30"/>
      <c r="D20" s="30"/>
      <c r="E20" s="31"/>
      <c r="F20" s="356" t="s">
        <v>20</v>
      </c>
      <c r="G20" s="356" t="s">
        <v>16</v>
      </c>
      <c r="H20" s="33" t="s">
        <v>22</v>
      </c>
      <c r="I20" s="34" t="s">
        <v>385</v>
      </c>
    </row>
    <row r="21" spans="1:9" ht="22.5" customHeight="1">
      <c r="A21" s="68"/>
      <c r="B21" s="71"/>
      <c r="C21" s="30"/>
      <c r="D21" s="30"/>
      <c r="E21" s="31"/>
      <c r="F21" s="356" t="s">
        <v>383</v>
      </c>
      <c r="G21" s="356" t="s">
        <v>383</v>
      </c>
      <c r="H21" s="33"/>
      <c r="I21" s="34" t="s">
        <v>425</v>
      </c>
    </row>
    <row r="22" spans="1:9" ht="22.5" customHeight="1">
      <c r="A22" s="68"/>
      <c r="B22" s="71"/>
      <c r="C22" s="30"/>
      <c r="D22" s="30"/>
      <c r="E22" s="31"/>
      <c r="F22" s="356"/>
      <c r="G22" s="356"/>
      <c r="H22" s="33"/>
      <c r="I22" s="34"/>
    </row>
    <row r="23" spans="1:9" ht="18.75">
      <c r="A23" s="73"/>
      <c r="B23" s="74"/>
      <c r="C23" s="38"/>
      <c r="D23" s="38"/>
      <c r="E23" s="39"/>
      <c r="F23" s="364"/>
      <c r="G23" s="364"/>
      <c r="H23" s="105"/>
      <c r="I23" s="42"/>
    </row>
    <row r="24" spans="1:9" ht="18.75">
      <c r="A24" s="78"/>
      <c r="B24" s="79"/>
      <c r="C24" s="45"/>
      <c r="D24" s="45"/>
      <c r="E24" s="46"/>
      <c r="F24" s="366"/>
      <c r="G24" s="366"/>
      <c r="H24" s="51"/>
      <c r="I24" s="49"/>
    </row>
    <row r="25" spans="1:9" ht="18.75">
      <c r="A25" s="519" t="s">
        <v>0</v>
      </c>
      <c r="B25" s="519"/>
      <c r="C25" s="519"/>
      <c r="D25" s="519"/>
      <c r="E25" s="519"/>
      <c r="F25" s="519"/>
      <c r="G25" s="519"/>
      <c r="H25" s="519"/>
      <c r="I25" s="519"/>
    </row>
    <row r="26" spans="1:9" ht="18.75">
      <c r="A26" s="520" t="s">
        <v>243</v>
      </c>
      <c r="B26" s="520"/>
      <c r="C26" s="520"/>
      <c r="D26" s="520"/>
      <c r="E26" s="520"/>
      <c r="F26" s="520"/>
      <c r="G26" s="520"/>
      <c r="H26" s="520"/>
      <c r="I26" s="520"/>
    </row>
    <row r="27" spans="1:9" ht="18.75">
      <c r="A27" s="520" t="s">
        <v>52</v>
      </c>
      <c r="B27" s="520"/>
      <c r="C27" s="520"/>
      <c r="D27" s="520"/>
      <c r="E27" s="520"/>
      <c r="F27" s="520"/>
      <c r="G27" s="520"/>
      <c r="H27" s="520"/>
      <c r="I27" s="520"/>
    </row>
    <row r="28" spans="1:9" ht="18.75">
      <c r="A28" s="520" t="s">
        <v>362</v>
      </c>
      <c r="B28" s="520"/>
      <c r="C28" s="520"/>
      <c r="D28" s="520"/>
      <c r="E28" s="520"/>
      <c r="F28" s="520"/>
      <c r="G28" s="520"/>
      <c r="H28" s="520"/>
      <c r="I28" s="520"/>
    </row>
    <row r="29" spans="1:9" ht="18.75">
      <c r="A29" s="133"/>
      <c r="B29" s="133"/>
      <c r="C29" s="134"/>
      <c r="D29" s="134"/>
      <c r="E29" s="133"/>
      <c r="F29" s="133"/>
      <c r="G29" s="133"/>
      <c r="H29" s="133"/>
      <c r="I29" s="151"/>
    </row>
    <row r="30" spans="1:9" ht="56.25">
      <c r="A30" s="55" t="s">
        <v>1</v>
      </c>
      <c r="B30" s="55" t="s">
        <v>2</v>
      </c>
      <c r="C30" s="56" t="s">
        <v>10</v>
      </c>
      <c r="D30" s="56" t="s">
        <v>11</v>
      </c>
      <c r="E30" s="55" t="s">
        <v>3</v>
      </c>
      <c r="F30" s="55" t="s">
        <v>4</v>
      </c>
      <c r="G30" s="55" t="s">
        <v>5</v>
      </c>
      <c r="H30" s="55" t="s">
        <v>6</v>
      </c>
      <c r="I30" s="57" t="s">
        <v>7</v>
      </c>
    </row>
    <row r="31" spans="1:9" ht="20.25" customHeight="1">
      <c r="A31" s="58">
        <v>1</v>
      </c>
      <c r="B31" s="91" t="s">
        <v>38</v>
      </c>
      <c r="C31" s="59">
        <v>27900</v>
      </c>
      <c r="D31" s="59">
        <v>25030</v>
      </c>
      <c r="E31" s="31" t="s">
        <v>8</v>
      </c>
      <c r="F31" s="91" t="s">
        <v>46</v>
      </c>
      <c r="G31" s="91" t="s">
        <v>46</v>
      </c>
      <c r="H31" s="33" t="s">
        <v>17</v>
      </c>
      <c r="I31" s="92" t="s">
        <v>12</v>
      </c>
    </row>
    <row r="32" spans="1:9" ht="18.75">
      <c r="A32" s="58"/>
      <c r="B32" s="91" t="s">
        <v>77</v>
      </c>
      <c r="C32" s="59"/>
      <c r="D32" s="59"/>
      <c r="E32" s="58"/>
      <c r="F32" s="91" t="s">
        <v>33</v>
      </c>
      <c r="G32" s="91" t="s">
        <v>33</v>
      </c>
      <c r="H32" s="33" t="s">
        <v>22</v>
      </c>
      <c r="I32" s="92" t="s">
        <v>213</v>
      </c>
    </row>
    <row r="33" spans="1:9" ht="18.75">
      <c r="A33" s="58"/>
      <c r="B33" s="91"/>
      <c r="C33" s="59"/>
      <c r="D33" s="59"/>
      <c r="E33" s="58"/>
      <c r="F33" s="356" t="s">
        <v>20</v>
      </c>
      <c r="G33" s="356" t="s">
        <v>15</v>
      </c>
      <c r="H33" s="58"/>
      <c r="I33" s="92" t="s">
        <v>427</v>
      </c>
    </row>
    <row r="34" spans="1:9" ht="18.75">
      <c r="A34" s="58"/>
      <c r="B34" s="58"/>
      <c r="C34" s="59"/>
      <c r="D34" s="59"/>
      <c r="E34" s="58"/>
      <c r="F34" s="356" t="s">
        <v>384</v>
      </c>
      <c r="G34" s="356" t="s">
        <v>384</v>
      </c>
      <c r="H34" s="58"/>
      <c r="I34" s="60"/>
    </row>
    <row r="35" spans="1:9" ht="21" customHeight="1">
      <c r="A35" s="68">
        <v>2</v>
      </c>
      <c r="B35" s="71" t="s">
        <v>358</v>
      </c>
      <c r="C35" s="307">
        <v>81217.75</v>
      </c>
      <c r="D35" s="31">
        <v>81217.75</v>
      </c>
      <c r="E35" s="31" t="s">
        <v>8</v>
      </c>
      <c r="F35" s="356" t="s">
        <v>29</v>
      </c>
      <c r="G35" s="356" t="s">
        <v>29</v>
      </c>
      <c r="H35" s="33" t="s">
        <v>17</v>
      </c>
      <c r="I35" s="34" t="s">
        <v>27</v>
      </c>
    </row>
    <row r="36" spans="1:9" ht="21" customHeight="1">
      <c r="A36" s="68"/>
      <c r="B36" s="71" t="s">
        <v>364</v>
      </c>
      <c r="C36" s="30"/>
      <c r="D36" s="30"/>
      <c r="E36" s="31"/>
      <c r="F36" s="356" t="s">
        <v>20</v>
      </c>
      <c r="G36" s="356" t="s">
        <v>16</v>
      </c>
      <c r="H36" s="33" t="s">
        <v>22</v>
      </c>
      <c r="I36" s="34" t="s">
        <v>365</v>
      </c>
    </row>
    <row r="37" spans="1:9" ht="18.75">
      <c r="A37" s="68"/>
      <c r="B37" s="71"/>
      <c r="C37" s="308"/>
      <c r="D37" s="313"/>
      <c r="E37" s="31"/>
      <c r="F37" s="356" t="s">
        <v>388</v>
      </c>
      <c r="G37" s="356" t="s">
        <v>388</v>
      </c>
      <c r="H37" s="35"/>
      <c r="I37" s="34" t="s">
        <v>426</v>
      </c>
    </row>
    <row r="38" spans="1:9" ht="19.5" customHeight="1">
      <c r="A38" s="68">
        <v>3</v>
      </c>
      <c r="B38" s="71" t="s">
        <v>386</v>
      </c>
      <c r="C38" s="367">
        <f>11000+103400</f>
        <v>114400</v>
      </c>
      <c r="D38" s="30">
        <v>110000</v>
      </c>
      <c r="E38" s="31" t="s">
        <v>8</v>
      </c>
      <c r="F38" s="356" t="s">
        <v>389</v>
      </c>
      <c r="G38" s="356" t="s">
        <v>389</v>
      </c>
      <c r="H38" s="33" t="s">
        <v>17</v>
      </c>
      <c r="I38" s="34" t="s">
        <v>13</v>
      </c>
    </row>
    <row r="39" spans="1:9" ht="21" customHeight="1">
      <c r="A39" s="68"/>
      <c r="B39" s="71" t="s">
        <v>387</v>
      </c>
      <c r="C39" s="30"/>
      <c r="D39" s="30"/>
      <c r="E39" s="31"/>
      <c r="F39" s="356" t="s">
        <v>20</v>
      </c>
      <c r="G39" s="356" t="s">
        <v>16</v>
      </c>
      <c r="H39" s="33" t="s">
        <v>22</v>
      </c>
      <c r="I39" s="34" t="s">
        <v>229</v>
      </c>
    </row>
    <row r="40" spans="1:9" ht="21" customHeight="1">
      <c r="A40" s="68"/>
      <c r="B40" s="71"/>
      <c r="C40" s="308"/>
      <c r="D40" s="313"/>
      <c r="E40" s="31"/>
      <c r="F40" s="356" t="s">
        <v>390</v>
      </c>
      <c r="G40" s="356" t="s">
        <v>390</v>
      </c>
      <c r="H40" s="35"/>
      <c r="I40" s="34" t="s">
        <v>428</v>
      </c>
    </row>
    <row r="41" spans="1:9" ht="21" customHeight="1">
      <c r="A41" s="323"/>
      <c r="B41" s="324"/>
      <c r="C41" s="325"/>
      <c r="D41" s="326"/>
      <c r="E41" s="323"/>
      <c r="F41" s="359"/>
      <c r="G41" s="359"/>
      <c r="H41" s="323"/>
      <c r="I41" s="34"/>
    </row>
    <row r="42" spans="1:9" ht="21" customHeight="1">
      <c r="A42" s="333"/>
      <c r="B42" s="321"/>
      <c r="C42" s="329"/>
      <c r="D42" s="334"/>
      <c r="E42" s="329"/>
      <c r="F42" s="358"/>
      <c r="G42" s="356"/>
      <c r="H42" s="33"/>
      <c r="I42" s="34"/>
    </row>
    <row r="43" spans="1:9" ht="21" customHeight="1">
      <c r="A43" s="335"/>
      <c r="B43" s="336"/>
      <c r="C43" s="337"/>
      <c r="D43" s="338"/>
      <c r="E43" s="339"/>
      <c r="F43" s="361"/>
      <c r="G43" s="362"/>
      <c r="H43" s="340"/>
      <c r="I43" s="365"/>
    </row>
    <row r="44" spans="1:9" ht="21" customHeight="1">
      <c r="A44" s="309"/>
      <c r="B44" s="310"/>
      <c r="C44" s="45"/>
      <c r="D44" s="45"/>
      <c r="E44" s="46"/>
      <c r="F44" s="47"/>
      <c r="G44" s="47"/>
      <c r="H44" s="311"/>
      <c r="I44" s="49"/>
    </row>
    <row r="45" spans="1:9" ht="21" customHeight="1">
      <c r="A45" s="309"/>
      <c r="B45" s="310"/>
      <c r="C45" s="46"/>
      <c r="D45" s="46"/>
      <c r="E45" s="46"/>
      <c r="F45" s="50"/>
      <c r="G45" s="50"/>
      <c r="H45" s="312"/>
      <c r="I45" s="49"/>
    </row>
    <row r="46" spans="1:9" ht="21" customHeight="1">
      <c r="A46" s="309"/>
      <c r="B46" s="310"/>
      <c r="C46" s="46"/>
      <c r="D46" s="46"/>
      <c r="E46" s="46"/>
      <c r="F46" s="50"/>
      <c r="G46" s="50"/>
      <c r="H46" s="312"/>
      <c r="I46" s="49"/>
    </row>
    <row r="47" spans="1:9" ht="21" customHeight="1">
      <c r="A47" s="309"/>
      <c r="B47" s="310"/>
      <c r="C47" s="46"/>
      <c r="D47" s="46"/>
      <c r="E47" s="46"/>
      <c r="F47" s="50"/>
      <c r="G47" s="50"/>
      <c r="H47" s="312"/>
      <c r="I47" s="49"/>
    </row>
    <row r="48" spans="1:9" ht="21" customHeight="1">
      <c r="A48" s="309"/>
      <c r="B48" s="310"/>
      <c r="C48" s="46"/>
      <c r="D48" s="46"/>
      <c r="E48" s="46"/>
      <c r="F48" s="50"/>
      <c r="G48" s="50"/>
      <c r="H48" s="312"/>
      <c r="I48" s="49"/>
    </row>
    <row r="49" spans="1:9" ht="21" customHeight="1">
      <c r="A49" s="519" t="s">
        <v>0</v>
      </c>
      <c r="B49" s="519"/>
      <c r="C49" s="519"/>
      <c r="D49" s="519"/>
      <c r="E49" s="519"/>
      <c r="F49" s="519"/>
      <c r="G49" s="519"/>
      <c r="H49" s="519"/>
      <c r="I49" s="519"/>
    </row>
    <row r="50" spans="1:9" ht="21" customHeight="1">
      <c r="A50" s="520" t="s">
        <v>257</v>
      </c>
      <c r="B50" s="520"/>
      <c r="C50" s="520"/>
      <c r="D50" s="520"/>
      <c r="E50" s="520"/>
      <c r="F50" s="520"/>
      <c r="G50" s="520"/>
      <c r="H50" s="520"/>
      <c r="I50" s="520"/>
    </row>
    <row r="51" spans="1:9" ht="21" customHeight="1">
      <c r="A51" s="520" t="s">
        <v>52</v>
      </c>
      <c r="B51" s="520"/>
      <c r="C51" s="520"/>
      <c r="D51" s="520"/>
      <c r="E51" s="520"/>
      <c r="F51" s="520"/>
      <c r="G51" s="520"/>
      <c r="H51" s="520"/>
      <c r="I51" s="520"/>
    </row>
    <row r="52" spans="1:9" ht="21" customHeight="1">
      <c r="A52" s="520" t="s">
        <v>210</v>
      </c>
      <c r="B52" s="520"/>
      <c r="C52" s="520"/>
      <c r="D52" s="520"/>
      <c r="E52" s="520"/>
      <c r="F52" s="520"/>
      <c r="G52" s="520"/>
      <c r="H52" s="520"/>
      <c r="I52" s="520"/>
    </row>
    <row r="53" spans="1:9" ht="21" customHeight="1">
      <c r="A53" s="133"/>
      <c r="B53" s="133"/>
      <c r="C53" s="134"/>
      <c r="D53" s="134"/>
      <c r="E53" s="133"/>
      <c r="F53" s="133"/>
      <c r="G53" s="133"/>
      <c r="H53" s="133"/>
      <c r="I53" s="151"/>
    </row>
    <row r="54" spans="1:9" ht="57.75" customHeight="1">
      <c r="A54" s="55" t="s">
        <v>1</v>
      </c>
      <c r="B54" s="55" t="s">
        <v>2</v>
      </c>
      <c r="C54" s="56" t="s">
        <v>10</v>
      </c>
      <c r="D54" s="56" t="s">
        <v>11</v>
      </c>
      <c r="E54" s="55" t="s">
        <v>3</v>
      </c>
      <c r="F54" s="55" t="s">
        <v>4</v>
      </c>
      <c r="G54" s="55" t="s">
        <v>5</v>
      </c>
      <c r="H54" s="55" t="s">
        <v>6</v>
      </c>
      <c r="I54" s="57" t="s">
        <v>7</v>
      </c>
    </row>
    <row r="55" spans="1:9" ht="21" customHeight="1">
      <c r="A55" s="68">
        <v>1</v>
      </c>
      <c r="B55" s="71" t="s">
        <v>358</v>
      </c>
      <c r="C55" s="31">
        <v>75473.73</v>
      </c>
      <c r="D55" s="307">
        <v>75473.73</v>
      </c>
      <c r="E55" s="31" t="s">
        <v>8</v>
      </c>
      <c r="F55" s="356" t="s">
        <v>29</v>
      </c>
      <c r="G55" s="356" t="s">
        <v>29</v>
      </c>
      <c r="H55" s="33" t="s">
        <v>17</v>
      </c>
      <c r="I55" s="34" t="s">
        <v>27</v>
      </c>
    </row>
    <row r="56" spans="1:9" ht="21.75" customHeight="1">
      <c r="A56" s="68"/>
      <c r="B56" s="71" t="s">
        <v>367</v>
      </c>
      <c r="C56" s="30"/>
      <c r="D56" s="30"/>
      <c r="E56" s="31"/>
      <c r="F56" s="356" t="s">
        <v>20</v>
      </c>
      <c r="G56" s="356" t="s">
        <v>16</v>
      </c>
      <c r="H56" s="68" t="s">
        <v>22</v>
      </c>
      <c r="I56" s="34" t="s">
        <v>368</v>
      </c>
    </row>
    <row r="57" spans="1:9" ht="21" customHeight="1">
      <c r="A57" s="68"/>
      <c r="B57" s="71"/>
      <c r="C57" s="30"/>
      <c r="D57" s="30"/>
      <c r="E57" s="31"/>
      <c r="F57" s="356" t="s">
        <v>392</v>
      </c>
      <c r="G57" s="356" t="s">
        <v>392</v>
      </c>
      <c r="H57" s="35"/>
      <c r="I57" s="34" t="s">
        <v>366</v>
      </c>
    </row>
    <row r="58" spans="1:9" ht="21" customHeight="1">
      <c r="A58" s="68">
        <v>2</v>
      </c>
      <c r="B58" s="71" t="s">
        <v>358</v>
      </c>
      <c r="C58" s="314">
        <v>66848.16</v>
      </c>
      <c r="D58" s="307">
        <v>66848.16</v>
      </c>
      <c r="E58" s="315" t="s">
        <v>8</v>
      </c>
      <c r="F58" s="356" t="s">
        <v>29</v>
      </c>
      <c r="G58" s="356" t="s">
        <v>29</v>
      </c>
      <c r="H58" s="33" t="s">
        <v>17</v>
      </c>
      <c r="I58" s="34" t="s">
        <v>27</v>
      </c>
    </row>
    <row r="59" spans="1:9" ht="21" customHeight="1">
      <c r="A59" s="68"/>
      <c r="B59" s="71" t="s">
        <v>369</v>
      </c>
      <c r="C59" s="316"/>
      <c r="D59" s="316"/>
      <c r="E59" s="315"/>
      <c r="F59" s="356" t="s">
        <v>20</v>
      </c>
      <c r="G59" s="356" t="s">
        <v>16</v>
      </c>
      <c r="H59" s="33" t="s">
        <v>22</v>
      </c>
      <c r="I59" s="34" t="s">
        <v>370</v>
      </c>
    </row>
    <row r="60" spans="1:9" ht="21" customHeight="1">
      <c r="A60" s="68"/>
      <c r="B60" s="71"/>
      <c r="C60" s="317"/>
      <c r="D60" s="318"/>
      <c r="E60" s="315"/>
      <c r="F60" s="357" t="s">
        <v>393</v>
      </c>
      <c r="G60" s="356" t="s">
        <v>393</v>
      </c>
      <c r="H60" s="319"/>
      <c r="I60" s="34" t="s">
        <v>366</v>
      </c>
    </row>
    <row r="61" spans="1:9" ht="21" customHeight="1">
      <c r="A61" s="68">
        <v>3</v>
      </c>
      <c r="B61" s="71" t="s">
        <v>358</v>
      </c>
      <c r="C61" s="368">
        <v>44334.26</v>
      </c>
      <c r="D61" s="318">
        <v>44334.26</v>
      </c>
      <c r="E61" s="315" t="s">
        <v>8</v>
      </c>
      <c r="F61" s="356" t="s">
        <v>29</v>
      </c>
      <c r="G61" s="356" t="s">
        <v>29</v>
      </c>
      <c r="H61" s="33" t="s">
        <v>17</v>
      </c>
      <c r="I61" s="34" t="s">
        <v>27</v>
      </c>
    </row>
    <row r="62" spans="1:9" ht="21" customHeight="1">
      <c r="A62" s="68"/>
      <c r="B62" s="71" t="s">
        <v>371</v>
      </c>
      <c r="C62" s="316"/>
      <c r="D62" s="316"/>
      <c r="E62" s="315"/>
      <c r="F62" s="356" t="s">
        <v>20</v>
      </c>
      <c r="G62" s="356" t="s">
        <v>16</v>
      </c>
      <c r="H62" s="33" t="s">
        <v>22</v>
      </c>
      <c r="I62" s="34" t="s">
        <v>391</v>
      </c>
    </row>
    <row r="63" spans="1:9" ht="21" customHeight="1">
      <c r="A63" s="68"/>
      <c r="B63" s="71"/>
      <c r="C63" s="316"/>
      <c r="D63" s="316"/>
      <c r="E63" s="315"/>
      <c r="F63" s="357" t="s">
        <v>394</v>
      </c>
      <c r="G63" s="357" t="s">
        <v>394</v>
      </c>
      <c r="H63" s="319"/>
      <c r="I63" s="34" t="s">
        <v>366</v>
      </c>
    </row>
    <row r="64" spans="1:9" ht="21" customHeight="1">
      <c r="A64" s="327"/>
      <c r="B64" s="71"/>
      <c r="C64" s="331"/>
      <c r="D64" s="332"/>
      <c r="E64" s="315"/>
      <c r="F64" s="356"/>
      <c r="G64" s="356"/>
      <c r="H64" s="33"/>
      <c r="I64" s="34"/>
    </row>
    <row r="65" spans="1:9" ht="21" customHeight="1">
      <c r="A65" s="333"/>
      <c r="B65" s="321"/>
      <c r="C65" s="329"/>
      <c r="D65" s="334"/>
      <c r="E65" s="329"/>
      <c r="F65" s="358"/>
      <c r="G65" s="356"/>
      <c r="H65" s="33"/>
      <c r="I65" s="34"/>
    </row>
    <row r="66" spans="1:9" ht="21" customHeight="1">
      <c r="A66" s="335"/>
      <c r="B66" s="336"/>
      <c r="C66" s="337"/>
      <c r="D66" s="338"/>
      <c r="E66" s="339"/>
      <c r="F66" s="361"/>
      <c r="G66" s="362"/>
      <c r="H66" s="340"/>
      <c r="I66" s="365"/>
    </row>
    <row r="67" spans="1:9" ht="21" customHeight="1">
      <c r="A67" s="519"/>
      <c r="B67" s="519"/>
      <c r="C67" s="519"/>
      <c r="D67" s="519"/>
      <c r="E67" s="519"/>
      <c r="F67" s="519"/>
      <c r="G67" s="519"/>
      <c r="H67" s="519"/>
      <c r="I67" s="519"/>
    </row>
    <row r="68" spans="1:9" ht="21" customHeight="1">
      <c r="A68" s="167"/>
      <c r="B68" s="167"/>
      <c r="C68" s="167"/>
      <c r="D68" s="167"/>
      <c r="E68" s="167"/>
      <c r="F68" s="167"/>
      <c r="G68" s="167"/>
      <c r="H68" s="167"/>
      <c r="I68" s="167"/>
    </row>
    <row r="69" spans="1:9" ht="21" customHeight="1">
      <c r="A69" s="167"/>
      <c r="B69" s="167"/>
      <c r="C69" s="167"/>
      <c r="D69" s="167"/>
      <c r="E69" s="167"/>
      <c r="F69" s="167"/>
      <c r="G69" s="167"/>
      <c r="H69" s="167"/>
      <c r="I69" s="167"/>
    </row>
    <row r="70" spans="1:9" ht="21" customHeight="1">
      <c r="A70" s="167"/>
      <c r="B70" s="167"/>
      <c r="C70" s="167"/>
      <c r="D70" s="167"/>
      <c r="E70" s="167"/>
      <c r="F70" s="167"/>
      <c r="G70" s="167"/>
      <c r="H70" s="167"/>
      <c r="I70" s="167"/>
    </row>
    <row r="71" spans="1:9" ht="21" customHeight="1">
      <c r="A71" s="167"/>
      <c r="B71" s="167"/>
      <c r="C71" s="167"/>
      <c r="D71" s="167"/>
      <c r="E71" s="167"/>
      <c r="F71" s="167"/>
      <c r="G71" s="167"/>
      <c r="H71" s="167"/>
      <c r="I71" s="167"/>
    </row>
    <row r="72" spans="1:9" ht="21" customHeight="1">
      <c r="A72" s="519" t="s">
        <v>0</v>
      </c>
      <c r="B72" s="519"/>
      <c r="C72" s="519"/>
      <c r="D72" s="519"/>
      <c r="E72" s="519"/>
      <c r="F72" s="519"/>
      <c r="G72" s="519"/>
      <c r="H72" s="519"/>
      <c r="I72" s="519"/>
    </row>
    <row r="73" spans="1:9" ht="21" customHeight="1">
      <c r="A73" s="520" t="s">
        <v>259</v>
      </c>
      <c r="B73" s="520"/>
      <c r="C73" s="520"/>
      <c r="D73" s="520"/>
      <c r="E73" s="520"/>
      <c r="F73" s="520"/>
      <c r="G73" s="520"/>
      <c r="H73" s="520"/>
      <c r="I73" s="520"/>
    </row>
    <row r="74" spans="1:9" ht="21" customHeight="1">
      <c r="A74" s="520" t="s">
        <v>52</v>
      </c>
      <c r="B74" s="520"/>
      <c r="C74" s="520"/>
      <c r="D74" s="520"/>
      <c r="E74" s="520"/>
      <c r="F74" s="520"/>
      <c r="G74" s="520"/>
      <c r="H74" s="520"/>
      <c r="I74" s="520"/>
    </row>
    <row r="75" spans="1:9" ht="21" customHeight="1">
      <c r="A75" s="520" t="s">
        <v>395</v>
      </c>
      <c r="B75" s="520"/>
      <c r="C75" s="520"/>
      <c r="D75" s="520"/>
      <c r="E75" s="520"/>
      <c r="F75" s="520"/>
      <c r="G75" s="520"/>
      <c r="H75" s="520"/>
      <c r="I75" s="520"/>
    </row>
    <row r="76" spans="1:9" ht="14.25" customHeight="1">
      <c r="A76" s="168"/>
      <c r="B76" s="168"/>
      <c r="C76" s="168"/>
      <c r="D76" s="168"/>
      <c r="E76" s="168"/>
      <c r="F76" s="168"/>
      <c r="G76" s="168"/>
      <c r="H76" s="168"/>
      <c r="I76" s="168"/>
    </row>
    <row r="77" spans="1:9" ht="60.75" customHeight="1">
      <c r="A77" s="55" t="s">
        <v>1</v>
      </c>
      <c r="B77" s="55" t="s">
        <v>2</v>
      </c>
      <c r="C77" s="56" t="s">
        <v>10</v>
      </c>
      <c r="D77" s="56" t="s">
        <v>11</v>
      </c>
      <c r="E77" s="55" t="s">
        <v>3</v>
      </c>
      <c r="F77" s="55" t="s">
        <v>4</v>
      </c>
      <c r="G77" s="55" t="s">
        <v>5</v>
      </c>
      <c r="H77" s="55" t="s">
        <v>6</v>
      </c>
      <c r="I77" s="57" t="s">
        <v>7</v>
      </c>
    </row>
    <row r="78" spans="1:9" ht="21.75" customHeight="1">
      <c r="A78" s="381">
        <v>1</v>
      </c>
      <c r="B78" s="370" t="s">
        <v>396</v>
      </c>
      <c r="C78" s="382">
        <v>2308000</v>
      </c>
      <c r="D78" s="383">
        <v>2313140.8</v>
      </c>
      <c r="E78" s="380" t="s">
        <v>397</v>
      </c>
      <c r="F78" s="90" t="s">
        <v>398</v>
      </c>
      <c r="G78" s="384" t="s">
        <v>398</v>
      </c>
      <c r="H78" s="370" t="s">
        <v>114</v>
      </c>
      <c r="I78" s="22" t="s">
        <v>399</v>
      </c>
    </row>
    <row r="79" spans="1:9" ht="21.75" customHeight="1">
      <c r="A79" s="371"/>
      <c r="B79" s="374" t="s">
        <v>400</v>
      </c>
      <c r="C79" s="59"/>
      <c r="D79" s="59"/>
      <c r="E79" s="374" t="s">
        <v>115</v>
      </c>
      <c r="F79" s="91" t="s">
        <v>80</v>
      </c>
      <c r="G79" s="385" t="s">
        <v>16</v>
      </c>
      <c r="H79" s="58"/>
      <c r="I79" s="92" t="s">
        <v>412</v>
      </c>
    </row>
    <row r="80" spans="1:9" ht="21.75" customHeight="1">
      <c r="A80" s="371"/>
      <c r="B80" s="391" t="s">
        <v>401</v>
      </c>
      <c r="C80" s="59"/>
      <c r="D80" s="59"/>
      <c r="E80" s="58"/>
      <c r="F80" s="395" t="s">
        <v>411</v>
      </c>
      <c r="G80" s="385" t="s">
        <v>411</v>
      </c>
      <c r="H80" s="58"/>
      <c r="I80" s="60"/>
    </row>
    <row r="81" spans="1:9" ht="21.75" customHeight="1">
      <c r="A81" s="371"/>
      <c r="B81" s="392" t="s">
        <v>402</v>
      </c>
      <c r="C81" s="59"/>
      <c r="D81" s="59"/>
      <c r="E81" s="58"/>
      <c r="F81" s="369"/>
      <c r="G81" s="58"/>
      <c r="H81" s="58"/>
      <c r="I81" s="60"/>
    </row>
    <row r="82" spans="1:9" ht="21" customHeight="1">
      <c r="A82" s="320">
        <v>2</v>
      </c>
      <c r="B82" s="393" t="s">
        <v>358</v>
      </c>
      <c r="C82" s="307">
        <v>88412.09</v>
      </c>
      <c r="D82" s="307">
        <v>88412.09</v>
      </c>
      <c r="E82" s="65" t="s">
        <v>8</v>
      </c>
      <c r="F82" s="396" t="s">
        <v>29</v>
      </c>
      <c r="G82" s="356" t="s">
        <v>29</v>
      </c>
      <c r="H82" s="33" t="s">
        <v>17</v>
      </c>
      <c r="I82" s="34" t="s">
        <v>27</v>
      </c>
    </row>
    <row r="83" spans="1:9" ht="21" customHeight="1">
      <c r="A83" s="320"/>
      <c r="B83" s="393" t="s">
        <v>372</v>
      </c>
      <c r="C83" s="307"/>
      <c r="D83" s="307"/>
      <c r="E83" s="65"/>
      <c r="F83" s="360" t="s">
        <v>20</v>
      </c>
      <c r="G83" s="356" t="s">
        <v>16</v>
      </c>
      <c r="H83" s="33" t="s">
        <v>22</v>
      </c>
      <c r="I83" s="34" t="s">
        <v>373</v>
      </c>
    </row>
    <row r="84" spans="1:9" ht="21" customHeight="1">
      <c r="A84" s="323"/>
      <c r="B84" s="169"/>
      <c r="C84" s="31"/>
      <c r="D84" s="31"/>
      <c r="E84" s="139"/>
      <c r="F84" s="359" t="s">
        <v>413</v>
      </c>
      <c r="G84" s="359" t="s">
        <v>413</v>
      </c>
      <c r="H84" s="323"/>
      <c r="I84" s="34" t="s">
        <v>415</v>
      </c>
    </row>
    <row r="85" spans="1:9" ht="21" customHeight="1">
      <c r="A85" s="372">
        <v>3</v>
      </c>
      <c r="B85" s="392" t="s">
        <v>403</v>
      </c>
      <c r="C85" s="376">
        <v>5349000</v>
      </c>
      <c r="D85" s="379">
        <v>5359686.96</v>
      </c>
      <c r="E85" s="373" t="s">
        <v>397</v>
      </c>
      <c r="F85" s="389" t="s">
        <v>404</v>
      </c>
      <c r="G85" s="141" t="s">
        <v>404</v>
      </c>
      <c r="H85" s="374" t="s">
        <v>114</v>
      </c>
      <c r="I85" s="375" t="s">
        <v>405</v>
      </c>
    </row>
    <row r="86" spans="1:9" ht="21" customHeight="1">
      <c r="A86" s="372"/>
      <c r="B86" s="394" t="s">
        <v>406</v>
      </c>
      <c r="C86" s="378"/>
      <c r="D86" s="376"/>
      <c r="E86" s="374" t="s">
        <v>115</v>
      </c>
      <c r="F86" s="389" t="s">
        <v>20</v>
      </c>
      <c r="G86" s="356" t="s">
        <v>16</v>
      </c>
      <c r="H86" s="139"/>
      <c r="I86" s="375" t="s">
        <v>416</v>
      </c>
    </row>
    <row r="87" spans="1:9" ht="21" customHeight="1">
      <c r="A87" s="372"/>
      <c r="B87" s="394" t="s">
        <v>408</v>
      </c>
      <c r="C87" s="378"/>
      <c r="D87" s="376"/>
      <c r="E87" s="374"/>
      <c r="F87" s="389" t="s">
        <v>414</v>
      </c>
      <c r="G87" s="141" t="s">
        <v>414</v>
      </c>
      <c r="H87" s="139"/>
      <c r="I87" s="34"/>
    </row>
    <row r="88" spans="1:9" ht="21" customHeight="1">
      <c r="A88" s="372"/>
      <c r="B88" s="374"/>
      <c r="C88" s="378"/>
      <c r="D88" s="376"/>
      <c r="E88" s="374"/>
      <c r="F88" s="141"/>
      <c r="G88" s="141"/>
      <c r="H88" s="139"/>
      <c r="I88" s="34"/>
    </row>
    <row r="89" spans="1:9" ht="21" customHeight="1">
      <c r="A89" s="372">
        <v>4</v>
      </c>
      <c r="B89" s="386" t="s">
        <v>403</v>
      </c>
      <c r="C89" s="376">
        <v>5349000</v>
      </c>
      <c r="D89" s="379">
        <v>5359686.96</v>
      </c>
      <c r="E89" s="373" t="s">
        <v>397</v>
      </c>
      <c r="F89" s="141" t="s">
        <v>404</v>
      </c>
      <c r="G89" s="141" t="s">
        <v>404</v>
      </c>
      <c r="H89" s="374" t="s">
        <v>114</v>
      </c>
      <c r="I89" s="375" t="s">
        <v>409</v>
      </c>
    </row>
    <row r="90" spans="1:9" ht="21" customHeight="1">
      <c r="A90" s="372"/>
      <c r="B90" s="377" t="s">
        <v>406</v>
      </c>
      <c r="C90" s="378"/>
      <c r="D90" s="376"/>
      <c r="E90" s="374" t="s">
        <v>115</v>
      </c>
      <c r="F90" s="141" t="s">
        <v>20</v>
      </c>
      <c r="G90" s="356" t="s">
        <v>16</v>
      </c>
      <c r="H90" s="139"/>
      <c r="I90" s="375" t="s">
        <v>416</v>
      </c>
    </row>
    <row r="91" spans="1:9" ht="21" customHeight="1">
      <c r="A91" s="372"/>
      <c r="B91" s="377" t="s">
        <v>408</v>
      </c>
      <c r="C91" s="378"/>
      <c r="D91" s="376"/>
      <c r="E91" s="374"/>
      <c r="F91" s="141" t="s">
        <v>410</v>
      </c>
      <c r="G91" s="141" t="s">
        <v>410</v>
      </c>
      <c r="H91" s="139"/>
      <c r="I91" s="34"/>
    </row>
    <row r="92" spans="1:9" ht="21" customHeight="1">
      <c r="A92" s="372"/>
      <c r="B92" s="387"/>
      <c r="C92" s="378"/>
      <c r="D92" s="388"/>
      <c r="E92" s="374"/>
      <c r="F92" s="164"/>
      <c r="G92" s="141"/>
      <c r="H92" s="161"/>
      <c r="I92" s="34"/>
    </row>
    <row r="93" spans="1:9" ht="21" customHeight="1">
      <c r="A93" s="335"/>
      <c r="B93" s="336"/>
      <c r="C93" s="337"/>
      <c r="D93" s="338"/>
      <c r="E93" s="339"/>
      <c r="F93" s="361"/>
      <c r="G93" s="362"/>
      <c r="H93" s="340"/>
      <c r="I93" s="365"/>
    </row>
    <row r="94" spans="3:4" ht="21" customHeight="1">
      <c r="C94" s="156"/>
      <c r="D94" s="156"/>
    </row>
    <row r="95" spans="1:9" ht="21" customHeight="1">
      <c r="A95" s="519" t="s">
        <v>0</v>
      </c>
      <c r="B95" s="519"/>
      <c r="C95" s="519"/>
      <c r="D95" s="519"/>
      <c r="E95" s="519"/>
      <c r="F95" s="519"/>
      <c r="G95" s="519"/>
      <c r="H95" s="519"/>
      <c r="I95" s="519"/>
    </row>
    <row r="96" spans="1:9" ht="21" customHeight="1">
      <c r="A96" s="520" t="s">
        <v>261</v>
      </c>
      <c r="B96" s="520"/>
      <c r="C96" s="520"/>
      <c r="D96" s="520"/>
      <c r="E96" s="520"/>
      <c r="F96" s="520"/>
      <c r="G96" s="520"/>
      <c r="H96" s="520"/>
      <c r="I96" s="520"/>
    </row>
    <row r="97" spans="1:9" ht="21" customHeight="1">
      <c r="A97" s="520" t="s">
        <v>52</v>
      </c>
      <c r="B97" s="520"/>
      <c r="C97" s="520"/>
      <c r="D97" s="520"/>
      <c r="E97" s="520"/>
      <c r="F97" s="520"/>
      <c r="G97" s="520"/>
      <c r="H97" s="520"/>
      <c r="I97" s="520"/>
    </row>
    <row r="98" spans="1:9" ht="21" customHeight="1">
      <c r="A98" s="520" t="s">
        <v>417</v>
      </c>
      <c r="B98" s="520"/>
      <c r="C98" s="520"/>
      <c r="D98" s="520"/>
      <c r="E98" s="520"/>
      <c r="F98" s="520"/>
      <c r="G98" s="520"/>
      <c r="H98" s="520"/>
      <c r="I98" s="520"/>
    </row>
    <row r="99" spans="1:9" ht="21" customHeight="1">
      <c r="A99" s="168"/>
      <c r="B99" s="168"/>
      <c r="C99" s="168"/>
      <c r="D99" s="168"/>
      <c r="E99" s="168"/>
      <c r="F99" s="168"/>
      <c r="G99" s="168"/>
      <c r="H99" s="168"/>
      <c r="I99" s="168"/>
    </row>
    <row r="100" spans="1:9" ht="64.5" customHeight="1">
      <c r="A100" s="55" t="s">
        <v>1</v>
      </c>
      <c r="B100" s="55" t="s">
        <v>2</v>
      </c>
      <c r="C100" s="56" t="s">
        <v>10</v>
      </c>
      <c r="D100" s="56" t="s">
        <v>11</v>
      </c>
      <c r="E100" s="55" t="s">
        <v>3</v>
      </c>
      <c r="F100" s="55" t="s">
        <v>4</v>
      </c>
      <c r="G100" s="55" t="s">
        <v>5</v>
      </c>
      <c r="H100" s="55" t="s">
        <v>6</v>
      </c>
      <c r="I100" s="57" t="s">
        <v>7</v>
      </c>
    </row>
    <row r="101" spans="1:9" ht="21.75" customHeight="1">
      <c r="A101" s="381">
        <v>1</v>
      </c>
      <c r="B101" s="370" t="s">
        <v>422</v>
      </c>
      <c r="C101" s="420">
        <v>20000</v>
      </c>
      <c r="D101" s="390">
        <v>19000</v>
      </c>
      <c r="E101" s="315" t="s">
        <v>8</v>
      </c>
      <c r="F101" s="91" t="s">
        <v>46</v>
      </c>
      <c r="G101" s="91" t="s">
        <v>46</v>
      </c>
      <c r="H101" s="33" t="s">
        <v>17</v>
      </c>
      <c r="I101" s="92" t="s">
        <v>12</v>
      </c>
    </row>
    <row r="102" spans="1:9" ht="21.75" customHeight="1">
      <c r="A102" s="371"/>
      <c r="B102" s="374" t="s">
        <v>116</v>
      </c>
      <c r="C102" s="59"/>
      <c r="D102" s="59"/>
      <c r="E102" s="374"/>
      <c r="F102" s="91" t="s">
        <v>33</v>
      </c>
      <c r="G102" s="91" t="s">
        <v>33</v>
      </c>
      <c r="H102" s="33" t="s">
        <v>22</v>
      </c>
      <c r="I102" s="92" t="s">
        <v>215</v>
      </c>
    </row>
    <row r="103" spans="1:9" ht="21.75" customHeight="1">
      <c r="A103" s="412"/>
      <c r="B103" s="413"/>
      <c r="C103" s="72"/>
      <c r="D103" s="72"/>
      <c r="E103" s="68"/>
      <c r="F103" s="356" t="s">
        <v>20</v>
      </c>
      <c r="G103" s="356" t="s">
        <v>15</v>
      </c>
      <c r="H103" s="68"/>
      <c r="I103" s="414" t="s">
        <v>429</v>
      </c>
    </row>
    <row r="104" spans="1:9" ht="21.75" customHeight="1">
      <c r="A104" s="412"/>
      <c r="B104" s="373"/>
      <c r="C104" s="72"/>
      <c r="D104" s="72"/>
      <c r="E104" s="68"/>
      <c r="F104" s="356" t="s">
        <v>117</v>
      </c>
      <c r="G104" s="356" t="s">
        <v>117</v>
      </c>
      <c r="H104" s="68"/>
      <c r="I104" s="415"/>
    </row>
    <row r="105" spans="1:9" ht="21.75" customHeight="1">
      <c r="A105" s="327">
        <v>2</v>
      </c>
      <c r="B105" s="71" t="s">
        <v>358</v>
      </c>
      <c r="C105" s="416">
        <v>69171.39</v>
      </c>
      <c r="D105" s="417">
        <v>69171.39</v>
      </c>
      <c r="E105" s="315" t="s">
        <v>8</v>
      </c>
      <c r="F105" s="356" t="s">
        <v>29</v>
      </c>
      <c r="G105" s="356" t="s">
        <v>29</v>
      </c>
      <c r="H105" s="68" t="s">
        <v>17</v>
      </c>
      <c r="I105" s="34" t="s">
        <v>27</v>
      </c>
    </row>
    <row r="106" spans="1:9" ht="21.75" customHeight="1">
      <c r="A106" s="327"/>
      <c r="B106" s="321" t="s">
        <v>374</v>
      </c>
      <c r="C106" s="322"/>
      <c r="D106" s="328"/>
      <c r="E106" s="329"/>
      <c r="F106" s="358" t="s">
        <v>20</v>
      </c>
      <c r="G106" s="356" t="s">
        <v>16</v>
      </c>
      <c r="H106" s="68" t="s">
        <v>22</v>
      </c>
      <c r="I106" s="34" t="s">
        <v>375</v>
      </c>
    </row>
    <row r="107" spans="1:9" ht="21.75" customHeight="1">
      <c r="A107" s="327"/>
      <c r="B107" s="330"/>
      <c r="C107" s="322"/>
      <c r="D107" s="328"/>
      <c r="E107" s="329"/>
      <c r="F107" s="360" t="s">
        <v>421</v>
      </c>
      <c r="G107" s="360" t="s">
        <v>421</v>
      </c>
      <c r="H107" s="327"/>
      <c r="I107" s="34" t="s">
        <v>420</v>
      </c>
    </row>
    <row r="108" spans="1:9" ht="21.75" customHeight="1">
      <c r="A108" s="397"/>
      <c r="B108" s="398"/>
      <c r="C108" s="399"/>
      <c r="D108" s="400"/>
      <c r="E108" s="401"/>
      <c r="F108" s="402"/>
      <c r="G108" s="402"/>
      <c r="H108" s="397"/>
      <c r="I108" s="403"/>
    </row>
    <row r="109" spans="1:9" ht="21.75" customHeight="1">
      <c r="A109" s="341"/>
      <c r="B109" s="345"/>
      <c r="C109" s="342"/>
      <c r="D109" s="342"/>
      <c r="E109" s="341"/>
      <c r="F109" s="345"/>
      <c r="G109" s="345"/>
      <c r="H109" s="312"/>
      <c r="I109" s="346"/>
    </row>
    <row r="110" spans="1:9" ht="21.75" customHeight="1">
      <c r="A110" s="341"/>
      <c r="B110" s="345"/>
      <c r="C110" s="342"/>
      <c r="D110" s="342"/>
      <c r="E110" s="341"/>
      <c r="F110" s="345"/>
      <c r="G110" s="345"/>
      <c r="H110" s="312"/>
      <c r="I110" s="346"/>
    </row>
    <row r="111" spans="1:9" ht="21.75" customHeight="1">
      <c r="A111" s="341"/>
      <c r="B111" s="345"/>
      <c r="C111" s="342"/>
      <c r="D111" s="342"/>
      <c r="E111" s="341"/>
      <c r="F111" s="345"/>
      <c r="G111" s="345"/>
      <c r="H111" s="312"/>
      <c r="I111" s="346"/>
    </row>
    <row r="112" spans="1:9" ht="21.75" customHeight="1">
      <c r="A112" s="341"/>
      <c r="B112" s="345"/>
      <c r="C112" s="342"/>
      <c r="D112" s="342"/>
      <c r="E112" s="341"/>
      <c r="F112" s="345"/>
      <c r="G112" s="345"/>
      <c r="H112" s="312"/>
      <c r="I112" s="346"/>
    </row>
    <row r="113" spans="1:9" ht="21.75" customHeight="1">
      <c r="A113" s="341"/>
      <c r="B113" s="345"/>
      <c r="C113" s="342"/>
      <c r="D113" s="342"/>
      <c r="E113" s="341"/>
      <c r="F113" s="345"/>
      <c r="G113" s="345"/>
      <c r="H113" s="312"/>
      <c r="I113" s="346"/>
    </row>
    <row r="114" spans="1:9" ht="21.75" customHeight="1">
      <c r="A114" s="341"/>
      <c r="B114" s="345"/>
      <c r="C114" s="342"/>
      <c r="D114" s="342"/>
      <c r="E114" s="341"/>
      <c r="F114" s="345"/>
      <c r="G114" s="345"/>
      <c r="H114" s="312"/>
      <c r="I114" s="346"/>
    </row>
    <row r="115" spans="1:9" ht="21.75" customHeight="1">
      <c r="A115" s="341"/>
      <c r="B115" s="345"/>
      <c r="C115" s="342"/>
      <c r="D115" s="342"/>
      <c r="E115" s="341"/>
      <c r="F115" s="345"/>
      <c r="G115" s="345"/>
      <c r="H115" s="312"/>
      <c r="I115" s="346"/>
    </row>
    <row r="116" spans="1:9" ht="21.75" customHeight="1">
      <c r="A116" s="341"/>
      <c r="B116" s="345"/>
      <c r="C116" s="342"/>
      <c r="D116" s="342"/>
      <c r="E116" s="341"/>
      <c r="F116" s="345"/>
      <c r="G116" s="345"/>
      <c r="H116" s="312"/>
      <c r="I116" s="346"/>
    </row>
    <row r="117" spans="1:9" ht="21.75" customHeight="1">
      <c r="A117" s="519" t="s">
        <v>0</v>
      </c>
      <c r="B117" s="519"/>
      <c r="C117" s="519"/>
      <c r="D117" s="519"/>
      <c r="E117" s="519"/>
      <c r="F117" s="519"/>
      <c r="G117" s="519"/>
      <c r="H117" s="519"/>
      <c r="I117" s="519"/>
    </row>
    <row r="118" spans="1:9" ht="21.75" customHeight="1">
      <c r="A118" s="520" t="s">
        <v>263</v>
      </c>
      <c r="B118" s="520"/>
      <c r="C118" s="520"/>
      <c r="D118" s="520"/>
      <c r="E118" s="520"/>
      <c r="F118" s="520"/>
      <c r="G118" s="520"/>
      <c r="H118" s="520"/>
      <c r="I118" s="520"/>
    </row>
    <row r="119" spans="1:9" ht="21.75" customHeight="1">
      <c r="A119" s="520" t="s">
        <v>52</v>
      </c>
      <c r="B119" s="520"/>
      <c r="C119" s="520"/>
      <c r="D119" s="520"/>
      <c r="E119" s="520"/>
      <c r="F119" s="520"/>
      <c r="G119" s="520"/>
      <c r="H119" s="520"/>
      <c r="I119" s="520"/>
    </row>
    <row r="120" spans="1:9" ht="21.75" customHeight="1">
      <c r="A120" s="520" t="s">
        <v>348</v>
      </c>
      <c r="B120" s="520"/>
      <c r="C120" s="520"/>
      <c r="D120" s="520"/>
      <c r="E120" s="520"/>
      <c r="F120" s="520"/>
      <c r="G120" s="520"/>
      <c r="H120" s="520"/>
      <c r="I120" s="520"/>
    </row>
    <row r="121" spans="1:9" ht="21.75" customHeight="1">
      <c r="A121" s="168"/>
      <c r="B121" s="168"/>
      <c r="C121" s="168"/>
      <c r="D121" s="168"/>
      <c r="E121" s="168"/>
      <c r="F121" s="168"/>
      <c r="G121" s="168"/>
      <c r="H121" s="168"/>
      <c r="I121" s="168"/>
    </row>
    <row r="122" spans="1:9" ht="64.5" customHeight="1">
      <c r="A122" s="55" t="s">
        <v>1</v>
      </c>
      <c r="B122" s="55" t="s">
        <v>2</v>
      </c>
      <c r="C122" s="56" t="s">
        <v>10</v>
      </c>
      <c r="D122" s="56" t="s">
        <v>11</v>
      </c>
      <c r="E122" s="55" t="s">
        <v>3</v>
      </c>
      <c r="F122" s="55" t="s">
        <v>4</v>
      </c>
      <c r="G122" s="55" t="s">
        <v>5</v>
      </c>
      <c r="H122" s="55" t="s">
        <v>6</v>
      </c>
      <c r="I122" s="57" t="s">
        <v>7</v>
      </c>
    </row>
    <row r="123" spans="1:9" ht="21.75" customHeight="1">
      <c r="A123" s="327">
        <v>1</v>
      </c>
      <c r="B123" s="71" t="s">
        <v>358</v>
      </c>
      <c r="C123" s="329">
        <v>66940.06</v>
      </c>
      <c r="D123" s="408">
        <v>66940.06</v>
      </c>
      <c r="E123" s="315" t="s">
        <v>8</v>
      </c>
      <c r="F123" s="356" t="s">
        <v>29</v>
      </c>
      <c r="G123" s="356" t="s">
        <v>29</v>
      </c>
      <c r="H123" s="33" t="s">
        <v>17</v>
      </c>
      <c r="I123" s="34" t="s">
        <v>27</v>
      </c>
    </row>
    <row r="124" spans="1:9" ht="21.75" customHeight="1">
      <c r="A124" s="333"/>
      <c r="B124" s="321" t="s">
        <v>376</v>
      </c>
      <c r="C124" s="329"/>
      <c r="D124" s="334"/>
      <c r="E124" s="329"/>
      <c r="F124" s="358" t="s">
        <v>20</v>
      </c>
      <c r="G124" s="356" t="s">
        <v>16</v>
      </c>
      <c r="H124" s="33" t="s">
        <v>22</v>
      </c>
      <c r="I124" s="34" t="s">
        <v>418</v>
      </c>
    </row>
    <row r="125" spans="1:9" ht="21.75" customHeight="1">
      <c r="A125" s="333"/>
      <c r="B125" s="404"/>
      <c r="C125" s="45"/>
      <c r="D125" s="405"/>
      <c r="E125" s="406"/>
      <c r="F125" s="407" t="s">
        <v>430</v>
      </c>
      <c r="G125" s="360" t="s">
        <v>430</v>
      </c>
      <c r="H125" s="51"/>
      <c r="I125" s="34" t="s">
        <v>419</v>
      </c>
    </row>
    <row r="126" spans="1:9" ht="21.75" customHeight="1">
      <c r="A126" s="409"/>
      <c r="B126" s="79"/>
      <c r="C126" s="30"/>
      <c r="D126" s="30"/>
      <c r="E126" s="31"/>
      <c r="F126" s="356"/>
      <c r="G126" s="356"/>
      <c r="H126" s="33"/>
      <c r="I126" s="34"/>
    </row>
    <row r="127" spans="1:9" ht="21.75" customHeight="1">
      <c r="A127" s="327">
        <v>2</v>
      </c>
      <c r="B127" s="71" t="s">
        <v>431</v>
      </c>
      <c r="C127" s="418">
        <v>22000</v>
      </c>
      <c r="D127" s="419">
        <v>9095</v>
      </c>
      <c r="E127" s="315" t="s">
        <v>8</v>
      </c>
      <c r="F127" s="356" t="s">
        <v>433</v>
      </c>
      <c r="G127" s="356" t="s">
        <v>433</v>
      </c>
      <c r="H127" s="68" t="s">
        <v>17</v>
      </c>
      <c r="I127" s="34" t="s">
        <v>27</v>
      </c>
    </row>
    <row r="128" spans="1:9" ht="21.75" customHeight="1">
      <c r="A128" s="327"/>
      <c r="B128" s="321" t="s">
        <v>432</v>
      </c>
      <c r="C128" s="322"/>
      <c r="D128" s="328"/>
      <c r="E128" s="329"/>
      <c r="F128" s="358" t="s">
        <v>435</v>
      </c>
      <c r="G128" s="358" t="s">
        <v>435</v>
      </c>
      <c r="H128" s="68" t="s">
        <v>22</v>
      </c>
      <c r="I128" s="34" t="s">
        <v>375</v>
      </c>
    </row>
    <row r="129" spans="1:9" ht="21.75" customHeight="1">
      <c r="A129" s="327"/>
      <c r="B129" s="330"/>
      <c r="C129" s="322"/>
      <c r="D129" s="328"/>
      <c r="E129" s="329"/>
      <c r="F129" s="358" t="s">
        <v>20</v>
      </c>
      <c r="G129" s="356" t="s">
        <v>16</v>
      </c>
      <c r="H129" s="327"/>
      <c r="I129" s="34" t="s">
        <v>438</v>
      </c>
    </row>
    <row r="130" spans="1:9" ht="21" customHeight="1">
      <c r="A130" s="327"/>
      <c r="B130" s="393"/>
      <c r="C130" s="30"/>
      <c r="D130" s="30"/>
      <c r="E130" s="31"/>
      <c r="F130" s="360" t="s">
        <v>434</v>
      </c>
      <c r="G130" s="360" t="s">
        <v>434</v>
      </c>
      <c r="H130" s="68"/>
      <c r="I130" s="34"/>
    </row>
    <row r="131" spans="1:9" ht="21" customHeight="1">
      <c r="A131" s="327">
        <v>3</v>
      </c>
      <c r="B131" s="79" t="s">
        <v>382</v>
      </c>
      <c r="C131" s="30">
        <v>65100</v>
      </c>
      <c r="D131" s="30">
        <v>38410</v>
      </c>
      <c r="E131" s="315" t="s">
        <v>8</v>
      </c>
      <c r="F131" s="91" t="s">
        <v>46</v>
      </c>
      <c r="G131" s="91" t="s">
        <v>46</v>
      </c>
      <c r="H131" s="33" t="s">
        <v>17</v>
      </c>
      <c r="I131" s="92" t="s">
        <v>12</v>
      </c>
    </row>
    <row r="132" spans="1:9" ht="21" customHeight="1">
      <c r="A132" s="327"/>
      <c r="B132" s="79"/>
      <c r="C132" s="30"/>
      <c r="D132" s="30"/>
      <c r="E132" s="31"/>
      <c r="F132" s="91" t="s">
        <v>33</v>
      </c>
      <c r="G132" s="91" t="s">
        <v>33</v>
      </c>
      <c r="H132" s="33" t="s">
        <v>22</v>
      </c>
      <c r="I132" s="92" t="s">
        <v>268</v>
      </c>
    </row>
    <row r="133" spans="1:9" ht="21" customHeight="1">
      <c r="A133" s="327"/>
      <c r="B133" s="79"/>
      <c r="C133" s="30"/>
      <c r="D133" s="30"/>
      <c r="E133" s="31"/>
      <c r="F133" s="356" t="s">
        <v>20</v>
      </c>
      <c r="G133" s="356" t="s">
        <v>15</v>
      </c>
      <c r="H133" s="68"/>
      <c r="I133" s="414" t="s">
        <v>436</v>
      </c>
    </row>
    <row r="134" spans="1:9" ht="21.75" customHeight="1">
      <c r="A134" s="327"/>
      <c r="B134" s="79"/>
      <c r="C134" s="30"/>
      <c r="D134" s="30"/>
      <c r="E134" s="31"/>
      <c r="F134" s="356" t="s">
        <v>437</v>
      </c>
      <c r="G134" s="356" t="s">
        <v>437</v>
      </c>
      <c r="H134" s="68"/>
      <c r="I134" s="415"/>
    </row>
    <row r="135" spans="1:9" ht="21.75" customHeight="1">
      <c r="A135" s="327"/>
      <c r="B135" s="393"/>
      <c r="C135" s="410"/>
      <c r="D135" s="411"/>
      <c r="E135" s="65"/>
      <c r="F135" s="356"/>
      <c r="G135" s="356"/>
      <c r="H135" s="68"/>
      <c r="I135" s="34"/>
    </row>
    <row r="136" spans="1:9" ht="21.75" customHeight="1">
      <c r="A136" s="333"/>
      <c r="B136" s="321"/>
      <c r="C136" s="329"/>
      <c r="D136" s="334"/>
      <c r="E136" s="329"/>
      <c r="F136" s="358"/>
      <c r="G136" s="356"/>
      <c r="H136" s="33"/>
      <c r="I136" s="34"/>
    </row>
    <row r="137" spans="1:9" ht="21.75" customHeight="1">
      <c r="A137" s="335"/>
      <c r="B137" s="336"/>
      <c r="C137" s="337"/>
      <c r="D137" s="338"/>
      <c r="E137" s="339"/>
      <c r="F137" s="361"/>
      <c r="G137" s="362"/>
      <c r="H137" s="340"/>
      <c r="I137" s="365"/>
    </row>
    <row r="138" spans="1:9" ht="21.75" customHeight="1">
      <c r="A138" s="341"/>
      <c r="B138" s="341"/>
      <c r="C138" s="342"/>
      <c r="D138" s="342"/>
      <c r="E138" s="341"/>
      <c r="F138" s="345"/>
      <c r="G138" s="345"/>
      <c r="H138" s="341"/>
      <c r="I138" s="343"/>
    </row>
    <row r="139" spans="1:9" ht="21.75" customHeight="1">
      <c r="A139" s="341"/>
      <c r="B139" s="341"/>
      <c r="C139" s="342"/>
      <c r="D139" s="342"/>
      <c r="E139" s="341"/>
      <c r="F139" s="345"/>
      <c r="G139" s="345"/>
      <c r="H139" s="341"/>
      <c r="I139" s="343"/>
    </row>
    <row r="140" spans="1:9" ht="21.75" customHeight="1">
      <c r="A140" s="341"/>
      <c r="B140" s="341"/>
      <c r="C140" s="342"/>
      <c r="D140" s="342"/>
      <c r="E140" s="341"/>
      <c r="F140" s="345"/>
      <c r="G140" s="345"/>
      <c r="H140" s="341"/>
      <c r="I140" s="343"/>
    </row>
    <row r="141" spans="1:9" ht="21.75" customHeight="1">
      <c r="A141" s="341"/>
      <c r="B141" s="341"/>
      <c r="C141" s="342"/>
      <c r="D141" s="342"/>
      <c r="E141" s="341"/>
      <c r="F141" s="345"/>
      <c r="G141" s="345"/>
      <c r="H141" s="341"/>
      <c r="I141" s="343"/>
    </row>
    <row r="142" spans="1:9" ht="21.75" customHeight="1">
      <c r="A142" s="519"/>
      <c r="B142" s="519"/>
      <c r="C142" s="519"/>
      <c r="D142" s="519"/>
      <c r="E142" s="519"/>
      <c r="F142" s="519"/>
      <c r="G142" s="519"/>
      <c r="H142" s="519"/>
      <c r="I142" s="519"/>
    </row>
    <row r="143" spans="1:9" ht="21.75" customHeight="1">
      <c r="A143" s="520"/>
      <c r="B143" s="520"/>
      <c r="C143" s="520"/>
      <c r="D143" s="520"/>
      <c r="E143" s="520"/>
      <c r="F143" s="520"/>
      <c r="G143" s="520"/>
      <c r="H143" s="520"/>
      <c r="I143" s="520"/>
    </row>
    <row r="144" spans="1:9" ht="21.75" customHeight="1">
      <c r="A144" s="520"/>
      <c r="B144" s="520"/>
      <c r="C144" s="520"/>
      <c r="D144" s="520"/>
      <c r="E144" s="520"/>
      <c r="F144" s="520"/>
      <c r="G144" s="520"/>
      <c r="H144" s="520"/>
      <c r="I144" s="520"/>
    </row>
    <row r="145" spans="1:9" ht="21.75" customHeight="1">
      <c r="A145" s="520"/>
      <c r="B145" s="520"/>
      <c r="C145" s="520"/>
      <c r="D145" s="520"/>
      <c r="E145" s="520"/>
      <c r="F145" s="520"/>
      <c r="G145" s="520"/>
      <c r="H145" s="520"/>
      <c r="I145" s="520"/>
    </row>
    <row r="146" spans="1:9" ht="62.25" customHeight="1">
      <c r="A146" s="341"/>
      <c r="B146" s="341"/>
      <c r="C146" s="342"/>
      <c r="D146" s="342"/>
      <c r="E146" s="341"/>
      <c r="F146" s="341"/>
      <c r="G146" s="341"/>
      <c r="H146" s="341"/>
      <c r="I146" s="343"/>
    </row>
    <row r="147" spans="1:9" ht="21" customHeight="1">
      <c r="A147" s="168"/>
      <c r="C147" s="347"/>
      <c r="D147" s="156"/>
      <c r="H147" s="138"/>
      <c r="I147" s="348"/>
    </row>
    <row r="148" spans="1:9" ht="21" customHeight="1">
      <c r="A148" s="168"/>
      <c r="C148" s="347"/>
      <c r="D148" s="142"/>
      <c r="I148" s="61"/>
    </row>
    <row r="149" spans="1:9" ht="21" customHeight="1">
      <c r="A149" s="168"/>
      <c r="C149" s="347"/>
      <c r="D149" s="61"/>
      <c r="E149" s="138"/>
      <c r="I149" s="61"/>
    </row>
    <row r="150" spans="1:9" ht="21" customHeight="1">
      <c r="A150" s="168"/>
      <c r="C150" s="347"/>
      <c r="D150" s="61"/>
      <c r="I150" s="61"/>
    </row>
    <row r="151" spans="1:9" ht="21" customHeight="1">
      <c r="A151" s="168"/>
      <c r="C151" s="347"/>
      <c r="D151" s="61"/>
      <c r="I151" s="61"/>
    </row>
    <row r="152" spans="1:9" ht="21" customHeight="1">
      <c r="A152" s="168"/>
      <c r="C152" s="347"/>
      <c r="D152" s="61"/>
      <c r="I152" s="61"/>
    </row>
    <row r="153" spans="1:9" ht="21" customHeight="1">
      <c r="A153" s="168"/>
      <c r="C153" s="145"/>
      <c r="D153" s="145"/>
      <c r="E153" s="349"/>
      <c r="H153" s="312"/>
      <c r="I153" s="61"/>
    </row>
    <row r="154" spans="1:9" ht="21" customHeight="1">
      <c r="A154" s="168"/>
      <c r="C154" s="347"/>
      <c r="D154" s="61"/>
      <c r="F154" s="47"/>
      <c r="G154" s="47"/>
      <c r="H154" s="312"/>
      <c r="I154" s="61"/>
    </row>
    <row r="155" spans="1:9" ht="21" customHeight="1">
      <c r="A155" s="168"/>
      <c r="C155" s="347"/>
      <c r="D155" s="61"/>
      <c r="F155" s="54"/>
      <c r="G155" s="54"/>
      <c r="I155" s="61"/>
    </row>
    <row r="156" spans="1:9" ht="21" customHeight="1">
      <c r="A156" s="349"/>
      <c r="B156" s="350"/>
      <c r="C156" s="351"/>
      <c r="D156" s="156"/>
      <c r="E156" s="349"/>
      <c r="H156" s="138"/>
      <c r="I156" s="348"/>
    </row>
    <row r="157" spans="1:9" ht="20.25" customHeight="1">
      <c r="A157" s="349"/>
      <c r="B157" s="350"/>
      <c r="C157" s="351"/>
      <c r="D157" s="349"/>
      <c r="E157" s="349"/>
      <c r="F157" s="352"/>
      <c r="G157" s="352"/>
      <c r="H157" s="349"/>
      <c r="I157" s="61"/>
    </row>
    <row r="158" spans="1:9" ht="20.25" customHeight="1">
      <c r="A158" s="349"/>
      <c r="B158" s="350"/>
      <c r="C158" s="351"/>
      <c r="D158" s="349"/>
      <c r="E158" s="349"/>
      <c r="F158" s="352"/>
      <c r="G158" s="352"/>
      <c r="H158" s="349"/>
      <c r="I158" s="353"/>
    </row>
    <row r="159" spans="1:9" ht="18.75">
      <c r="A159" s="349"/>
      <c r="B159" s="350"/>
      <c r="C159" s="351"/>
      <c r="D159" s="349"/>
      <c r="E159" s="349"/>
      <c r="F159" s="352"/>
      <c r="G159" s="352"/>
      <c r="H159" s="349"/>
      <c r="I159" s="353"/>
    </row>
    <row r="160" spans="3:4" ht="18.75">
      <c r="C160" s="156"/>
      <c r="D160" s="156"/>
    </row>
    <row r="161" spans="3:4" ht="18.75">
      <c r="C161" s="156"/>
      <c r="D161" s="156"/>
    </row>
    <row r="162" spans="3:4" ht="18.75">
      <c r="C162" s="156"/>
      <c r="D162" s="156"/>
    </row>
    <row r="163" spans="1:9" ht="18.75">
      <c r="A163" s="519"/>
      <c r="B163" s="519"/>
      <c r="C163" s="519"/>
      <c r="D163" s="519"/>
      <c r="E163" s="519"/>
      <c r="F163" s="519"/>
      <c r="G163" s="519"/>
      <c r="H163" s="519"/>
      <c r="I163" s="519"/>
    </row>
    <row r="164" spans="1:9" ht="18.75">
      <c r="A164" s="520"/>
      <c r="B164" s="520"/>
      <c r="C164" s="520"/>
      <c r="D164" s="520"/>
      <c r="E164" s="520"/>
      <c r="F164" s="520"/>
      <c r="G164" s="520"/>
      <c r="H164" s="520"/>
      <c r="I164" s="520"/>
    </row>
    <row r="165" spans="1:9" ht="18.75">
      <c r="A165" s="520"/>
      <c r="B165" s="520"/>
      <c r="C165" s="520"/>
      <c r="D165" s="520"/>
      <c r="E165" s="520"/>
      <c r="F165" s="520"/>
      <c r="G165" s="520"/>
      <c r="H165" s="520"/>
      <c r="I165" s="520"/>
    </row>
    <row r="166" spans="1:9" ht="18.75">
      <c r="A166" s="520"/>
      <c r="B166" s="520"/>
      <c r="C166" s="520"/>
      <c r="D166" s="520"/>
      <c r="E166" s="520"/>
      <c r="F166" s="520"/>
      <c r="G166" s="520"/>
      <c r="H166" s="520"/>
      <c r="I166" s="520"/>
    </row>
    <row r="167" spans="1:9" ht="18.75">
      <c r="A167" s="341"/>
      <c r="B167" s="341"/>
      <c r="C167" s="342"/>
      <c r="D167" s="342"/>
      <c r="E167" s="341"/>
      <c r="F167" s="341"/>
      <c r="G167" s="341"/>
      <c r="H167" s="341"/>
      <c r="I167" s="343"/>
    </row>
    <row r="168" spans="1:8" ht="18.75">
      <c r="A168" s="168"/>
      <c r="C168" s="145"/>
      <c r="D168" s="145"/>
      <c r="E168" s="349"/>
      <c r="H168" s="312"/>
    </row>
    <row r="169" spans="3:8" ht="20.25" customHeight="1">
      <c r="C169" s="145"/>
      <c r="D169" s="145"/>
      <c r="F169" s="47"/>
      <c r="G169" s="47"/>
      <c r="H169" s="312"/>
    </row>
    <row r="170" spans="3:7" ht="18.75">
      <c r="C170" s="145"/>
      <c r="D170" s="145"/>
      <c r="F170" s="54"/>
      <c r="G170" s="54"/>
    </row>
    <row r="171" spans="3:4" ht="18.75">
      <c r="C171" s="145"/>
      <c r="D171" s="145"/>
    </row>
    <row r="172" spans="1:8" ht="18.75">
      <c r="A172" s="168"/>
      <c r="C172" s="145"/>
      <c r="D172" s="145"/>
      <c r="E172" s="349"/>
      <c r="H172" s="312"/>
    </row>
    <row r="173" spans="1:8" ht="18.75">
      <c r="A173" s="168"/>
      <c r="C173" s="145"/>
      <c r="D173" s="145"/>
      <c r="F173" s="47"/>
      <c r="G173" s="47"/>
      <c r="H173" s="312"/>
    </row>
    <row r="174" spans="1:7" ht="18.75">
      <c r="A174" s="168"/>
      <c r="C174" s="145"/>
      <c r="D174" s="145"/>
      <c r="F174" s="54"/>
      <c r="G174" s="54"/>
    </row>
    <row r="175" spans="1:4" ht="18.75">
      <c r="A175" s="168"/>
      <c r="C175" s="145"/>
      <c r="D175" s="145"/>
    </row>
    <row r="176" spans="1:8" ht="18.75">
      <c r="A176" s="168"/>
      <c r="C176" s="145"/>
      <c r="D176" s="145"/>
      <c r="E176" s="349"/>
      <c r="H176" s="312"/>
    </row>
    <row r="177" spans="3:8" ht="18.75">
      <c r="C177" s="156"/>
      <c r="D177" s="156"/>
      <c r="F177" s="47"/>
      <c r="G177" s="47"/>
      <c r="H177" s="312"/>
    </row>
    <row r="178" spans="3:7" ht="18.75">
      <c r="C178" s="156"/>
      <c r="D178" s="156"/>
      <c r="F178" s="54"/>
      <c r="G178" s="54"/>
    </row>
    <row r="179" spans="3:4" ht="18.75">
      <c r="C179" s="156"/>
      <c r="D179" s="156"/>
    </row>
    <row r="180" spans="3:4" ht="18.75">
      <c r="C180" s="156"/>
      <c r="D180" s="156"/>
    </row>
    <row r="181" spans="3:4" ht="18.75">
      <c r="C181" s="156"/>
      <c r="D181" s="156"/>
    </row>
    <row r="182" spans="3:4" ht="18.75">
      <c r="C182" s="156"/>
      <c r="D182" s="156"/>
    </row>
    <row r="183" spans="3:4" ht="18.75">
      <c r="C183" s="156"/>
      <c r="D183" s="156"/>
    </row>
    <row r="184" spans="3:4" ht="18.75">
      <c r="C184" s="156"/>
      <c r="D184" s="156"/>
    </row>
    <row r="185" spans="3:4" ht="18.75">
      <c r="C185" s="156"/>
      <c r="D185" s="156"/>
    </row>
    <row r="186" spans="1:9" ht="18.75">
      <c r="A186" s="519"/>
      <c r="B186" s="519"/>
      <c r="C186" s="519"/>
      <c r="D186" s="519"/>
      <c r="E186" s="519"/>
      <c r="F186" s="519"/>
      <c r="G186" s="519"/>
      <c r="H186" s="519"/>
      <c r="I186" s="519"/>
    </row>
    <row r="187" spans="1:9" ht="18.75">
      <c r="A187" s="520"/>
      <c r="B187" s="520"/>
      <c r="C187" s="520"/>
      <c r="D187" s="520"/>
      <c r="E187" s="520"/>
      <c r="F187" s="520"/>
      <c r="G187" s="520"/>
      <c r="H187" s="520"/>
      <c r="I187" s="520"/>
    </row>
    <row r="188" spans="1:9" ht="18.75">
      <c r="A188" s="520"/>
      <c r="B188" s="520"/>
      <c r="C188" s="520"/>
      <c r="D188" s="520"/>
      <c r="E188" s="520"/>
      <c r="F188" s="520"/>
      <c r="G188" s="520"/>
      <c r="H188" s="520"/>
      <c r="I188" s="520"/>
    </row>
    <row r="189" spans="1:9" ht="18.75">
      <c r="A189" s="520"/>
      <c r="B189" s="520"/>
      <c r="C189" s="520"/>
      <c r="D189" s="520"/>
      <c r="E189" s="520"/>
      <c r="F189" s="520"/>
      <c r="G189" s="520"/>
      <c r="H189" s="520"/>
      <c r="I189" s="520"/>
    </row>
    <row r="190" spans="1:9" ht="18.75">
      <c r="A190" s="167"/>
      <c r="B190" s="167"/>
      <c r="C190" s="167"/>
      <c r="D190" s="167"/>
      <c r="E190" s="167"/>
      <c r="F190" s="167"/>
      <c r="G190" s="167"/>
      <c r="H190" s="167"/>
      <c r="I190" s="167"/>
    </row>
    <row r="191" spans="1:9" ht="24" customHeight="1">
      <c r="A191" s="168"/>
      <c r="B191" s="168"/>
      <c r="C191" s="168"/>
      <c r="D191" s="168"/>
      <c r="E191" s="168"/>
      <c r="F191" s="168"/>
      <c r="G191" s="168"/>
      <c r="H191" s="168"/>
      <c r="I191" s="168"/>
    </row>
    <row r="192" spans="1:9" ht="18.75">
      <c r="A192" s="520"/>
      <c r="B192" s="520"/>
      <c r="C192" s="520"/>
      <c r="D192" s="520"/>
      <c r="E192" s="520"/>
      <c r="F192" s="520"/>
      <c r="G192" s="520"/>
      <c r="H192" s="520"/>
      <c r="I192" s="520"/>
    </row>
    <row r="193" spans="1:9" ht="18.75">
      <c r="A193" s="520"/>
      <c r="B193" s="520"/>
      <c r="C193" s="520"/>
      <c r="D193" s="520"/>
      <c r="E193" s="520"/>
      <c r="F193" s="520"/>
      <c r="G193" s="520"/>
      <c r="H193" s="520"/>
      <c r="I193" s="520"/>
    </row>
    <row r="194" spans="1:9" ht="18.75">
      <c r="A194" s="341"/>
      <c r="B194" s="341"/>
      <c r="C194" s="342"/>
      <c r="D194" s="342"/>
      <c r="E194" s="341"/>
      <c r="F194" s="341"/>
      <c r="G194" s="341"/>
      <c r="H194" s="341"/>
      <c r="I194" s="343"/>
    </row>
    <row r="195" spans="1:9" ht="18.75">
      <c r="A195" s="312"/>
      <c r="C195" s="351"/>
      <c r="D195" s="354"/>
      <c r="H195" s="138"/>
      <c r="I195" s="348"/>
    </row>
    <row r="196" spans="1:9" ht="18.75">
      <c r="A196" s="168"/>
      <c r="C196" s="347"/>
      <c r="D196" s="61"/>
      <c r="I196" s="61"/>
    </row>
    <row r="197" spans="1:9" ht="18.75">
      <c r="A197" s="168"/>
      <c r="C197" s="347"/>
      <c r="D197" s="61"/>
      <c r="I197" s="61"/>
    </row>
    <row r="198" spans="1:9" ht="18.75">
      <c r="A198" s="168"/>
      <c r="C198" s="347"/>
      <c r="D198" s="61"/>
      <c r="I198" s="61"/>
    </row>
    <row r="199" spans="1:9" ht="18.75">
      <c r="A199" s="168"/>
      <c r="C199" s="347"/>
      <c r="D199" s="61"/>
      <c r="I199" s="61"/>
    </row>
    <row r="200" spans="1:9" ht="18.75">
      <c r="A200" s="168"/>
      <c r="C200" s="347"/>
      <c r="D200" s="61"/>
      <c r="I200" s="61"/>
    </row>
    <row r="201" spans="1:9" ht="18.75">
      <c r="A201" s="168"/>
      <c r="C201" s="347"/>
      <c r="D201" s="61"/>
      <c r="I201" s="61"/>
    </row>
    <row r="202" spans="1:9" ht="18.75">
      <c r="A202" s="168"/>
      <c r="C202" s="347"/>
      <c r="D202" s="61"/>
      <c r="I202" s="61"/>
    </row>
    <row r="203" spans="1:9" ht="18.75">
      <c r="A203" s="168"/>
      <c r="C203" s="347"/>
      <c r="D203" s="156"/>
      <c r="H203" s="138"/>
      <c r="I203" s="348"/>
    </row>
    <row r="204" spans="1:9" ht="18.75">
      <c r="A204" s="168"/>
      <c r="C204" s="347"/>
      <c r="D204" s="61"/>
      <c r="I204" s="61"/>
    </row>
    <row r="205" spans="1:9" ht="18.75">
      <c r="A205" s="168"/>
      <c r="C205" s="347"/>
      <c r="D205" s="61"/>
      <c r="I205" s="61"/>
    </row>
    <row r="206" spans="1:9" ht="18.75">
      <c r="A206" s="168"/>
      <c r="C206" s="347"/>
      <c r="D206" s="61"/>
      <c r="I206" s="61"/>
    </row>
    <row r="207" spans="1:9" ht="18.75">
      <c r="A207" s="168"/>
      <c r="C207" s="347"/>
      <c r="D207" s="61"/>
      <c r="I207" s="61"/>
    </row>
    <row r="208" spans="3:9" ht="18.75">
      <c r="C208" s="347"/>
      <c r="D208" s="61"/>
      <c r="I208" s="61"/>
    </row>
    <row r="209" spans="1:9" ht="18.75">
      <c r="A209" s="349"/>
      <c r="B209" s="350"/>
      <c r="C209" s="351"/>
      <c r="D209" s="145"/>
      <c r="E209" s="349"/>
      <c r="H209" s="138"/>
      <c r="I209" s="348"/>
    </row>
    <row r="210" spans="1:9" ht="18.75">
      <c r="A210" s="349"/>
      <c r="B210" s="350"/>
      <c r="C210" s="351"/>
      <c r="D210" s="349"/>
      <c r="E210" s="349"/>
      <c r="F210" s="355"/>
      <c r="G210" s="355"/>
      <c r="H210" s="349"/>
      <c r="I210" s="61"/>
    </row>
    <row r="211" spans="1:9" ht="18.75">
      <c r="A211" s="349"/>
      <c r="B211" s="350"/>
      <c r="C211" s="351"/>
      <c r="D211" s="349"/>
      <c r="E211" s="349"/>
      <c r="F211" s="355"/>
      <c r="G211" s="355"/>
      <c r="H211" s="349"/>
      <c r="I211" s="353"/>
    </row>
    <row r="212" spans="1:9" ht="18.75">
      <c r="A212" s="349"/>
      <c r="B212" s="349"/>
      <c r="C212" s="351"/>
      <c r="D212" s="351"/>
      <c r="E212" s="349"/>
      <c r="F212" s="355"/>
      <c r="G212" s="355"/>
      <c r="H212" s="349"/>
      <c r="I212" s="353"/>
    </row>
    <row r="213" spans="1:9" ht="18.75">
      <c r="A213" s="519"/>
      <c r="B213" s="519"/>
      <c r="C213" s="519"/>
      <c r="D213" s="519"/>
      <c r="E213" s="519"/>
      <c r="F213" s="519"/>
      <c r="G213" s="519"/>
      <c r="H213" s="519"/>
      <c r="I213" s="519"/>
    </row>
    <row r="214" spans="1:9" ht="18.75">
      <c r="A214" s="520"/>
      <c r="B214" s="520"/>
      <c r="C214" s="520"/>
      <c r="D214" s="520"/>
      <c r="E214" s="520"/>
      <c r="F214" s="520"/>
      <c r="G214" s="520"/>
      <c r="H214" s="520"/>
      <c r="I214" s="520"/>
    </row>
    <row r="215" spans="1:9" ht="18.75">
      <c r="A215" s="520"/>
      <c r="B215" s="520"/>
      <c r="C215" s="520"/>
      <c r="D215" s="520"/>
      <c r="E215" s="520"/>
      <c r="F215" s="520"/>
      <c r="G215" s="520"/>
      <c r="H215" s="520"/>
      <c r="I215" s="520"/>
    </row>
    <row r="216" spans="1:9" ht="18.75">
      <c r="A216" s="520"/>
      <c r="B216" s="520"/>
      <c r="C216" s="520"/>
      <c r="D216" s="520"/>
      <c r="E216" s="520"/>
      <c r="F216" s="520"/>
      <c r="G216" s="520"/>
      <c r="H216" s="520"/>
      <c r="I216" s="520"/>
    </row>
    <row r="217" spans="1:9" ht="18.75">
      <c r="A217" s="168"/>
      <c r="B217" s="168"/>
      <c r="C217" s="163"/>
      <c r="D217" s="163"/>
      <c r="E217" s="168"/>
      <c r="F217" s="168"/>
      <c r="G217" s="168"/>
      <c r="H217" s="168"/>
      <c r="I217" s="344"/>
    </row>
    <row r="218" spans="1:9" ht="18.75">
      <c r="A218" s="341"/>
      <c r="B218" s="341"/>
      <c r="C218" s="342"/>
      <c r="D218" s="342"/>
      <c r="E218" s="341"/>
      <c r="F218" s="341"/>
      <c r="G218" s="341"/>
      <c r="H218" s="341"/>
      <c r="I218" s="343"/>
    </row>
    <row r="219" spans="1:9" ht="18.75">
      <c r="A219" s="341"/>
      <c r="B219" s="345"/>
      <c r="C219" s="342"/>
      <c r="D219" s="342"/>
      <c r="E219" s="349"/>
      <c r="F219" s="345"/>
      <c r="G219" s="345"/>
      <c r="H219" s="312"/>
      <c r="I219" s="346"/>
    </row>
    <row r="220" spans="1:9" ht="18.75">
      <c r="A220" s="341"/>
      <c r="B220" s="341"/>
      <c r="C220" s="342"/>
      <c r="D220" s="342"/>
      <c r="E220" s="341"/>
      <c r="F220" s="345"/>
      <c r="G220" s="345"/>
      <c r="H220" s="312"/>
      <c r="I220" s="346"/>
    </row>
    <row r="221" spans="1:9" ht="18.75">
      <c r="A221" s="341"/>
      <c r="B221" s="341"/>
      <c r="C221" s="342"/>
      <c r="D221" s="342"/>
      <c r="E221" s="341"/>
      <c r="F221" s="345"/>
      <c r="G221" s="345"/>
      <c r="H221" s="341"/>
      <c r="I221" s="346"/>
    </row>
    <row r="222" spans="1:9" ht="18.75">
      <c r="A222" s="341"/>
      <c r="B222" s="341"/>
      <c r="C222" s="342"/>
      <c r="D222" s="342"/>
      <c r="E222" s="341"/>
      <c r="F222" s="345"/>
      <c r="G222" s="345"/>
      <c r="H222" s="341"/>
      <c r="I222" s="343"/>
    </row>
    <row r="223" spans="1:8" ht="18.75">
      <c r="A223" s="168"/>
      <c r="C223" s="145"/>
      <c r="D223" s="145"/>
      <c r="E223" s="349"/>
      <c r="H223" s="312"/>
    </row>
    <row r="224" spans="3:8" ht="18.75">
      <c r="C224" s="145"/>
      <c r="D224" s="145"/>
      <c r="F224" s="47"/>
      <c r="G224" s="47"/>
      <c r="H224" s="312"/>
    </row>
    <row r="225" spans="3:7" ht="18.75">
      <c r="C225" s="145"/>
      <c r="D225" s="145"/>
      <c r="F225" s="54"/>
      <c r="G225" s="54"/>
    </row>
    <row r="226" spans="3:4" ht="18.75">
      <c r="C226" s="145"/>
      <c r="D226" s="145"/>
    </row>
    <row r="227" spans="1:8" ht="18.75">
      <c r="A227" s="168"/>
      <c r="C227" s="145"/>
      <c r="D227" s="145"/>
      <c r="E227" s="349"/>
      <c r="H227" s="312"/>
    </row>
    <row r="228" spans="1:8" ht="18.75">
      <c r="A228" s="168"/>
      <c r="C228" s="145"/>
      <c r="D228" s="145"/>
      <c r="F228" s="47"/>
      <c r="G228" s="47"/>
      <c r="H228" s="312"/>
    </row>
    <row r="229" spans="1:7" ht="18.75">
      <c r="A229" s="168"/>
      <c r="C229" s="145"/>
      <c r="D229" s="145"/>
      <c r="F229" s="54"/>
      <c r="G229" s="54"/>
    </row>
    <row r="230" spans="1:4" ht="18.75">
      <c r="A230" s="168"/>
      <c r="C230" s="145"/>
      <c r="D230" s="145"/>
    </row>
    <row r="231" spans="1:8" ht="18.75">
      <c r="A231" s="168"/>
      <c r="C231" s="145"/>
      <c r="D231" s="145"/>
      <c r="E231" s="349"/>
      <c r="H231" s="312"/>
    </row>
    <row r="232" spans="3:8" ht="18.75">
      <c r="C232" s="156"/>
      <c r="D232" s="156"/>
      <c r="F232" s="47"/>
      <c r="G232" s="47"/>
      <c r="H232" s="312"/>
    </row>
    <row r="233" spans="3:7" ht="18.75">
      <c r="C233" s="156"/>
      <c r="D233" s="156"/>
      <c r="F233" s="54"/>
      <c r="G233" s="54"/>
    </row>
    <row r="234" spans="3:4" ht="18.75">
      <c r="C234" s="156"/>
      <c r="D234" s="156"/>
    </row>
    <row r="235" spans="3:4" ht="18.75">
      <c r="C235" s="156"/>
      <c r="D235" s="156"/>
    </row>
    <row r="236" spans="1:9" ht="18.75">
      <c r="A236" s="519"/>
      <c r="B236" s="519"/>
      <c r="C236" s="519"/>
      <c r="D236" s="519"/>
      <c r="E236" s="519"/>
      <c r="F236" s="519"/>
      <c r="G236" s="519"/>
      <c r="H236" s="519"/>
      <c r="I236" s="519"/>
    </row>
    <row r="237" spans="1:9" ht="18.75">
      <c r="A237" s="520"/>
      <c r="B237" s="520"/>
      <c r="C237" s="520"/>
      <c r="D237" s="520"/>
      <c r="E237" s="520"/>
      <c r="F237" s="520"/>
      <c r="G237" s="520"/>
      <c r="H237" s="520"/>
      <c r="I237" s="520"/>
    </row>
    <row r="238" spans="1:9" ht="18.75">
      <c r="A238" s="520"/>
      <c r="B238" s="520"/>
      <c r="C238" s="520"/>
      <c r="D238" s="520"/>
      <c r="E238" s="520"/>
      <c r="F238" s="520"/>
      <c r="G238" s="520"/>
      <c r="H238" s="520"/>
      <c r="I238" s="520"/>
    </row>
    <row r="239" spans="1:9" ht="18.75">
      <c r="A239" s="520"/>
      <c r="B239" s="520"/>
      <c r="C239" s="520"/>
      <c r="D239" s="520"/>
      <c r="E239" s="520"/>
      <c r="F239" s="520"/>
      <c r="G239" s="520"/>
      <c r="H239" s="520"/>
      <c r="I239" s="520"/>
    </row>
    <row r="240" spans="1:9" ht="18.75">
      <c r="A240" s="168"/>
      <c r="B240" s="168"/>
      <c r="C240" s="163"/>
      <c r="D240" s="163"/>
      <c r="E240" s="168"/>
      <c r="F240" s="168"/>
      <c r="G240" s="168"/>
      <c r="H240" s="168"/>
      <c r="I240" s="344"/>
    </row>
    <row r="241" spans="1:9" ht="18.75">
      <c r="A241" s="341"/>
      <c r="B241" s="341"/>
      <c r="C241" s="342"/>
      <c r="D241" s="342"/>
      <c r="E241" s="341"/>
      <c r="F241" s="341"/>
      <c r="G241" s="341"/>
      <c r="H241" s="341"/>
      <c r="I241" s="343"/>
    </row>
    <row r="242" spans="1:8" ht="18.75">
      <c r="A242" s="168"/>
      <c r="C242" s="156"/>
      <c r="D242" s="156"/>
      <c r="E242" s="349"/>
      <c r="H242" s="312"/>
    </row>
    <row r="243" spans="3:8" ht="18.75">
      <c r="C243" s="145"/>
      <c r="D243" s="145"/>
      <c r="F243" s="47"/>
      <c r="G243" s="47"/>
      <c r="H243" s="312"/>
    </row>
    <row r="244" spans="3:7" ht="18.75">
      <c r="C244" s="145"/>
      <c r="D244" s="145"/>
      <c r="F244" s="54"/>
      <c r="G244" s="54"/>
    </row>
    <row r="245" spans="3:4" ht="18.75">
      <c r="C245" s="145"/>
      <c r="D245" s="145"/>
    </row>
    <row r="246" spans="3:4" ht="18.75">
      <c r="C246" s="145"/>
      <c r="D246" s="145"/>
    </row>
    <row r="247" spans="1:8" ht="18.75">
      <c r="A247" s="168"/>
      <c r="C247" s="145"/>
      <c r="D247" s="145"/>
      <c r="E247" s="349"/>
      <c r="H247" s="312"/>
    </row>
    <row r="248" spans="1:8" ht="18.75">
      <c r="A248" s="168"/>
      <c r="C248" s="145"/>
      <c r="D248" s="145"/>
      <c r="F248" s="47"/>
      <c r="G248" s="47"/>
      <c r="H248" s="312"/>
    </row>
    <row r="249" spans="1:7" ht="18.75">
      <c r="A249" s="168"/>
      <c r="C249" s="145"/>
      <c r="D249" s="145"/>
      <c r="F249" s="54"/>
      <c r="G249" s="54"/>
    </row>
    <row r="250" spans="1:4" ht="18.75">
      <c r="A250" s="168"/>
      <c r="C250" s="145"/>
      <c r="D250" s="145"/>
    </row>
    <row r="251" spans="3:8" ht="18.75">
      <c r="C251" s="156"/>
      <c r="D251" s="156"/>
      <c r="F251" s="47"/>
      <c r="G251" s="47"/>
      <c r="H251" s="312"/>
    </row>
    <row r="252" spans="3:7" ht="18.75">
      <c r="C252" s="156"/>
      <c r="D252" s="156"/>
      <c r="F252" s="54"/>
      <c r="G252" s="54"/>
    </row>
    <row r="253" spans="3:4" ht="18.75">
      <c r="C253" s="156"/>
      <c r="D253" s="156"/>
    </row>
    <row r="254" spans="3:4" ht="18.75">
      <c r="C254" s="156"/>
      <c r="D254" s="156"/>
    </row>
    <row r="255" spans="3:4" ht="18.75">
      <c r="C255" s="156"/>
      <c r="D255" s="156"/>
    </row>
    <row r="256" spans="3:4" ht="18.75">
      <c r="C256" s="156"/>
      <c r="D256" s="156"/>
    </row>
    <row r="257" spans="3:4" ht="18.75">
      <c r="C257" s="156"/>
      <c r="D257" s="156"/>
    </row>
    <row r="258" spans="3:4" ht="18.75">
      <c r="C258" s="156"/>
      <c r="D258" s="156"/>
    </row>
    <row r="259" spans="3:4" ht="18.75">
      <c r="C259" s="145"/>
      <c r="D259" s="145"/>
    </row>
    <row r="260" spans="3:4" ht="18.75">
      <c r="C260" s="145"/>
      <c r="D260" s="145"/>
    </row>
    <row r="261" spans="3:4" ht="18.75">
      <c r="C261" s="145"/>
      <c r="D261" s="145"/>
    </row>
    <row r="262" spans="3:4" ht="18.75">
      <c r="C262" s="145"/>
      <c r="D262" s="145"/>
    </row>
    <row r="263" spans="1:9" ht="18.75">
      <c r="A263" s="520"/>
      <c r="B263" s="520"/>
      <c r="C263" s="520"/>
      <c r="D263" s="520"/>
      <c r="E263" s="520"/>
      <c r="F263" s="520"/>
      <c r="G263" s="520"/>
      <c r="H263" s="520"/>
      <c r="I263" s="520"/>
    </row>
    <row r="264" spans="1:9" ht="18.75">
      <c r="A264" s="520"/>
      <c r="B264" s="520"/>
      <c r="C264" s="520"/>
      <c r="D264" s="520"/>
      <c r="E264" s="520"/>
      <c r="F264" s="520"/>
      <c r="G264" s="520"/>
      <c r="H264" s="520"/>
      <c r="I264" s="520"/>
    </row>
    <row r="265" spans="1:9" ht="18.75">
      <c r="A265" s="341"/>
      <c r="C265" s="156"/>
      <c r="D265" s="156"/>
      <c r="E265" s="341"/>
      <c r="F265" s="341"/>
      <c r="G265" s="341"/>
      <c r="H265" s="341"/>
      <c r="I265" s="343"/>
    </row>
    <row r="266" spans="1:9" ht="18.75">
      <c r="A266" s="312"/>
      <c r="C266" s="156"/>
      <c r="D266" s="156"/>
      <c r="H266" s="138"/>
      <c r="I266" s="348"/>
    </row>
    <row r="267" spans="1:9" ht="18.75">
      <c r="A267" s="168"/>
      <c r="C267" s="156"/>
      <c r="D267" s="156"/>
      <c r="I267" s="61"/>
    </row>
    <row r="268" spans="1:9" ht="18.75">
      <c r="A268" s="168"/>
      <c r="C268" s="145"/>
      <c r="D268" s="145"/>
      <c r="I268" s="61"/>
    </row>
    <row r="269" spans="1:9" ht="18.75">
      <c r="A269" s="168"/>
      <c r="C269" s="145"/>
      <c r="D269" s="145"/>
      <c r="I269" s="61"/>
    </row>
    <row r="270" spans="1:9" ht="18.75">
      <c r="A270" s="168"/>
      <c r="C270" s="145"/>
      <c r="D270" s="145"/>
      <c r="I270" s="61"/>
    </row>
    <row r="271" spans="1:9" ht="18.75">
      <c r="A271" s="168"/>
      <c r="C271" s="145"/>
      <c r="D271" s="145"/>
      <c r="I271" s="61"/>
    </row>
    <row r="272" spans="1:9" ht="18.75">
      <c r="A272" s="168"/>
      <c r="C272" s="347"/>
      <c r="D272" s="61"/>
      <c r="I272" s="61"/>
    </row>
    <row r="273" spans="1:9" ht="18.75">
      <c r="A273" s="168"/>
      <c r="C273" s="347"/>
      <c r="D273" s="61"/>
      <c r="I273" s="61"/>
    </row>
    <row r="274" spans="1:9" ht="18.75">
      <c r="A274" s="168"/>
      <c r="C274" s="347"/>
      <c r="D274" s="156"/>
      <c r="H274" s="138"/>
      <c r="I274" s="348"/>
    </row>
    <row r="275" spans="1:9" ht="18.75">
      <c r="A275" s="168"/>
      <c r="C275" s="347"/>
      <c r="D275" s="61"/>
      <c r="I275" s="61"/>
    </row>
    <row r="276" spans="1:9" ht="18.75">
      <c r="A276" s="168"/>
      <c r="C276" s="347"/>
      <c r="D276" s="61"/>
      <c r="I276" s="61"/>
    </row>
    <row r="277" spans="1:9" ht="18.75">
      <c r="A277" s="168"/>
      <c r="C277" s="347"/>
      <c r="D277" s="61"/>
      <c r="I277" s="61"/>
    </row>
    <row r="278" spans="1:9" ht="18.75">
      <c r="A278" s="168"/>
      <c r="C278" s="347"/>
      <c r="D278" s="61"/>
      <c r="I278" s="61"/>
    </row>
    <row r="279" spans="3:9" ht="18.75">
      <c r="C279" s="347"/>
      <c r="D279" s="61"/>
      <c r="I279" s="61"/>
    </row>
    <row r="280" spans="1:9" ht="18.75">
      <c r="A280" s="349"/>
      <c r="B280" s="350"/>
      <c r="C280" s="351"/>
      <c r="D280" s="145"/>
      <c r="E280" s="349"/>
      <c r="H280" s="138"/>
      <c r="I280" s="348"/>
    </row>
    <row r="281" spans="1:9" ht="18.75">
      <c r="A281" s="349"/>
      <c r="B281" s="350"/>
      <c r="C281" s="351"/>
      <c r="D281" s="349"/>
      <c r="E281" s="349"/>
      <c r="F281" s="355"/>
      <c r="G281" s="355"/>
      <c r="H281" s="349"/>
      <c r="I281" s="61"/>
    </row>
    <row r="282" spans="1:9" ht="18.75">
      <c r="A282" s="349"/>
      <c r="B282" s="350"/>
      <c r="C282" s="351"/>
      <c r="D282" s="349"/>
      <c r="E282" s="349"/>
      <c r="F282" s="355"/>
      <c r="G282" s="355"/>
      <c r="H282" s="349"/>
      <c r="I282" s="353"/>
    </row>
    <row r="283" spans="1:9" ht="18.75">
      <c r="A283" s="349"/>
      <c r="B283" s="349"/>
      <c r="C283" s="351"/>
      <c r="D283" s="351"/>
      <c r="E283" s="349"/>
      <c r="F283" s="355"/>
      <c r="G283" s="355"/>
      <c r="H283" s="349"/>
      <c r="I283" s="353"/>
    </row>
    <row r="284" spans="1:9" ht="18.75">
      <c r="A284" s="519"/>
      <c r="B284" s="519"/>
      <c r="C284" s="519"/>
      <c r="D284" s="519"/>
      <c r="E284" s="519"/>
      <c r="F284" s="519"/>
      <c r="G284" s="519"/>
      <c r="H284" s="519"/>
      <c r="I284" s="519"/>
    </row>
    <row r="285" spans="1:9" ht="18.75">
      <c r="A285" s="520"/>
      <c r="B285" s="520"/>
      <c r="C285" s="520"/>
      <c r="D285" s="520"/>
      <c r="E285" s="520"/>
      <c r="F285" s="520"/>
      <c r="G285" s="520"/>
      <c r="H285" s="520"/>
      <c r="I285" s="520"/>
    </row>
    <row r="286" spans="1:9" ht="18.75">
      <c r="A286" s="520"/>
      <c r="B286" s="520"/>
      <c r="C286" s="520"/>
      <c r="D286" s="520"/>
      <c r="E286" s="520"/>
      <c r="F286" s="520"/>
      <c r="G286" s="520"/>
      <c r="H286" s="520"/>
      <c r="I286" s="520"/>
    </row>
    <row r="287" spans="1:9" ht="18.75">
      <c r="A287" s="520"/>
      <c r="B287" s="520"/>
      <c r="C287" s="520"/>
      <c r="D287" s="520"/>
      <c r="E287" s="520"/>
      <c r="F287" s="520"/>
      <c r="G287" s="520"/>
      <c r="H287" s="520"/>
      <c r="I287" s="520"/>
    </row>
    <row r="288" spans="1:9" ht="18.75">
      <c r="A288" s="168"/>
      <c r="B288" s="168"/>
      <c r="C288" s="163"/>
      <c r="D288" s="163"/>
      <c r="E288" s="168"/>
      <c r="F288" s="168"/>
      <c r="G288" s="168"/>
      <c r="H288" s="168"/>
      <c r="I288" s="344"/>
    </row>
    <row r="289" spans="1:9" ht="18.75">
      <c r="A289" s="341"/>
      <c r="B289" s="341"/>
      <c r="C289" s="342"/>
      <c r="D289" s="342"/>
      <c r="E289" s="341"/>
      <c r="F289" s="341"/>
      <c r="G289" s="341"/>
      <c r="H289" s="341"/>
      <c r="I289" s="343"/>
    </row>
    <row r="290" spans="1:9" ht="18.75">
      <c r="A290" s="341"/>
      <c r="B290" s="345"/>
      <c r="C290" s="342"/>
      <c r="D290" s="342"/>
      <c r="E290" s="349"/>
      <c r="F290" s="345"/>
      <c r="G290" s="345"/>
      <c r="H290" s="312"/>
      <c r="I290" s="346"/>
    </row>
    <row r="291" spans="1:9" ht="18.75">
      <c r="A291" s="341"/>
      <c r="B291" s="341"/>
      <c r="C291" s="342"/>
      <c r="D291" s="342"/>
      <c r="E291" s="341"/>
      <c r="F291" s="345"/>
      <c r="G291" s="345"/>
      <c r="H291" s="312"/>
      <c r="I291" s="346"/>
    </row>
    <row r="292" spans="1:9" ht="18.75">
      <c r="A292" s="341"/>
      <c r="B292" s="341"/>
      <c r="C292" s="342"/>
      <c r="D292" s="342"/>
      <c r="E292" s="341"/>
      <c r="F292" s="345"/>
      <c r="G292" s="345"/>
      <c r="H292" s="341"/>
      <c r="I292" s="346"/>
    </row>
    <row r="293" spans="1:9" ht="18.75">
      <c r="A293" s="341"/>
      <c r="B293" s="341"/>
      <c r="C293" s="342"/>
      <c r="D293" s="342"/>
      <c r="E293" s="341"/>
      <c r="F293" s="345"/>
      <c r="G293" s="345"/>
      <c r="H293" s="341"/>
      <c r="I293" s="343"/>
    </row>
    <row r="294" spans="1:8" ht="18.75">
      <c r="A294" s="168"/>
      <c r="C294" s="145"/>
      <c r="D294" s="145"/>
      <c r="E294" s="349"/>
      <c r="H294" s="312"/>
    </row>
    <row r="295" spans="3:8" ht="18.75">
      <c r="C295" s="145"/>
      <c r="D295" s="145"/>
      <c r="F295" s="47"/>
      <c r="G295" s="47"/>
      <c r="H295" s="312"/>
    </row>
    <row r="296" spans="3:7" ht="18.75">
      <c r="C296" s="145"/>
      <c r="D296" s="145"/>
      <c r="F296" s="54"/>
      <c r="G296" s="54"/>
    </row>
    <row r="297" spans="3:4" ht="18.75">
      <c r="C297" s="145"/>
      <c r="D297" s="145"/>
    </row>
    <row r="298" spans="1:8" ht="18.75">
      <c r="A298" s="168"/>
      <c r="C298" s="145"/>
      <c r="D298" s="145"/>
      <c r="E298" s="349"/>
      <c r="H298" s="312"/>
    </row>
    <row r="299" spans="1:8" ht="18.75">
      <c r="A299" s="168"/>
      <c r="C299" s="145"/>
      <c r="D299" s="145"/>
      <c r="F299" s="47"/>
      <c r="G299" s="47"/>
      <c r="H299" s="312"/>
    </row>
    <row r="300" spans="1:7" ht="18.75">
      <c r="A300" s="168"/>
      <c r="C300" s="145"/>
      <c r="D300" s="145"/>
      <c r="F300" s="54"/>
      <c r="G300" s="54"/>
    </row>
    <row r="301" spans="1:4" ht="18.75">
      <c r="A301" s="168"/>
      <c r="C301" s="145"/>
      <c r="D301" s="145"/>
    </row>
    <row r="302" spans="1:8" ht="18.75">
      <c r="A302" s="168"/>
      <c r="C302" s="145"/>
      <c r="D302" s="145"/>
      <c r="E302" s="349"/>
      <c r="H302" s="312"/>
    </row>
    <row r="303" spans="3:8" ht="18.75">
      <c r="C303" s="156"/>
      <c r="D303" s="156"/>
      <c r="F303" s="47"/>
      <c r="G303" s="47"/>
      <c r="H303" s="312"/>
    </row>
    <row r="304" spans="3:7" ht="18.75">
      <c r="C304" s="156"/>
      <c r="D304" s="156"/>
      <c r="F304" s="54"/>
      <c r="G304" s="54"/>
    </row>
    <row r="305" spans="3:4" ht="18.75">
      <c r="C305" s="156"/>
      <c r="D305" s="156"/>
    </row>
    <row r="306" spans="3:4" ht="18.75">
      <c r="C306" s="156"/>
      <c r="D306" s="156"/>
    </row>
    <row r="307" spans="1:9" ht="18.75">
      <c r="A307" s="519"/>
      <c r="B307" s="519"/>
      <c r="C307" s="519"/>
      <c r="D307" s="519"/>
      <c r="E307" s="519"/>
      <c r="F307" s="519"/>
      <c r="G307" s="519"/>
      <c r="H307" s="519"/>
      <c r="I307" s="519"/>
    </row>
    <row r="308" spans="1:9" ht="18.75">
      <c r="A308" s="520"/>
      <c r="B308" s="520"/>
      <c r="C308" s="520"/>
      <c r="D308" s="520"/>
      <c r="E308" s="520"/>
      <c r="F308" s="520"/>
      <c r="G308" s="520"/>
      <c r="H308" s="520"/>
      <c r="I308" s="520"/>
    </row>
    <row r="309" spans="1:9" ht="18.75">
      <c r="A309" s="520"/>
      <c r="B309" s="520"/>
      <c r="C309" s="520"/>
      <c r="D309" s="520"/>
      <c r="E309" s="520"/>
      <c r="F309" s="520"/>
      <c r="G309" s="520"/>
      <c r="H309" s="520"/>
      <c r="I309" s="520"/>
    </row>
    <row r="310" spans="1:9" ht="18.75">
      <c r="A310" s="520"/>
      <c r="B310" s="520"/>
      <c r="C310" s="520"/>
      <c r="D310" s="520"/>
      <c r="E310" s="520"/>
      <c r="F310" s="520"/>
      <c r="G310" s="520"/>
      <c r="H310" s="520"/>
      <c r="I310" s="520"/>
    </row>
    <row r="311" spans="1:9" ht="18.75">
      <c r="A311" s="168"/>
      <c r="B311" s="168"/>
      <c r="C311" s="163"/>
      <c r="D311" s="163"/>
      <c r="E311" s="168"/>
      <c r="F311" s="168"/>
      <c r="G311" s="168"/>
      <c r="H311" s="168"/>
      <c r="I311" s="344"/>
    </row>
    <row r="312" spans="1:9" ht="18.75">
      <c r="A312" s="341"/>
      <c r="B312" s="341"/>
      <c r="C312" s="342"/>
      <c r="D312" s="342"/>
      <c r="E312" s="341"/>
      <c r="F312" s="341"/>
      <c r="G312" s="341"/>
      <c r="H312" s="341"/>
      <c r="I312" s="343"/>
    </row>
    <row r="313" spans="1:8" ht="18.75">
      <c r="A313" s="168"/>
      <c r="C313" s="156"/>
      <c r="D313" s="156"/>
      <c r="E313" s="349"/>
      <c r="H313" s="312"/>
    </row>
    <row r="314" spans="3:8" ht="18.75">
      <c r="C314" s="145"/>
      <c r="D314" s="145"/>
      <c r="F314" s="47"/>
      <c r="G314" s="47"/>
      <c r="H314" s="312"/>
    </row>
    <row r="315" spans="3:7" ht="18.75">
      <c r="C315" s="145"/>
      <c r="D315" s="145"/>
      <c r="F315" s="54"/>
      <c r="G315" s="54"/>
    </row>
    <row r="316" spans="3:4" ht="18.75">
      <c r="C316" s="145"/>
      <c r="D316" s="145"/>
    </row>
    <row r="317" spans="3:4" ht="18.75">
      <c r="C317" s="145"/>
      <c r="D317" s="145"/>
    </row>
    <row r="318" spans="1:8" ht="18.75">
      <c r="A318" s="168"/>
      <c r="C318" s="145"/>
      <c r="D318" s="145"/>
      <c r="E318" s="349"/>
      <c r="H318" s="312"/>
    </row>
    <row r="319" spans="1:8" ht="18.75">
      <c r="A319" s="168"/>
      <c r="C319" s="145"/>
      <c r="D319" s="145"/>
      <c r="F319" s="47"/>
      <c r="G319" s="47"/>
      <c r="H319" s="312"/>
    </row>
    <row r="320" spans="1:7" ht="18.75">
      <c r="A320" s="168"/>
      <c r="C320" s="145"/>
      <c r="D320" s="145"/>
      <c r="F320" s="54"/>
      <c r="G320" s="54"/>
    </row>
    <row r="321" spans="1:4" ht="18.75">
      <c r="A321" s="168"/>
      <c r="C321" s="145"/>
      <c r="D321" s="145"/>
    </row>
    <row r="322" spans="3:8" ht="18.75">
      <c r="C322" s="156"/>
      <c r="D322" s="156"/>
      <c r="F322" s="47"/>
      <c r="G322" s="47"/>
      <c r="H322" s="312"/>
    </row>
    <row r="323" spans="3:7" ht="18.75">
      <c r="C323" s="156"/>
      <c r="D323" s="156"/>
      <c r="F323" s="54"/>
      <c r="G323" s="54"/>
    </row>
    <row r="324" spans="3:4" ht="18.75">
      <c r="C324" s="156"/>
      <c r="D324" s="156"/>
    </row>
    <row r="325" spans="3:4" ht="18.75">
      <c r="C325" s="156"/>
      <c r="D325" s="156"/>
    </row>
    <row r="326" spans="3:4" ht="18.75">
      <c r="C326" s="156"/>
      <c r="D326" s="156"/>
    </row>
    <row r="327" spans="3:4" ht="18.75">
      <c r="C327" s="156"/>
      <c r="D327" s="156"/>
    </row>
    <row r="328" spans="3:4" ht="18.75">
      <c r="C328" s="156"/>
      <c r="D328" s="156"/>
    </row>
    <row r="329" spans="3:4" ht="18.75">
      <c r="C329" s="156"/>
      <c r="D329" s="156"/>
    </row>
    <row r="330" spans="3:4" ht="18.75">
      <c r="C330" s="145"/>
      <c r="D330" s="145"/>
    </row>
    <row r="331" spans="3:4" ht="18.75">
      <c r="C331" s="145"/>
      <c r="D331" s="145"/>
    </row>
    <row r="332" spans="3:4" ht="18.75">
      <c r="C332" s="145"/>
      <c r="D332" s="145"/>
    </row>
    <row r="333" spans="3:4" ht="18.75">
      <c r="C333" s="145"/>
      <c r="D333" s="145"/>
    </row>
    <row r="334" spans="3:4" ht="18.75">
      <c r="C334" s="156"/>
      <c r="D334" s="156"/>
    </row>
    <row r="335" spans="3:4" ht="18.75">
      <c r="C335" s="156"/>
      <c r="D335" s="156"/>
    </row>
    <row r="336" spans="3:4" ht="18.75">
      <c r="C336" s="156"/>
      <c r="D336" s="156"/>
    </row>
    <row r="337" spans="3:4" ht="18.75">
      <c r="C337" s="156"/>
      <c r="D337" s="156"/>
    </row>
    <row r="338" spans="3:4" ht="18.75">
      <c r="C338" s="156"/>
      <c r="D338" s="156"/>
    </row>
    <row r="339" spans="3:4" ht="18.75">
      <c r="C339" s="156"/>
      <c r="D339" s="156"/>
    </row>
    <row r="340" spans="3:4" ht="18.75">
      <c r="C340" s="156"/>
      <c r="D340" s="156"/>
    </row>
    <row r="341" spans="3:4" ht="18.75">
      <c r="C341" s="156"/>
      <c r="D341" s="156"/>
    </row>
    <row r="342" spans="3:4" ht="18.75">
      <c r="C342" s="156"/>
      <c r="D342" s="156"/>
    </row>
    <row r="343" spans="3:4" ht="18.75">
      <c r="C343" s="156"/>
      <c r="D343" s="156"/>
    </row>
    <row r="344" spans="3:4" ht="18.75">
      <c r="C344" s="156"/>
      <c r="D344" s="156"/>
    </row>
    <row r="345" spans="3:4" ht="18.75">
      <c r="C345" s="156"/>
      <c r="D345" s="156"/>
    </row>
    <row r="346" spans="3:4" ht="18.75">
      <c r="C346" s="156"/>
      <c r="D346" s="156"/>
    </row>
    <row r="347" spans="3:4" ht="18.75">
      <c r="C347" s="156"/>
      <c r="D347" s="156"/>
    </row>
    <row r="348" spans="3:4" ht="18.75">
      <c r="C348" s="156"/>
      <c r="D348" s="156"/>
    </row>
    <row r="349" spans="3:4" ht="18.75">
      <c r="C349" s="156"/>
      <c r="D349" s="156"/>
    </row>
    <row r="350" spans="3:4" ht="18.75">
      <c r="C350" s="156"/>
      <c r="D350" s="156"/>
    </row>
    <row r="351" spans="3:4" ht="18.75">
      <c r="C351" s="156"/>
      <c r="D351" s="156"/>
    </row>
    <row r="352" spans="3:4" ht="18.75">
      <c r="C352" s="156"/>
      <c r="D352" s="156"/>
    </row>
    <row r="353" spans="3:4" ht="18.75">
      <c r="C353" s="156"/>
      <c r="D353" s="156"/>
    </row>
    <row r="354" spans="3:4" ht="18.75">
      <c r="C354" s="156"/>
      <c r="D354" s="156"/>
    </row>
    <row r="355" spans="3:4" ht="18.75">
      <c r="C355" s="156"/>
      <c r="D355" s="156"/>
    </row>
    <row r="356" spans="3:4" ht="18.75">
      <c r="C356" s="156"/>
      <c r="D356" s="156"/>
    </row>
    <row r="357" spans="3:4" ht="18.75">
      <c r="C357" s="156"/>
      <c r="D357" s="156"/>
    </row>
    <row r="358" spans="3:4" ht="18.75">
      <c r="C358" s="156"/>
      <c r="D358" s="156"/>
    </row>
    <row r="359" spans="3:4" ht="18.75">
      <c r="C359" s="156"/>
      <c r="D359" s="156"/>
    </row>
    <row r="360" spans="3:4" ht="18.75">
      <c r="C360" s="156"/>
      <c r="D360" s="156"/>
    </row>
    <row r="361" spans="3:4" ht="18.75">
      <c r="C361" s="156"/>
      <c r="D361" s="156"/>
    </row>
    <row r="362" spans="3:4" ht="18.75">
      <c r="C362" s="156"/>
      <c r="D362" s="156"/>
    </row>
    <row r="363" spans="3:4" ht="18.75">
      <c r="C363" s="156"/>
      <c r="D363" s="156"/>
    </row>
    <row r="364" spans="3:4" ht="18.75">
      <c r="C364" s="156"/>
      <c r="D364" s="156"/>
    </row>
    <row r="365" spans="3:4" ht="18.75">
      <c r="C365" s="156"/>
      <c r="D365" s="156"/>
    </row>
    <row r="366" spans="3:4" ht="18.75">
      <c r="C366" s="156"/>
      <c r="D366" s="156"/>
    </row>
    <row r="367" spans="3:4" ht="18.75">
      <c r="C367" s="156"/>
      <c r="D367" s="156"/>
    </row>
    <row r="368" spans="3:4" ht="18.75">
      <c r="C368" s="156"/>
      <c r="D368" s="156"/>
    </row>
    <row r="369" spans="3:4" ht="18.75">
      <c r="C369" s="156"/>
      <c r="D369" s="156"/>
    </row>
    <row r="370" spans="3:4" ht="18.75">
      <c r="C370" s="156"/>
      <c r="D370" s="156"/>
    </row>
    <row r="371" spans="3:4" ht="18.75">
      <c r="C371" s="156"/>
      <c r="D371" s="156"/>
    </row>
    <row r="372" spans="3:4" ht="18.75">
      <c r="C372" s="156"/>
      <c r="D372" s="156"/>
    </row>
    <row r="373" spans="3:4" ht="18.75">
      <c r="C373" s="156"/>
      <c r="D373" s="156"/>
    </row>
    <row r="374" spans="3:4" ht="18.75">
      <c r="C374" s="156"/>
      <c r="D374" s="156"/>
    </row>
    <row r="375" spans="3:4" ht="18.75">
      <c r="C375" s="156"/>
      <c r="D375" s="156"/>
    </row>
    <row r="376" spans="3:4" ht="18.75">
      <c r="C376" s="156"/>
      <c r="D376" s="156"/>
    </row>
    <row r="377" spans="3:4" ht="18.75">
      <c r="C377" s="156"/>
      <c r="D377" s="156"/>
    </row>
    <row r="378" spans="3:4" ht="18.75">
      <c r="C378" s="156"/>
      <c r="D378" s="156"/>
    </row>
    <row r="379" spans="3:4" ht="18.75">
      <c r="C379" s="156"/>
      <c r="D379" s="156"/>
    </row>
    <row r="380" spans="3:4" ht="18.75">
      <c r="C380" s="156"/>
      <c r="D380" s="156"/>
    </row>
    <row r="381" spans="3:4" ht="18.75">
      <c r="C381" s="156"/>
      <c r="D381" s="156"/>
    </row>
    <row r="382" spans="3:4" ht="18.75">
      <c r="C382" s="156"/>
      <c r="D382" s="156"/>
    </row>
    <row r="383" spans="3:4" ht="18.75">
      <c r="C383" s="156"/>
      <c r="D383" s="156"/>
    </row>
    <row r="384" spans="3:4" ht="18.75">
      <c r="C384" s="156"/>
      <c r="D384" s="156"/>
    </row>
    <row r="385" spans="3:4" ht="18.75">
      <c r="C385" s="156"/>
      <c r="D385" s="156"/>
    </row>
    <row r="386" spans="3:4" ht="18.75">
      <c r="C386" s="156"/>
      <c r="D386" s="156"/>
    </row>
    <row r="387" spans="3:4" ht="18.75">
      <c r="C387" s="156"/>
      <c r="D387" s="156"/>
    </row>
    <row r="388" spans="3:4" ht="18.75">
      <c r="C388" s="156"/>
      <c r="D388" s="156"/>
    </row>
    <row r="389" spans="3:4" ht="18.75">
      <c r="C389" s="156"/>
      <c r="D389" s="156"/>
    </row>
    <row r="390" spans="3:4" ht="18.75">
      <c r="C390" s="156"/>
      <c r="D390" s="156"/>
    </row>
    <row r="391" spans="3:4" ht="18.75">
      <c r="C391" s="156"/>
      <c r="D391" s="156"/>
    </row>
    <row r="392" spans="3:4" ht="18.75">
      <c r="C392" s="156"/>
      <c r="D392" s="156"/>
    </row>
    <row r="393" spans="3:4" ht="18.75">
      <c r="C393" s="156"/>
      <c r="D393" s="156"/>
    </row>
    <row r="394" spans="3:4" ht="18.75">
      <c r="C394" s="156"/>
      <c r="D394" s="156"/>
    </row>
    <row r="395" spans="3:4" ht="18.75">
      <c r="C395" s="156"/>
      <c r="D395" s="156"/>
    </row>
    <row r="396" spans="3:4" ht="18.75">
      <c r="C396" s="156"/>
      <c r="D396" s="156"/>
    </row>
    <row r="397" spans="3:4" ht="18.75">
      <c r="C397" s="156"/>
      <c r="D397" s="156"/>
    </row>
    <row r="398" spans="3:4" ht="18.75">
      <c r="C398" s="156"/>
      <c r="D398" s="156"/>
    </row>
    <row r="399" spans="3:4" ht="18.75">
      <c r="C399" s="156"/>
      <c r="D399" s="156"/>
    </row>
    <row r="400" spans="3:4" ht="18.75">
      <c r="C400" s="156"/>
      <c r="D400" s="156"/>
    </row>
    <row r="401" spans="3:4" ht="18.75">
      <c r="C401" s="156"/>
      <c r="D401" s="156"/>
    </row>
    <row r="402" spans="3:4" ht="18.75">
      <c r="C402" s="156"/>
      <c r="D402" s="156"/>
    </row>
    <row r="403" spans="3:4" ht="18.75">
      <c r="C403" s="156"/>
      <c r="D403" s="156"/>
    </row>
    <row r="404" spans="3:4" ht="18.75">
      <c r="C404" s="156"/>
      <c r="D404" s="156"/>
    </row>
    <row r="405" spans="3:4" ht="18.75">
      <c r="C405" s="156"/>
      <c r="D405" s="156"/>
    </row>
    <row r="406" spans="3:4" ht="18.75">
      <c r="C406" s="156"/>
      <c r="D406" s="156"/>
    </row>
    <row r="407" spans="3:4" ht="18.75">
      <c r="C407" s="156"/>
      <c r="D407" s="156"/>
    </row>
    <row r="408" spans="3:4" ht="18.75">
      <c r="C408" s="156"/>
      <c r="D408" s="156"/>
    </row>
    <row r="409" spans="3:4" ht="18.75">
      <c r="C409" s="156"/>
      <c r="D409" s="156"/>
    </row>
    <row r="410" spans="3:4" ht="18.75">
      <c r="C410" s="156"/>
      <c r="D410" s="156"/>
    </row>
    <row r="411" spans="3:4" ht="18.75">
      <c r="C411" s="156"/>
      <c r="D411" s="156"/>
    </row>
    <row r="412" spans="3:4" ht="18.75">
      <c r="C412" s="156"/>
      <c r="D412" s="156"/>
    </row>
    <row r="413" spans="3:4" ht="18.75">
      <c r="C413" s="156"/>
      <c r="D413" s="156"/>
    </row>
    <row r="414" spans="3:4" ht="18.75">
      <c r="C414" s="156"/>
      <c r="D414" s="156"/>
    </row>
    <row r="415" spans="3:4" ht="18.75">
      <c r="C415" s="156"/>
      <c r="D415" s="156"/>
    </row>
    <row r="416" spans="3:4" ht="18.75">
      <c r="C416" s="156"/>
      <c r="D416" s="156"/>
    </row>
    <row r="417" spans="3:4" ht="18.75">
      <c r="C417" s="156"/>
      <c r="D417" s="156"/>
    </row>
    <row r="418" spans="3:4" ht="18.75">
      <c r="C418" s="156"/>
      <c r="D418" s="156"/>
    </row>
    <row r="419" spans="3:4" ht="18.75">
      <c r="C419" s="156"/>
      <c r="D419" s="156"/>
    </row>
    <row r="420" spans="3:4" ht="18.75">
      <c r="C420" s="156"/>
      <c r="D420" s="156"/>
    </row>
    <row r="421" spans="3:4" ht="18.75">
      <c r="C421" s="156"/>
      <c r="D421" s="156"/>
    </row>
    <row r="422" spans="3:4" ht="18.75">
      <c r="C422" s="156"/>
      <c r="D422" s="156"/>
    </row>
    <row r="423" spans="3:4" ht="18.75">
      <c r="C423" s="156"/>
      <c r="D423" s="156"/>
    </row>
    <row r="424" spans="3:4" ht="18.75">
      <c r="C424" s="156"/>
      <c r="D424" s="156"/>
    </row>
    <row r="425" spans="3:4" ht="18.75">
      <c r="C425" s="156"/>
      <c r="D425" s="156"/>
    </row>
    <row r="426" spans="3:4" ht="18.75">
      <c r="C426" s="156"/>
      <c r="D426" s="156"/>
    </row>
    <row r="427" spans="3:4" ht="18.75">
      <c r="C427" s="156"/>
      <c r="D427" s="156"/>
    </row>
    <row r="428" spans="3:4" ht="18.75">
      <c r="C428" s="156"/>
      <c r="D428" s="156"/>
    </row>
    <row r="429" spans="3:4" ht="18.75">
      <c r="C429" s="156"/>
      <c r="D429" s="156"/>
    </row>
    <row r="430" spans="3:4" ht="18.75">
      <c r="C430" s="156"/>
      <c r="D430" s="156"/>
    </row>
    <row r="431" spans="3:4" ht="18.75">
      <c r="C431" s="156"/>
      <c r="D431" s="156"/>
    </row>
    <row r="432" spans="3:4" ht="18.75">
      <c r="C432" s="156"/>
      <c r="D432" s="156"/>
    </row>
    <row r="433" spans="3:4" ht="18.75">
      <c r="C433" s="156"/>
      <c r="D433" s="156"/>
    </row>
    <row r="434" spans="3:4" ht="18.75">
      <c r="C434" s="156"/>
      <c r="D434" s="156"/>
    </row>
    <row r="435" spans="3:4" ht="18.75">
      <c r="C435" s="156"/>
      <c r="D435" s="156"/>
    </row>
    <row r="436" spans="3:4" ht="18.75">
      <c r="C436" s="156"/>
      <c r="D436" s="156"/>
    </row>
    <row r="437" spans="3:4" ht="18.75">
      <c r="C437" s="156"/>
      <c r="D437" s="156"/>
    </row>
    <row r="438" spans="3:4" ht="18.75">
      <c r="C438" s="156"/>
      <c r="D438" s="156"/>
    </row>
    <row r="439" spans="3:4" ht="18.75">
      <c r="C439" s="156"/>
      <c r="D439" s="156"/>
    </row>
    <row r="440" spans="3:4" ht="18.75">
      <c r="C440" s="156"/>
      <c r="D440" s="156"/>
    </row>
    <row r="441" spans="3:4" ht="18.75">
      <c r="C441" s="156"/>
      <c r="D441" s="156"/>
    </row>
    <row r="442" spans="3:4" ht="18.75">
      <c r="C442" s="156"/>
      <c r="D442" s="156"/>
    </row>
    <row r="443" spans="3:4" ht="18.75">
      <c r="C443" s="156"/>
      <c r="D443" s="156"/>
    </row>
    <row r="444" spans="3:4" ht="18.75">
      <c r="C444" s="156"/>
      <c r="D444" s="156"/>
    </row>
    <row r="445" spans="3:4" ht="18.75">
      <c r="C445" s="156"/>
      <c r="D445" s="156"/>
    </row>
    <row r="446" spans="3:4" ht="18.75">
      <c r="C446" s="156"/>
      <c r="D446" s="156"/>
    </row>
    <row r="447" spans="3:4" ht="18.75">
      <c r="C447" s="156"/>
      <c r="D447" s="156"/>
    </row>
    <row r="448" spans="3:4" ht="18.75">
      <c r="C448" s="156"/>
      <c r="D448" s="156"/>
    </row>
    <row r="449" spans="3:4" ht="18.75">
      <c r="C449" s="156"/>
      <c r="D449" s="156"/>
    </row>
    <row r="450" spans="3:4" ht="18.75">
      <c r="C450" s="156"/>
      <c r="D450" s="156"/>
    </row>
    <row r="451" spans="3:4" ht="18.75">
      <c r="C451" s="156"/>
      <c r="D451" s="156"/>
    </row>
    <row r="452" spans="3:4" ht="18.75">
      <c r="C452" s="156"/>
      <c r="D452" s="156"/>
    </row>
    <row r="453" spans="3:4" ht="18.75">
      <c r="C453" s="156"/>
      <c r="D453" s="156"/>
    </row>
    <row r="454" spans="3:4" ht="18.75">
      <c r="C454" s="156"/>
      <c r="D454" s="156"/>
    </row>
    <row r="455" spans="3:4" ht="18.75">
      <c r="C455" s="156"/>
      <c r="D455" s="156"/>
    </row>
    <row r="456" spans="3:4" ht="18.75">
      <c r="C456" s="156"/>
      <c r="D456" s="156"/>
    </row>
    <row r="457" spans="3:4" ht="18.75">
      <c r="C457" s="156"/>
      <c r="D457" s="156"/>
    </row>
    <row r="458" spans="3:4" ht="18.75">
      <c r="C458" s="156"/>
      <c r="D458" s="156"/>
    </row>
    <row r="459" spans="3:4" ht="18.75">
      <c r="C459" s="156"/>
      <c r="D459" s="156"/>
    </row>
    <row r="460" spans="3:4" ht="18.75">
      <c r="C460" s="156"/>
      <c r="D460" s="156"/>
    </row>
    <row r="461" spans="3:4" ht="18.75">
      <c r="C461" s="156"/>
      <c r="D461" s="156"/>
    </row>
    <row r="462" spans="3:4" ht="18.75">
      <c r="C462" s="156"/>
      <c r="D462" s="156"/>
    </row>
    <row r="463" spans="3:4" ht="18.75">
      <c r="C463" s="156"/>
      <c r="D463" s="156"/>
    </row>
    <row r="464" spans="3:4" ht="18.75">
      <c r="C464" s="156"/>
      <c r="D464" s="156"/>
    </row>
    <row r="465" spans="3:4" ht="18.75">
      <c r="C465" s="156"/>
      <c r="D465" s="156"/>
    </row>
    <row r="466" spans="3:4" ht="18.75">
      <c r="C466" s="156"/>
      <c r="D466" s="156"/>
    </row>
    <row r="467" spans="3:4" ht="18.75">
      <c r="C467" s="156"/>
      <c r="D467" s="156"/>
    </row>
    <row r="468" spans="3:4" ht="18.75">
      <c r="C468" s="156"/>
      <c r="D468" s="156"/>
    </row>
    <row r="469" spans="3:4" ht="18.75">
      <c r="C469" s="156"/>
      <c r="D469" s="156"/>
    </row>
    <row r="470" spans="3:4" ht="18.75">
      <c r="C470" s="156"/>
      <c r="D470" s="156"/>
    </row>
    <row r="471" spans="3:4" ht="18.75">
      <c r="C471" s="156"/>
      <c r="D471" s="156"/>
    </row>
    <row r="472" spans="3:4" ht="18.75">
      <c r="C472" s="156"/>
      <c r="D472" s="156"/>
    </row>
  </sheetData>
  <sheetProtection/>
  <mergeCells count="57">
    <mergeCell ref="A28:I28"/>
    <mergeCell ref="A73:I73"/>
    <mergeCell ref="A74:I74"/>
    <mergeCell ref="A164:I164"/>
    <mergeCell ref="A165:I165"/>
    <mergeCell ref="A142:I142"/>
    <mergeCell ref="A143:I143"/>
    <mergeCell ref="A144:I144"/>
    <mergeCell ref="A163:I163"/>
    <mergeCell ref="A67:I67"/>
    <mergeCell ref="A1:I1"/>
    <mergeCell ref="A2:I2"/>
    <mergeCell ref="A3:I3"/>
    <mergeCell ref="A4:I4"/>
    <mergeCell ref="A26:I26"/>
    <mergeCell ref="A27:I27"/>
    <mergeCell ref="A25:I25"/>
    <mergeCell ref="A72:I72"/>
    <mergeCell ref="A145:I145"/>
    <mergeCell ref="A120:I120"/>
    <mergeCell ref="A187:I187"/>
    <mergeCell ref="A188:I188"/>
    <mergeCell ref="A186:I186"/>
    <mergeCell ref="A166:I166"/>
    <mergeCell ref="A119:I119"/>
    <mergeCell ref="A189:I189"/>
    <mergeCell ref="A192:I192"/>
    <mergeCell ref="A193:I193"/>
    <mergeCell ref="A213:I213"/>
    <mergeCell ref="A214:I214"/>
    <mergeCell ref="A215:I215"/>
    <mergeCell ref="A216:I216"/>
    <mergeCell ref="A236:I236"/>
    <mergeCell ref="A237:I237"/>
    <mergeCell ref="A238:I238"/>
    <mergeCell ref="A239:I239"/>
    <mergeCell ref="A263:I263"/>
    <mergeCell ref="A264:I264"/>
    <mergeCell ref="A284:I284"/>
    <mergeCell ref="A285:I285"/>
    <mergeCell ref="A286:I286"/>
    <mergeCell ref="A287:I287"/>
    <mergeCell ref="A96:I96"/>
    <mergeCell ref="A97:I97"/>
    <mergeCell ref="A98:I98"/>
    <mergeCell ref="A117:I117"/>
    <mergeCell ref="A118:I118"/>
    <mergeCell ref="A307:I307"/>
    <mergeCell ref="A308:I308"/>
    <mergeCell ref="A309:I309"/>
    <mergeCell ref="A310:I310"/>
    <mergeCell ref="A49:I49"/>
    <mergeCell ref="A50:I50"/>
    <mergeCell ref="A51:I51"/>
    <mergeCell ref="A52:I52"/>
    <mergeCell ref="A75:I75"/>
    <mergeCell ref="A95:I95"/>
  </mergeCells>
  <printOptions/>
  <pageMargins left="0.31496062992125984" right="0.11811023622047245" top="0.5905511811023623" bottom="0.7480314960629921" header="0" footer="0.1181102362204724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I224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6.140625" style="436" bestFit="1" customWidth="1"/>
    <col min="2" max="2" width="30.7109375" style="444" bestFit="1" customWidth="1"/>
    <col min="3" max="3" width="10.57421875" style="436" bestFit="1" customWidth="1"/>
    <col min="4" max="4" width="9.57421875" style="436" bestFit="1" customWidth="1"/>
    <col min="5" max="5" width="10.8515625" style="436" bestFit="1" customWidth="1"/>
    <col min="6" max="7" width="20.57421875" style="436" bestFit="1" customWidth="1"/>
    <col min="8" max="8" width="12.421875" style="436" bestFit="1" customWidth="1"/>
    <col min="9" max="9" width="16.140625" style="436" bestFit="1" customWidth="1"/>
    <col min="10" max="16384" width="9.140625" style="436" customWidth="1"/>
  </cols>
  <sheetData>
    <row r="1" spans="1:9" s="508" customFormat="1" ht="18.75">
      <c r="A1" s="520" t="s">
        <v>237</v>
      </c>
      <c r="B1" s="520"/>
      <c r="C1" s="520"/>
      <c r="D1" s="520"/>
      <c r="E1" s="520"/>
      <c r="F1" s="520"/>
      <c r="G1" s="520"/>
      <c r="H1" s="520"/>
      <c r="I1" s="520"/>
    </row>
    <row r="2" spans="1:9" s="508" customFormat="1" ht="18.75">
      <c r="A2" s="520" t="s">
        <v>48</v>
      </c>
      <c r="B2" s="520"/>
      <c r="C2" s="520"/>
      <c r="D2" s="520"/>
      <c r="E2" s="520"/>
      <c r="F2" s="520"/>
      <c r="G2" s="520"/>
      <c r="H2" s="520"/>
      <c r="I2" s="520"/>
    </row>
    <row r="3" spans="1:9" s="508" customFormat="1" ht="18.75">
      <c r="A3" s="520" t="s">
        <v>454</v>
      </c>
      <c r="B3" s="520"/>
      <c r="C3" s="520"/>
      <c r="D3" s="520"/>
      <c r="E3" s="520"/>
      <c r="F3" s="520"/>
      <c r="G3" s="520"/>
      <c r="H3" s="520"/>
      <c r="I3" s="520"/>
    </row>
    <row r="4" s="508" customFormat="1" ht="18.75">
      <c r="B4" s="138"/>
    </row>
    <row r="5" spans="1:9" s="507" customFormat="1" ht="18.75">
      <c r="A5" s="137" t="s">
        <v>63</v>
      </c>
      <c r="B5" s="137" t="s">
        <v>2</v>
      </c>
      <c r="C5" s="137" t="s">
        <v>64</v>
      </c>
      <c r="D5" s="137" t="s">
        <v>65</v>
      </c>
      <c r="E5" s="137" t="s">
        <v>3</v>
      </c>
      <c r="F5" s="137" t="s">
        <v>102</v>
      </c>
      <c r="G5" s="137" t="s">
        <v>103</v>
      </c>
      <c r="H5" s="137" t="s">
        <v>68</v>
      </c>
      <c r="I5" s="137" t="s">
        <v>104</v>
      </c>
    </row>
    <row r="6" spans="1:9" s="507" customFormat="1" ht="18.75">
      <c r="A6" s="139"/>
      <c r="B6" s="141"/>
      <c r="C6" s="139" t="s">
        <v>105</v>
      </c>
      <c r="D6" s="139"/>
      <c r="E6" s="139"/>
      <c r="F6" s="139" t="s">
        <v>72</v>
      </c>
      <c r="G6" s="139" t="s">
        <v>106</v>
      </c>
      <c r="H6" s="139" t="s">
        <v>74</v>
      </c>
      <c r="I6" s="139" t="s">
        <v>107</v>
      </c>
    </row>
    <row r="7" spans="1:9" s="507" customFormat="1" ht="18.75">
      <c r="A7" s="146"/>
      <c r="B7" s="147"/>
      <c r="C7" s="146" t="s">
        <v>108</v>
      </c>
      <c r="D7" s="146" t="s">
        <v>71</v>
      </c>
      <c r="E7" s="146"/>
      <c r="F7" s="146"/>
      <c r="G7" s="146" t="s">
        <v>109</v>
      </c>
      <c r="H7" s="146"/>
      <c r="I7" s="146" t="s">
        <v>110</v>
      </c>
    </row>
    <row r="8" spans="1:9" s="507" customFormat="1" ht="18.75">
      <c r="A8" s="113">
        <v>1</v>
      </c>
      <c r="B8" s="114" t="s">
        <v>634</v>
      </c>
      <c r="C8" s="430">
        <v>216000</v>
      </c>
      <c r="D8" s="430">
        <v>216000</v>
      </c>
      <c r="E8" s="430" t="s">
        <v>43</v>
      </c>
      <c r="F8" s="430" t="s">
        <v>635</v>
      </c>
      <c r="G8" s="430" t="s">
        <v>635</v>
      </c>
      <c r="H8" s="149" t="s">
        <v>45</v>
      </c>
      <c r="I8" s="431">
        <v>24498</v>
      </c>
    </row>
    <row r="9" spans="1:9" s="507" customFormat="1" ht="18.75">
      <c r="A9" s="113"/>
      <c r="B9" s="114" t="s">
        <v>636</v>
      </c>
      <c r="C9" s="139"/>
      <c r="D9" s="139"/>
      <c r="E9" s="139"/>
      <c r="F9" s="149"/>
      <c r="G9" s="149"/>
      <c r="H9" s="139"/>
      <c r="I9" s="433" t="s">
        <v>637</v>
      </c>
    </row>
    <row r="10" spans="1:9" s="507" customFormat="1" ht="18.75">
      <c r="A10" s="113"/>
      <c r="B10" s="114" t="s">
        <v>638</v>
      </c>
      <c r="C10" s="139"/>
      <c r="D10" s="139"/>
      <c r="E10" s="139"/>
      <c r="F10" s="149"/>
      <c r="G10" s="149"/>
      <c r="H10" s="139"/>
      <c r="I10" s="431"/>
    </row>
    <row r="11" spans="1:9" s="507" customFormat="1" ht="18.75">
      <c r="A11" s="113"/>
      <c r="B11" s="114"/>
      <c r="C11" s="139"/>
      <c r="D11" s="139"/>
      <c r="E11" s="139"/>
      <c r="F11" s="149"/>
      <c r="G11" s="149"/>
      <c r="H11" s="139"/>
      <c r="I11" s="431"/>
    </row>
    <row r="12" spans="1:9" s="507" customFormat="1" ht="18.75">
      <c r="A12" s="113">
        <v>2</v>
      </c>
      <c r="B12" s="114" t="s">
        <v>634</v>
      </c>
      <c r="C12" s="430">
        <v>198000</v>
      </c>
      <c r="D12" s="430">
        <v>198000</v>
      </c>
      <c r="E12" s="430" t="s">
        <v>43</v>
      </c>
      <c r="F12" s="430" t="s">
        <v>639</v>
      </c>
      <c r="G12" s="430" t="s">
        <v>639</v>
      </c>
      <c r="H12" s="149" t="s">
        <v>45</v>
      </c>
      <c r="I12" s="431">
        <v>24529</v>
      </c>
    </row>
    <row r="13" spans="1:9" s="507" customFormat="1" ht="18.75">
      <c r="A13" s="113"/>
      <c r="B13" s="114" t="s">
        <v>636</v>
      </c>
      <c r="C13" s="139"/>
      <c r="D13" s="139"/>
      <c r="E13" s="139"/>
      <c r="F13" s="149"/>
      <c r="G13" s="149"/>
      <c r="H13" s="139"/>
      <c r="I13" s="433" t="s">
        <v>637</v>
      </c>
    </row>
    <row r="14" spans="1:9" s="507" customFormat="1" ht="18.75">
      <c r="A14" s="113"/>
      <c r="B14" s="114" t="s">
        <v>638</v>
      </c>
      <c r="C14" s="139"/>
      <c r="D14" s="139"/>
      <c r="E14" s="139"/>
      <c r="F14" s="149"/>
      <c r="G14" s="149"/>
      <c r="H14" s="139"/>
      <c r="I14" s="431"/>
    </row>
    <row r="15" spans="1:9" s="507" customFormat="1" ht="18.75">
      <c r="A15" s="113"/>
      <c r="B15" s="114"/>
      <c r="C15" s="139"/>
      <c r="D15" s="139"/>
      <c r="E15" s="139"/>
      <c r="F15" s="430"/>
      <c r="G15" s="149"/>
      <c r="H15" s="139"/>
      <c r="I15" s="431"/>
    </row>
    <row r="16" spans="1:9" s="507" customFormat="1" ht="18.75">
      <c r="A16" s="113">
        <v>3</v>
      </c>
      <c r="B16" s="114" t="s">
        <v>640</v>
      </c>
      <c r="C16" s="430">
        <v>216000</v>
      </c>
      <c r="D16" s="430">
        <v>216000</v>
      </c>
      <c r="E16" s="430" t="s">
        <v>43</v>
      </c>
      <c r="F16" s="430" t="s">
        <v>641</v>
      </c>
      <c r="G16" s="430" t="s">
        <v>641</v>
      </c>
      <c r="H16" s="149" t="s">
        <v>45</v>
      </c>
      <c r="I16" s="431">
        <v>24557</v>
      </c>
    </row>
    <row r="17" spans="1:9" s="507" customFormat="1" ht="18.75">
      <c r="A17" s="113"/>
      <c r="B17" s="114" t="s">
        <v>642</v>
      </c>
      <c r="C17" s="139"/>
      <c r="D17" s="139"/>
      <c r="E17" s="139"/>
      <c r="F17" s="149"/>
      <c r="G17" s="149"/>
      <c r="H17" s="139"/>
      <c r="I17" s="433" t="s">
        <v>643</v>
      </c>
    </row>
    <row r="18" spans="1:9" s="507" customFormat="1" ht="18.75">
      <c r="A18" s="113"/>
      <c r="B18" s="114" t="s">
        <v>644</v>
      </c>
      <c r="C18" s="139"/>
      <c r="D18" s="139"/>
      <c r="E18" s="139"/>
      <c r="F18" s="149"/>
      <c r="G18" s="149"/>
      <c r="H18" s="139"/>
      <c r="I18" s="431"/>
    </row>
    <row r="19" spans="1:9" s="507" customFormat="1" ht="18.75">
      <c r="A19" s="113"/>
      <c r="B19" s="114"/>
      <c r="C19" s="139"/>
      <c r="D19" s="139"/>
      <c r="E19" s="139"/>
      <c r="F19" s="149"/>
      <c r="G19" s="149"/>
      <c r="H19" s="139"/>
      <c r="I19" s="431"/>
    </row>
    <row r="20" spans="1:9" s="507" customFormat="1" ht="18.75">
      <c r="A20" s="113">
        <v>4</v>
      </c>
      <c r="B20" s="114" t="s">
        <v>640</v>
      </c>
      <c r="C20" s="430">
        <v>198000</v>
      </c>
      <c r="D20" s="430">
        <v>198000</v>
      </c>
      <c r="E20" s="430" t="s">
        <v>43</v>
      </c>
      <c r="F20" s="430" t="s">
        <v>645</v>
      </c>
      <c r="G20" s="430" t="s">
        <v>645</v>
      </c>
      <c r="H20" s="149" t="s">
        <v>45</v>
      </c>
      <c r="I20" s="431">
        <v>24588</v>
      </c>
    </row>
    <row r="21" spans="1:9" s="507" customFormat="1" ht="18.75">
      <c r="A21" s="113"/>
      <c r="B21" s="114" t="s">
        <v>642</v>
      </c>
      <c r="C21" s="139"/>
      <c r="D21" s="139"/>
      <c r="E21" s="139"/>
      <c r="F21" s="149"/>
      <c r="G21" s="149"/>
      <c r="H21" s="139"/>
      <c r="I21" s="433" t="s">
        <v>643</v>
      </c>
    </row>
    <row r="22" spans="1:9" s="507" customFormat="1" ht="18.75">
      <c r="A22" s="113"/>
      <c r="B22" s="114" t="s">
        <v>644</v>
      </c>
      <c r="C22" s="139"/>
      <c r="D22" s="139"/>
      <c r="E22" s="139"/>
      <c r="F22" s="149"/>
      <c r="G22" s="149"/>
      <c r="H22" s="139"/>
      <c r="I22" s="431"/>
    </row>
    <row r="23" spans="1:9" s="507" customFormat="1" ht="18.75">
      <c r="A23" s="113"/>
      <c r="B23" s="114"/>
      <c r="C23" s="139"/>
      <c r="D23" s="139"/>
      <c r="E23" s="139"/>
      <c r="F23" s="149"/>
      <c r="G23" s="149"/>
      <c r="H23" s="139"/>
      <c r="I23" s="431"/>
    </row>
    <row r="24" spans="1:9" s="507" customFormat="1" ht="18.75">
      <c r="A24" s="113"/>
      <c r="B24" s="114"/>
      <c r="C24" s="139"/>
      <c r="D24" s="139"/>
      <c r="E24" s="139"/>
      <c r="F24" s="149"/>
      <c r="G24" s="149"/>
      <c r="H24" s="139"/>
      <c r="I24" s="431"/>
    </row>
    <row r="25" spans="1:9" s="507" customFormat="1" ht="18.75">
      <c r="A25" s="113"/>
      <c r="B25" s="114"/>
      <c r="C25" s="139"/>
      <c r="D25" s="139"/>
      <c r="E25" s="139"/>
      <c r="F25" s="149"/>
      <c r="G25" s="149"/>
      <c r="H25" s="139"/>
      <c r="I25" s="431"/>
    </row>
    <row r="26" spans="1:9" s="507" customFormat="1" ht="18.75">
      <c r="A26" s="113"/>
      <c r="B26" s="114"/>
      <c r="C26" s="139"/>
      <c r="D26" s="139"/>
      <c r="E26" s="139"/>
      <c r="F26" s="149"/>
      <c r="G26" s="149"/>
      <c r="H26" s="139"/>
      <c r="I26" s="431"/>
    </row>
    <row r="27" spans="1:9" s="507" customFormat="1" ht="18.75">
      <c r="A27" s="113"/>
      <c r="B27" s="114"/>
      <c r="C27" s="139"/>
      <c r="D27" s="139"/>
      <c r="E27" s="139"/>
      <c r="F27" s="149"/>
      <c r="G27" s="149"/>
      <c r="H27" s="139"/>
      <c r="I27" s="431"/>
    </row>
    <row r="28" spans="1:9" s="507" customFormat="1" ht="18.75">
      <c r="A28" s="115"/>
      <c r="B28" s="116"/>
      <c r="C28" s="146"/>
      <c r="D28" s="146"/>
      <c r="E28" s="146"/>
      <c r="F28" s="152"/>
      <c r="G28" s="152"/>
      <c r="H28" s="146"/>
      <c r="I28" s="432"/>
    </row>
    <row r="29" spans="1:9" s="508" customFormat="1" ht="18.75">
      <c r="A29" s="520" t="s">
        <v>243</v>
      </c>
      <c r="B29" s="520"/>
      <c r="C29" s="520"/>
      <c r="D29" s="520"/>
      <c r="E29" s="520"/>
      <c r="F29" s="520"/>
      <c r="G29" s="520"/>
      <c r="H29" s="520"/>
      <c r="I29" s="520"/>
    </row>
    <row r="30" spans="1:9" s="508" customFormat="1" ht="18.75">
      <c r="A30" s="520" t="s">
        <v>48</v>
      </c>
      <c r="B30" s="520"/>
      <c r="C30" s="520"/>
      <c r="D30" s="520"/>
      <c r="E30" s="520"/>
      <c r="F30" s="520"/>
      <c r="G30" s="520"/>
      <c r="H30" s="520"/>
      <c r="I30" s="520"/>
    </row>
    <row r="31" spans="1:9" s="508" customFormat="1" ht="18.75">
      <c r="A31" s="520" t="s">
        <v>455</v>
      </c>
      <c r="B31" s="520"/>
      <c r="C31" s="520"/>
      <c r="D31" s="520"/>
      <c r="E31" s="520"/>
      <c r="F31" s="520"/>
      <c r="G31" s="520"/>
      <c r="H31" s="520"/>
      <c r="I31" s="520"/>
    </row>
    <row r="32" s="508" customFormat="1" ht="18.75">
      <c r="B32" s="138"/>
    </row>
    <row r="33" spans="1:9" s="507" customFormat="1" ht="18.75">
      <c r="A33" s="137" t="s">
        <v>63</v>
      </c>
      <c r="B33" s="137" t="s">
        <v>2</v>
      </c>
      <c r="C33" s="137" t="s">
        <v>64</v>
      </c>
      <c r="D33" s="137" t="s">
        <v>65</v>
      </c>
      <c r="E33" s="137" t="s">
        <v>3</v>
      </c>
      <c r="F33" s="137" t="s">
        <v>102</v>
      </c>
      <c r="G33" s="137" t="s">
        <v>103</v>
      </c>
      <c r="H33" s="137" t="s">
        <v>68</v>
      </c>
      <c r="I33" s="137" t="s">
        <v>104</v>
      </c>
    </row>
    <row r="34" spans="1:9" s="507" customFormat="1" ht="18.75">
      <c r="A34" s="139"/>
      <c r="B34" s="141"/>
      <c r="C34" s="139" t="s">
        <v>105</v>
      </c>
      <c r="D34" s="139"/>
      <c r="E34" s="139"/>
      <c r="F34" s="139" t="s">
        <v>72</v>
      </c>
      <c r="G34" s="139" t="s">
        <v>106</v>
      </c>
      <c r="H34" s="139" t="s">
        <v>74</v>
      </c>
      <c r="I34" s="139" t="s">
        <v>107</v>
      </c>
    </row>
    <row r="35" spans="1:9" s="507" customFormat="1" ht="18.75">
      <c r="A35" s="146"/>
      <c r="B35" s="147"/>
      <c r="C35" s="146" t="s">
        <v>108</v>
      </c>
      <c r="D35" s="146" t="s">
        <v>71</v>
      </c>
      <c r="E35" s="146"/>
      <c r="F35" s="146"/>
      <c r="G35" s="146" t="s">
        <v>109</v>
      </c>
      <c r="H35" s="146"/>
      <c r="I35" s="146" t="s">
        <v>110</v>
      </c>
    </row>
    <row r="36" spans="1:9" s="507" customFormat="1" ht="18.75">
      <c r="A36" s="113">
        <v>1</v>
      </c>
      <c r="B36" s="114" t="s">
        <v>456</v>
      </c>
      <c r="C36" s="430">
        <v>97900</v>
      </c>
      <c r="D36" s="430">
        <v>97900</v>
      </c>
      <c r="E36" s="113" t="s">
        <v>43</v>
      </c>
      <c r="F36" s="114" t="s">
        <v>78</v>
      </c>
      <c r="G36" s="114" t="s">
        <v>78</v>
      </c>
      <c r="H36" s="149" t="s">
        <v>45</v>
      </c>
      <c r="I36" s="433">
        <v>24483</v>
      </c>
    </row>
    <row r="37" spans="1:9" s="507" customFormat="1" ht="18.75">
      <c r="A37" s="113"/>
      <c r="B37" s="114" t="s">
        <v>457</v>
      </c>
      <c r="C37" s="139"/>
      <c r="D37" s="139"/>
      <c r="E37" s="139"/>
      <c r="F37" s="149"/>
      <c r="G37" s="149"/>
      <c r="H37" s="139"/>
      <c r="I37" s="433" t="s">
        <v>458</v>
      </c>
    </row>
    <row r="38" spans="1:9" ht="18.75">
      <c r="A38" s="434"/>
      <c r="B38" s="435"/>
      <c r="C38" s="434"/>
      <c r="D38" s="434"/>
      <c r="E38" s="434"/>
      <c r="F38" s="434"/>
      <c r="G38" s="434"/>
      <c r="H38" s="434"/>
      <c r="I38" s="435"/>
    </row>
    <row r="39" spans="1:9" ht="18.75">
      <c r="A39" s="113">
        <v>2</v>
      </c>
      <c r="B39" s="114" t="s">
        <v>459</v>
      </c>
      <c r="C39" s="430">
        <v>227900</v>
      </c>
      <c r="D39" s="430">
        <v>227900</v>
      </c>
      <c r="E39" s="113" t="s">
        <v>43</v>
      </c>
      <c r="F39" s="114" t="s">
        <v>78</v>
      </c>
      <c r="G39" s="114" t="s">
        <v>78</v>
      </c>
      <c r="H39" s="149" t="s">
        <v>45</v>
      </c>
      <c r="I39" s="433">
        <v>24514</v>
      </c>
    </row>
    <row r="40" spans="1:9" ht="18.75">
      <c r="A40" s="113"/>
      <c r="B40" s="114" t="s">
        <v>460</v>
      </c>
      <c r="C40" s="430"/>
      <c r="D40" s="430"/>
      <c r="E40" s="113"/>
      <c r="F40" s="114"/>
      <c r="G40" s="114"/>
      <c r="H40" s="113"/>
      <c r="I40" s="433" t="s">
        <v>458</v>
      </c>
    </row>
    <row r="41" spans="1:9" ht="18.75">
      <c r="A41" s="113"/>
      <c r="B41" s="114"/>
      <c r="C41" s="430"/>
      <c r="D41" s="430"/>
      <c r="E41" s="114"/>
      <c r="F41" s="114"/>
      <c r="G41" s="114"/>
      <c r="H41" s="114"/>
      <c r="I41" s="429"/>
    </row>
    <row r="42" spans="1:9" ht="18.75">
      <c r="A42" s="113">
        <v>3</v>
      </c>
      <c r="B42" s="114" t="s">
        <v>461</v>
      </c>
      <c r="C42" s="430">
        <v>119000</v>
      </c>
      <c r="D42" s="430">
        <v>119000</v>
      </c>
      <c r="E42" s="113" t="s">
        <v>43</v>
      </c>
      <c r="F42" s="114" t="s">
        <v>462</v>
      </c>
      <c r="G42" s="114" t="s">
        <v>462</v>
      </c>
      <c r="H42" s="149" t="s">
        <v>45</v>
      </c>
      <c r="I42" s="433">
        <v>24542</v>
      </c>
    </row>
    <row r="43" spans="1:9" ht="18.75">
      <c r="A43" s="113"/>
      <c r="B43" s="114" t="s">
        <v>463</v>
      </c>
      <c r="C43" s="430"/>
      <c r="D43" s="430"/>
      <c r="E43" s="113"/>
      <c r="F43" s="114" t="s">
        <v>112</v>
      </c>
      <c r="G43" s="114" t="s">
        <v>112</v>
      </c>
      <c r="H43" s="113"/>
      <c r="I43" s="433" t="s">
        <v>464</v>
      </c>
    </row>
    <row r="44" spans="1:9" ht="18.75">
      <c r="A44" s="113"/>
      <c r="B44" s="114"/>
      <c r="C44" s="430"/>
      <c r="D44" s="430"/>
      <c r="E44" s="113"/>
      <c r="F44" s="114"/>
      <c r="G44" s="114"/>
      <c r="H44" s="113"/>
      <c r="I44" s="433"/>
    </row>
    <row r="45" spans="1:9" ht="18.75">
      <c r="A45" s="113">
        <v>4</v>
      </c>
      <c r="B45" s="114" t="s">
        <v>465</v>
      </c>
      <c r="C45" s="430">
        <v>294000</v>
      </c>
      <c r="D45" s="430">
        <v>294000</v>
      </c>
      <c r="E45" s="113" t="s">
        <v>43</v>
      </c>
      <c r="F45" s="114" t="s">
        <v>466</v>
      </c>
      <c r="G45" s="114" t="s">
        <v>466</v>
      </c>
      <c r="H45" s="149" t="s">
        <v>45</v>
      </c>
      <c r="I45" s="433">
        <v>24573</v>
      </c>
    </row>
    <row r="46" spans="1:9" ht="18.75">
      <c r="A46" s="113"/>
      <c r="B46" s="114" t="s">
        <v>467</v>
      </c>
      <c r="C46" s="430"/>
      <c r="D46" s="430"/>
      <c r="E46" s="113"/>
      <c r="F46" s="114" t="s">
        <v>33</v>
      </c>
      <c r="G46" s="114" t="s">
        <v>33</v>
      </c>
      <c r="H46" s="113"/>
      <c r="I46" s="433" t="s">
        <v>464</v>
      </c>
    </row>
    <row r="47" spans="1:9" ht="18.75">
      <c r="A47" s="113"/>
      <c r="B47" s="114" t="s">
        <v>468</v>
      </c>
      <c r="C47" s="430"/>
      <c r="D47" s="430"/>
      <c r="E47" s="114"/>
      <c r="F47" s="114"/>
      <c r="G47" s="114"/>
      <c r="H47" s="114"/>
      <c r="I47" s="429"/>
    </row>
    <row r="48" spans="1:9" ht="18.75">
      <c r="A48" s="113"/>
      <c r="B48" s="114"/>
      <c r="C48" s="430"/>
      <c r="D48" s="430"/>
      <c r="E48" s="114"/>
      <c r="F48" s="114"/>
      <c r="G48" s="114"/>
      <c r="H48" s="114"/>
      <c r="I48" s="429"/>
    </row>
    <row r="49" spans="1:9" ht="18.75">
      <c r="A49" s="113">
        <v>5</v>
      </c>
      <c r="B49" s="114" t="s">
        <v>469</v>
      </c>
      <c r="C49" s="430">
        <v>37000</v>
      </c>
      <c r="D49" s="430">
        <v>37000</v>
      </c>
      <c r="E49" s="113" t="s">
        <v>43</v>
      </c>
      <c r="F49" s="114" t="s">
        <v>23</v>
      </c>
      <c r="G49" s="114" t="s">
        <v>23</v>
      </c>
      <c r="H49" s="149" t="s">
        <v>45</v>
      </c>
      <c r="I49" s="433">
        <v>24603</v>
      </c>
    </row>
    <row r="50" spans="1:9" ht="18.75">
      <c r="A50" s="113"/>
      <c r="B50" s="114" t="s">
        <v>470</v>
      </c>
      <c r="C50" s="430"/>
      <c r="D50" s="430"/>
      <c r="E50" s="113"/>
      <c r="F50" s="114" t="s">
        <v>141</v>
      </c>
      <c r="G50" s="114" t="s">
        <v>141</v>
      </c>
      <c r="H50" s="113"/>
      <c r="I50" s="433" t="s">
        <v>464</v>
      </c>
    </row>
    <row r="51" spans="1:9" ht="18.75">
      <c r="A51" s="113"/>
      <c r="B51" s="114" t="s">
        <v>471</v>
      </c>
      <c r="C51" s="430"/>
      <c r="D51" s="430"/>
      <c r="E51" s="113"/>
      <c r="F51" s="114"/>
      <c r="G51" s="114"/>
      <c r="H51" s="113"/>
      <c r="I51" s="433"/>
    </row>
    <row r="52" spans="1:9" ht="18.75">
      <c r="A52" s="113"/>
      <c r="B52" s="114"/>
      <c r="C52" s="430"/>
      <c r="D52" s="430"/>
      <c r="E52" s="114"/>
      <c r="F52" s="114"/>
      <c r="G52" s="114"/>
      <c r="H52" s="114"/>
      <c r="I52" s="429"/>
    </row>
    <row r="53" spans="1:9" ht="18.75">
      <c r="A53" s="113">
        <v>6</v>
      </c>
      <c r="B53" s="114" t="s">
        <v>472</v>
      </c>
      <c r="C53" s="430">
        <v>8900</v>
      </c>
      <c r="D53" s="430">
        <v>8900</v>
      </c>
      <c r="E53" s="113" t="s">
        <v>43</v>
      </c>
      <c r="F53" s="114" t="s">
        <v>473</v>
      </c>
      <c r="G53" s="114" t="s">
        <v>473</v>
      </c>
      <c r="H53" s="149" t="s">
        <v>45</v>
      </c>
      <c r="I53" s="433">
        <v>24634</v>
      </c>
    </row>
    <row r="54" spans="1:9" ht="18.75">
      <c r="A54" s="113"/>
      <c r="B54" s="114" t="s">
        <v>474</v>
      </c>
      <c r="C54" s="430"/>
      <c r="D54" s="430"/>
      <c r="E54" s="114"/>
      <c r="F54" s="114" t="s">
        <v>475</v>
      </c>
      <c r="G54" s="114" t="s">
        <v>475</v>
      </c>
      <c r="H54" s="114"/>
      <c r="I54" s="433" t="s">
        <v>464</v>
      </c>
    </row>
    <row r="55" spans="1:9" ht="18.75">
      <c r="A55" s="113"/>
      <c r="B55" s="114" t="s">
        <v>476</v>
      </c>
      <c r="C55" s="430"/>
      <c r="D55" s="430"/>
      <c r="E55" s="114"/>
      <c r="F55" s="114"/>
      <c r="G55" s="114"/>
      <c r="H55" s="114"/>
      <c r="I55" s="429"/>
    </row>
    <row r="56" spans="1:9" ht="18.75">
      <c r="A56" s="113"/>
      <c r="B56" s="114"/>
      <c r="C56" s="430"/>
      <c r="D56" s="430"/>
      <c r="E56" s="114"/>
      <c r="F56" s="114"/>
      <c r="G56" s="114"/>
      <c r="H56" s="114"/>
      <c r="I56" s="429"/>
    </row>
    <row r="57" spans="1:9" s="508" customFormat="1" ht="18.75">
      <c r="A57" s="520" t="s">
        <v>243</v>
      </c>
      <c r="B57" s="520"/>
      <c r="C57" s="520"/>
      <c r="D57" s="520"/>
      <c r="E57" s="520"/>
      <c r="F57" s="520"/>
      <c r="G57" s="520"/>
      <c r="H57" s="520"/>
      <c r="I57" s="520"/>
    </row>
    <row r="58" spans="1:9" s="508" customFormat="1" ht="18.75">
      <c r="A58" s="520" t="s">
        <v>48</v>
      </c>
      <c r="B58" s="520"/>
      <c r="C58" s="520"/>
      <c r="D58" s="520"/>
      <c r="E58" s="520"/>
      <c r="F58" s="520"/>
      <c r="G58" s="520"/>
      <c r="H58" s="520"/>
      <c r="I58" s="520"/>
    </row>
    <row r="59" spans="1:9" s="508" customFormat="1" ht="18.75">
      <c r="A59" s="520" t="s">
        <v>455</v>
      </c>
      <c r="B59" s="520"/>
      <c r="C59" s="520"/>
      <c r="D59" s="520"/>
      <c r="E59" s="520"/>
      <c r="F59" s="520"/>
      <c r="G59" s="520"/>
      <c r="H59" s="520"/>
      <c r="I59" s="520"/>
    </row>
    <row r="60" s="508" customFormat="1" ht="18.75">
      <c r="B60" s="138"/>
    </row>
    <row r="61" spans="1:9" s="507" customFormat="1" ht="18.75">
      <c r="A61" s="137" t="s">
        <v>63</v>
      </c>
      <c r="B61" s="137" t="s">
        <v>2</v>
      </c>
      <c r="C61" s="137" t="s">
        <v>64</v>
      </c>
      <c r="D61" s="137" t="s">
        <v>65</v>
      </c>
      <c r="E61" s="137" t="s">
        <v>3</v>
      </c>
      <c r="F61" s="137" t="s">
        <v>102</v>
      </c>
      <c r="G61" s="137" t="s">
        <v>103</v>
      </c>
      <c r="H61" s="137" t="s">
        <v>68</v>
      </c>
      <c r="I61" s="137" t="s">
        <v>104</v>
      </c>
    </row>
    <row r="62" spans="1:9" s="507" customFormat="1" ht="18.75">
      <c r="A62" s="139"/>
      <c r="B62" s="141"/>
      <c r="C62" s="139" t="s">
        <v>105</v>
      </c>
      <c r="D62" s="139"/>
      <c r="E62" s="139"/>
      <c r="F62" s="139" t="s">
        <v>72</v>
      </c>
      <c r="G62" s="139" t="s">
        <v>106</v>
      </c>
      <c r="H62" s="139" t="s">
        <v>74</v>
      </c>
      <c r="I62" s="139" t="s">
        <v>107</v>
      </c>
    </row>
    <row r="63" spans="1:9" s="507" customFormat="1" ht="18.75">
      <c r="A63" s="146"/>
      <c r="B63" s="147"/>
      <c r="C63" s="146" t="s">
        <v>108</v>
      </c>
      <c r="D63" s="146" t="s">
        <v>71</v>
      </c>
      <c r="E63" s="146"/>
      <c r="F63" s="146"/>
      <c r="G63" s="146" t="s">
        <v>109</v>
      </c>
      <c r="H63" s="146"/>
      <c r="I63" s="146" t="s">
        <v>110</v>
      </c>
    </row>
    <row r="64" spans="1:9" ht="18.75">
      <c r="A64" s="113">
        <v>7</v>
      </c>
      <c r="B64" s="114" t="s">
        <v>477</v>
      </c>
      <c r="C64" s="430">
        <v>280000</v>
      </c>
      <c r="D64" s="430">
        <v>280000</v>
      </c>
      <c r="E64" s="113" t="s">
        <v>43</v>
      </c>
      <c r="F64" s="114" t="s">
        <v>478</v>
      </c>
      <c r="G64" s="114" t="s">
        <v>478</v>
      </c>
      <c r="H64" s="149" t="s">
        <v>45</v>
      </c>
      <c r="I64" s="433">
        <v>24664</v>
      </c>
    </row>
    <row r="65" spans="1:9" ht="18.75">
      <c r="A65" s="113"/>
      <c r="B65" s="114" t="s">
        <v>479</v>
      </c>
      <c r="C65" s="430"/>
      <c r="D65" s="430"/>
      <c r="E65" s="113"/>
      <c r="F65" s="114" t="s">
        <v>480</v>
      </c>
      <c r="G65" s="114" t="s">
        <v>480</v>
      </c>
      <c r="H65" s="113"/>
      <c r="I65" s="433" t="s">
        <v>464</v>
      </c>
    </row>
    <row r="66" spans="1:9" ht="18.75">
      <c r="A66" s="113"/>
      <c r="B66" s="114" t="s">
        <v>481</v>
      </c>
      <c r="C66" s="430"/>
      <c r="D66" s="430"/>
      <c r="E66" s="113"/>
      <c r="F66" s="114"/>
      <c r="G66" s="114"/>
      <c r="H66" s="113"/>
      <c r="I66" s="433"/>
    </row>
    <row r="67" spans="1:9" ht="18.75">
      <c r="A67" s="113"/>
      <c r="B67" s="114"/>
      <c r="C67" s="430"/>
      <c r="D67" s="430"/>
      <c r="E67" s="113"/>
      <c r="F67" s="114"/>
      <c r="G67" s="114"/>
      <c r="H67" s="113"/>
      <c r="I67" s="433"/>
    </row>
    <row r="68" spans="1:9" ht="18.75">
      <c r="A68" s="113">
        <v>8</v>
      </c>
      <c r="B68" s="114" t="s">
        <v>472</v>
      </c>
      <c r="C68" s="430">
        <v>198900</v>
      </c>
      <c r="D68" s="430">
        <v>198900</v>
      </c>
      <c r="E68" s="113" t="s">
        <v>43</v>
      </c>
      <c r="F68" s="114" t="s">
        <v>78</v>
      </c>
      <c r="G68" s="114" t="s">
        <v>78</v>
      </c>
      <c r="H68" s="149" t="s">
        <v>45</v>
      </c>
      <c r="I68" s="433">
        <v>24695</v>
      </c>
    </row>
    <row r="69" spans="1:9" ht="18.75">
      <c r="A69" s="113"/>
      <c r="B69" s="114" t="s">
        <v>482</v>
      </c>
      <c r="C69" s="430"/>
      <c r="D69" s="430"/>
      <c r="E69" s="114"/>
      <c r="F69" s="114"/>
      <c r="G69" s="114"/>
      <c r="H69" s="114"/>
      <c r="I69" s="433" t="s">
        <v>464</v>
      </c>
    </row>
    <row r="70" spans="1:9" ht="18.75">
      <c r="A70" s="113"/>
      <c r="B70" s="114"/>
      <c r="C70" s="430"/>
      <c r="D70" s="430"/>
      <c r="E70" s="114"/>
      <c r="F70" s="114"/>
      <c r="G70" s="114"/>
      <c r="H70" s="114"/>
      <c r="I70" s="429"/>
    </row>
    <row r="71" spans="1:9" ht="18.75">
      <c r="A71" s="113">
        <v>9</v>
      </c>
      <c r="B71" s="114" t="s">
        <v>646</v>
      </c>
      <c r="C71" s="430">
        <v>500</v>
      </c>
      <c r="D71" s="430">
        <v>500</v>
      </c>
      <c r="E71" s="430" t="s">
        <v>43</v>
      </c>
      <c r="F71" s="430" t="s">
        <v>647</v>
      </c>
      <c r="G71" s="430" t="s">
        <v>647</v>
      </c>
      <c r="H71" s="149" t="s">
        <v>45</v>
      </c>
      <c r="I71" s="114" t="s">
        <v>648</v>
      </c>
    </row>
    <row r="72" spans="1:9" s="507" customFormat="1" ht="18.75">
      <c r="A72" s="113"/>
      <c r="B72" s="114" t="s">
        <v>649</v>
      </c>
      <c r="C72" s="139"/>
      <c r="D72" s="139"/>
      <c r="E72" s="139"/>
      <c r="F72" s="149"/>
      <c r="G72" s="149"/>
      <c r="H72" s="139"/>
      <c r="I72" s="433" t="s">
        <v>650</v>
      </c>
    </row>
    <row r="73" spans="1:9" s="507" customFormat="1" ht="18.75">
      <c r="A73" s="113"/>
      <c r="B73" s="114"/>
      <c r="C73" s="139"/>
      <c r="D73" s="139"/>
      <c r="E73" s="139"/>
      <c r="F73" s="149"/>
      <c r="G73" s="149"/>
      <c r="H73" s="139"/>
      <c r="I73" s="431"/>
    </row>
    <row r="74" spans="1:9" ht="18.75">
      <c r="A74" s="113"/>
      <c r="B74" s="114"/>
      <c r="C74" s="430"/>
      <c r="D74" s="430"/>
      <c r="E74" s="114"/>
      <c r="F74" s="114"/>
      <c r="G74" s="114"/>
      <c r="H74" s="114"/>
      <c r="I74" s="429"/>
    </row>
    <row r="75" spans="1:9" ht="18.75">
      <c r="A75" s="113"/>
      <c r="B75" s="114"/>
      <c r="C75" s="430"/>
      <c r="D75" s="430"/>
      <c r="E75" s="114"/>
      <c r="F75" s="114"/>
      <c r="G75" s="114"/>
      <c r="H75" s="114"/>
      <c r="I75" s="429"/>
    </row>
    <row r="76" spans="1:9" ht="18.75">
      <c r="A76" s="113"/>
      <c r="B76" s="114"/>
      <c r="C76" s="430"/>
      <c r="D76" s="430"/>
      <c r="E76" s="114"/>
      <c r="F76" s="114"/>
      <c r="G76" s="114"/>
      <c r="H76" s="114"/>
      <c r="I76" s="429"/>
    </row>
    <row r="77" spans="1:9" ht="18.75">
      <c r="A77" s="113"/>
      <c r="B77" s="114"/>
      <c r="C77" s="430"/>
      <c r="D77" s="430"/>
      <c r="E77" s="114"/>
      <c r="F77" s="114"/>
      <c r="G77" s="114"/>
      <c r="H77" s="114"/>
      <c r="I77" s="429"/>
    </row>
    <row r="78" spans="1:9" ht="18.75">
      <c r="A78" s="113"/>
      <c r="B78" s="114"/>
      <c r="C78" s="430"/>
      <c r="D78" s="430"/>
      <c r="E78" s="114"/>
      <c r="F78" s="114"/>
      <c r="G78" s="114"/>
      <c r="H78" s="114"/>
      <c r="I78" s="429"/>
    </row>
    <row r="79" spans="1:9" ht="18.75">
      <c r="A79" s="113"/>
      <c r="B79" s="114"/>
      <c r="C79" s="430"/>
      <c r="D79" s="430"/>
      <c r="E79" s="114"/>
      <c r="F79" s="114"/>
      <c r="G79" s="114"/>
      <c r="H79" s="114"/>
      <c r="I79" s="429"/>
    </row>
    <row r="80" spans="1:9" ht="18.75">
      <c r="A80" s="113"/>
      <c r="B80" s="114"/>
      <c r="C80" s="430"/>
      <c r="D80" s="430"/>
      <c r="E80" s="114"/>
      <c r="F80" s="114"/>
      <c r="G80" s="114"/>
      <c r="H80" s="114"/>
      <c r="I80" s="429"/>
    </row>
    <row r="81" spans="1:9" ht="18.75">
      <c r="A81" s="113"/>
      <c r="B81" s="114"/>
      <c r="C81" s="430"/>
      <c r="D81" s="430"/>
      <c r="E81" s="114"/>
      <c r="F81" s="114"/>
      <c r="G81" s="114"/>
      <c r="H81" s="114"/>
      <c r="I81" s="429"/>
    </row>
    <row r="82" spans="1:9" ht="18.75">
      <c r="A82" s="113"/>
      <c r="B82" s="114"/>
      <c r="C82" s="430"/>
      <c r="D82" s="430"/>
      <c r="E82" s="114"/>
      <c r="F82" s="114"/>
      <c r="G82" s="114"/>
      <c r="H82" s="114"/>
      <c r="I82" s="429"/>
    </row>
    <row r="83" spans="1:9" ht="18.75">
      <c r="A83" s="113"/>
      <c r="B83" s="114"/>
      <c r="C83" s="430"/>
      <c r="D83" s="430"/>
      <c r="E83" s="114"/>
      <c r="F83" s="114"/>
      <c r="G83" s="114"/>
      <c r="H83" s="114"/>
      <c r="I83" s="429"/>
    </row>
    <row r="84" spans="1:9" ht="18.75">
      <c r="A84" s="115"/>
      <c r="B84" s="116"/>
      <c r="C84" s="441"/>
      <c r="D84" s="441"/>
      <c r="E84" s="116"/>
      <c r="F84" s="116"/>
      <c r="G84" s="116"/>
      <c r="H84" s="116"/>
      <c r="I84" s="442"/>
    </row>
    <row r="85" spans="1:9" s="508" customFormat="1" ht="18.75">
      <c r="A85" s="520" t="s">
        <v>257</v>
      </c>
      <c r="B85" s="520"/>
      <c r="C85" s="520"/>
      <c r="D85" s="520"/>
      <c r="E85" s="520"/>
      <c r="F85" s="520"/>
      <c r="G85" s="520"/>
      <c r="H85" s="520"/>
      <c r="I85" s="520"/>
    </row>
    <row r="86" spans="1:9" s="508" customFormat="1" ht="18.75">
      <c r="A86" s="520" t="s">
        <v>48</v>
      </c>
      <c r="B86" s="520"/>
      <c r="C86" s="520"/>
      <c r="D86" s="520"/>
      <c r="E86" s="520"/>
      <c r="F86" s="520"/>
      <c r="G86" s="520"/>
      <c r="H86" s="520"/>
      <c r="I86" s="520"/>
    </row>
    <row r="87" spans="1:9" s="508" customFormat="1" ht="18.75">
      <c r="A87" s="520" t="s">
        <v>483</v>
      </c>
      <c r="B87" s="520"/>
      <c r="C87" s="520"/>
      <c r="D87" s="520"/>
      <c r="E87" s="520"/>
      <c r="F87" s="520"/>
      <c r="G87" s="520"/>
      <c r="H87" s="520"/>
      <c r="I87" s="520"/>
    </row>
    <row r="88" s="508" customFormat="1" ht="18.75">
      <c r="B88" s="138"/>
    </row>
    <row r="89" spans="1:9" s="507" customFormat="1" ht="18.75">
      <c r="A89" s="137" t="s">
        <v>63</v>
      </c>
      <c r="B89" s="137" t="s">
        <v>2</v>
      </c>
      <c r="C89" s="137" t="s">
        <v>64</v>
      </c>
      <c r="D89" s="137" t="s">
        <v>65</v>
      </c>
      <c r="E89" s="137" t="s">
        <v>3</v>
      </c>
      <c r="F89" s="137" t="s">
        <v>102</v>
      </c>
      <c r="G89" s="137" t="s">
        <v>103</v>
      </c>
      <c r="H89" s="137" t="s">
        <v>68</v>
      </c>
      <c r="I89" s="137" t="s">
        <v>104</v>
      </c>
    </row>
    <row r="90" spans="1:9" s="507" customFormat="1" ht="18.75">
      <c r="A90" s="139"/>
      <c r="B90" s="141"/>
      <c r="C90" s="139" t="s">
        <v>105</v>
      </c>
      <c r="D90" s="139"/>
      <c r="E90" s="139"/>
      <c r="F90" s="139" t="s">
        <v>72</v>
      </c>
      <c r="G90" s="139" t="s">
        <v>106</v>
      </c>
      <c r="H90" s="139" t="s">
        <v>74</v>
      </c>
      <c r="I90" s="139" t="s">
        <v>107</v>
      </c>
    </row>
    <row r="91" spans="1:9" s="507" customFormat="1" ht="18.75">
      <c r="A91" s="146"/>
      <c r="B91" s="147"/>
      <c r="C91" s="146" t="s">
        <v>108</v>
      </c>
      <c r="D91" s="146" t="s">
        <v>71</v>
      </c>
      <c r="E91" s="146"/>
      <c r="F91" s="146"/>
      <c r="G91" s="146" t="s">
        <v>109</v>
      </c>
      <c r="H91" s="146"/>
      <c r="I91" s="146" t="s">
        <v>110</v>
      </c>
    </row>
    <row r="92" spans="1:9" ht="18.75">
      <c r="A92" s="437">
        <v>1</v>
      </c>
      <c r="B92" s="438" t="s">
        <v>472</v>
      </c>
      <c r="C92" s="439">
        <v>487866</v>
      </c>
      <c r="D92" s="439">
        <v>487866</v>
      </c>
      <c r="E92" s="437" t="s">
        <v>43</v>
      </c>
      <c r="F92" s="438" t="s">
        <v>484</v>
      </c>
      <c r="G92" s="438" t="s">
        <v>484</v>
      </c>
      <c r="H92" s="148" t="s">
        <v>45</v>
      </c>
      <c r="I92" s="440">
        <v>24726</v>
      </c>
    </row>
    <row r="93" spans="1:9" ht="18.75">
      <c r="A93" s="113"/>
      <c r="B93" s="114" t="s">
        <v>485</v>
      </c>
      <c r="C93" s="430"/>
      <c r="D93" s="430"/>
      <c r="E93" s="113"/>
      <c r="F93" s="114" t="s">
        <v>486</v>
      </c>
      <c r="G93" s="114" t="s">
        <v>486</v>
      </c>
      <c r="H93" s="113"/>
      <c r="I93" s="433" t="s">
        <v>487</v>
      </c>
    </row>
    <row r="94" spans="1:9" ht="18.75">
      <c r="A94" s="113"/>
      <c r="B94" s="114"/>
      <c r="C94" s="430"/>
      <c r="D94" s="430"/>
      <c r="E94" s="114"/>
      <c r="F94" s="114"/>
      <c r="G94" s="114"/>
      <c r="H94" s="114"/>
      <c r="I94" s="429"/>
    </row>
    <row r="95" spans="1:9" ht="18.75">
      <c r="A95" s="113">
        <v>2</v>
      </c>
      <c r="B95" s="114" t="s">
        <v>488</v>
      </c>
      <c r="C95" s="430">
        <v>844000</v>
      </c>
      <c r="D95" s="430">
        <v>850000</v>
      </c>
      <c r="E95" s="113" t="s">
        <v>489</v>
      </c>
      <c r="F95" s="114" t="s">
        <v>490</v>
      </c>
      <c r="G95" s="114" t="s">
        <v>490</v>
      </c>
      <c r="H95" s="149" t="s">
        <v>45</v>
      </c>
      <c r="I95" s="433">
        <v>24484</v>
      </c>
    </row>
    <row r="96" spans="1:9" ht="18.75">
      <c r="A96" s="113"/>
      <c r="B96" s="114" t="s">
        <v>491</v>
      </c>
      <c r="C96" s="113"/>
      <c r="D96" s="434"/>
      <c r="E96" s="434"/>
      <c r="F96" s="114" t="s">
        <v>492</v>
      </c>
      <c r="G96" s="114" t="s">
        <v>492</v>
      </c>
      <c r="H96" s="113"/>
      <c r="I96" s="433" t="s">
        <v>493</v>
      </c>
    </row>
    <row r="97" spans="1:9" ht="18.75">
      <c r="A97" s="113"/>
      <c r="B97" s="114" t="s">
        <v>494</v>
      </c>
      <c r="C97" s="113"/>
      <c r="D97" s="434"/>
      <c r="E97" s="113"/>
      <c r="F97" s="114"/>
      <c r="G97" s="114"/>
      <c r="H97" s="113"/>
      <c r="I97" s="433"/>
    </row>
    <row r="98" spans="1:9" ht="18.75">
      <c r="A98" s="113"/>
      <c r="B98" s="114" t="s">
        <v>495</v>
      </c>
      <c r="C98" s="113"/>
      <c r="D98" s="434"/>
      <c r="E98" s="114"/>
      <c r="F98" s="114"/>
      <c r="G98" s="114"/>
      <c r="H98" s="114"/>
      <c r="I98" s="429"/>
    </row>
    <row r="99" spans="1:9" ht="18.75">
      <c r="A99" s="113"/>
      <c r="B99" s="114"/>
      <c r="C99" s="430"/>
      <c r="D99" s="430"/>
      <c r="E99" s="114"/>
      <c r="F99" s="114"/>
      <c r="G99" s="114"/>
      <c r="H99" s="114"/>
      <c r="I99" s="429"/>
    </row>
    <row r="100" spans="1:9" ht="18.75">
      <c r="A100" s="113"/>
      <c r="B100" s="114"/>
      <c r="C100" s="430"/>
      <c r="D100" s="430"/>
      <c r="E100" s="114"/>
      <c r="F100" s="114"/>
      <c r="G100" s="114"/>
      <c r="H100" s="114"/>
      <c r="I100" s="429"/>
    </row>
    <row r="101" spans="1:9" ht="18.75">
      <c r="A101" s="113">
        <v>3</v>
      </c>
      <c r="B101" s="114" t="s">
        <v>646</v>
      </c>
      <c r="C101" s="430">
        <v>520</v>
      </c>
      <c r="D101" s="430">
        <v>520</v>
      </c>
      <c r="E101" s="430" t="s">
        <v>43</v>
      </c>
      <c r="F101" s="430" t="s">
        <v>647</v>
      </c>
      <c r="G101" s="430" t="s">
        <v>647</v>
      </c>
      <c r="H101" s="149" t="s">
        <v>45</v>
      </c>
      <c r="I101" s="114" t="s">
        <v>651</v>
      </c>
    </row>
    <row r="102" spans="1:9" ht="18.75">
      <c r="A102" s="113"/>
      <c r="B102" s="114" t="s">
        <v>163</v>
      </c>
      <c r="C102" s="430"/>
      <c r="D102" s="430"/>
      <c r="E102" s="114"/>
      <c r="F102" s="114"/>
      <c r="G102" s="114"/>
      <c r="H102" s="114"/>
      <c r="I102" s="429" t="s">
        <v>652</v>
      </c>
    </row>
    <row r="103" spans="1:9" ht="18.75">
      <c r="A103" s="113"/>
      <c r="B103" s="114"/>
      <c r="C103" s="430"/>
      <c r="D103" s="430"/>
      <c r="E103" s="114"/>
      <c r="F103" s="114"/>
      <c r="G103" s="114"/>
      <c r="H103" s="114"/>
      <c r="I103" s="429"/>
    </row>
    <row r="104" spans="1:9" ht="18.75">
      <c r="A104" s="113"/>
      <c r="B104" s="114"/>
      <c r="C104" s="430"/>
      <c r="D104" s="430"/>
      <c r="E104" s="114"/>
      <c r="F104" s="114"/>
      <c r="G104" s="114"/>
      <c r="H104" s="114"/>
      <c r="I104" s="429"/>
    </row>
    <row r="105" spans="1:9" ht="18.75">
      <c r="A105" s="113"/>
      <c r="B105" s="114"/>
      <c r="C105" s="430"/>
      <c r="D105" s="430"/>
      <c r="E105" s="114"/>
      <c r="F105" s="114"/>
      <c r="G105" s="114"/>
      <c r="H105" s="114"/>
      <c r="I105" s="429"/>
    </row>
    <row r="106" spans="1:9" ht="18.75">
      <c r="A106" s="113"/>
      <c r="B106" s="114"/>
      <c r="C106" s="430"/>
      <c r="D106" s="430"/>
      <c r="E106" s="114"/>
      <c r="F106" s="114"/>
      <c r="G106" s="114"/>
      <c r="H106" s="114"/>
      <c r="I106" s="429"/>
    </row>
    <row r="107" spans="1:9" ht="18.75">
      <c r="A107" s="113"/>
      <c r="B107" s="114"/>
      <c r="C107" s="430"/>
      <c r="D107" s="430"/>
      <c r="E107" s="114"/>
      <c r="F107" s="114"/>
      <c r="G107" s="114"/>
      <c r="H107" s="114"/>
      <c r="I107" s="429"/>
    </row>
    <row r="108" spans="1:9" ht="18.75">
      <c r="A108" s="113"/>
      <c r="B108" s="114"/>
      <c r="C108" s="430"/>
      <c r="D108" s="430"/>
      <c r="E108" s="114"/>
      <c r="F108" s="114"/>
      <c r="G108" s="114"/>
      <c r="H108" s="114"/>
      <c r="I108" s="429"/>
    </row>
    <row r="109" spans="1:9" ht="18.75">
      <c r="A109" s="113"/>
      <c r="B109" s="114"/>
      <c r="C109" s="430"/>
      <c r="D109" s="430"/>
      <c r="E109" s="114"/>
      <c r="F109" s="114"/>
      <c r="G109" s="114"/>
      <c r="H109" s="114"/>
      <c r="I109" s="429"/>
    </row>
    <row r="110" spans="1:9" ht="18.75">
      <c r="A110" s="113"/>
      <c r="B110" s="114"/>
      <c r="C110" s="430"/>
      <c r="D110" s="430"/>
      <c r="E110" s="114"/>
      <c r="F110" s="114"/>
      <c r="G110" s="114"/>
      <c r="H110" s="114"/>
      <c r="I110" s="429"/>
    </row>
    <row r="111" spans="1:9" ht="18.75">
      <c r="A111" s="113"/>
      <c r="B111" s="114"/>
      <c r="C111" s="430"/>
      <c r="D111" s="430"/>
      <c r="E111" s="114"/>
      <c r="F111" s="114"/>
      <c r="G111" s="114"/>
      <c r="H111" s="114"/>
      <c r="I111" s="429"/>
    </row>
    <row r="112" spans="1:9" ht="18.75">
      <c r="A112" s="115"/>
      <c r="B112" s="116"/>
      <c r="C112" s="441"/>
      <c r="D112" s="441"/>
      <c r="E112" s="116"/>
      <c r="F112" s="116"/>
      <c r="G112" s="116"/>
      <c r="H112" s="116"/>
      <c r="I112" s="442"/>
    </row>
    <row r="113" spans="1:9" s="508" customFormat="1" ht="18.75">
      <c r="A113" s="520" t="s">
        <v>259</v>
      </c>
      <c r="B113" s="520"/>
      <c r="C113" s="520"/>
      <c r="D113" s="520"/>
      <c r="E113" s="520"/>
      <c r="F113" s="520"/>
      <c r="G113" s="520"/>
      <c r="H113" s="520"/>
      <c r="I113" s="520"/>
    </row>
    <row r="114" spans="1:9" s="508" customFormat="1" ht="18.75">
      <c r="A114" s="520" t="s">
        <v>48</v>
      </c>
      <c r="B114" s="520"/>
      <c r="C114" s="520"/>
      <c r="D114" s="520"/>
      <c r="E114" s="520"/>
      <c r="F114" s="520"/>
      <c r="G114" s="520"/>
      <c r="H114" s="520"/>
      <c r="I114" s="520"/>
    </row>
    <row r="115" spans="1:9" s="508" customFormat="1" ht="18.75">
      <c r="A115" s="520" t="s">
        <v>496</v>
      </c>
      <c r="B115" s="520"/>
      <c r="C115" s="520"/>
      <c r="D115" s="520"/>
      <c r="E115" s="520"/>
      <c r="F115" s="520"/>
      <c r="G115" s="520"/>
      <c r="H115" s="520"/>
      <c r="I115" s="520"/>
    </row>
    <row r="116" s="508" customFormat="1" ht="18.75">
      <c r="B116" s="138"/>
    </row>
    <row r="117" spans="1:9" s="507" customFormat="1" ht="18.75">
      <c r="A117" s="137" t="s">
        <v>63</v>
      </c>
      <c r="B117" s="137" t="s">
        <v>2</v>
      </c>
      <c r="C117" s="137" t="s">
        <v>64</v>
      </c>
      <c r="D117" s="137" t="s">
        <v>65</v>
      </c>
      <c r="E117" s="137" t="s">
        <v>3</v>
      </c>
      <c r="F117" s="137" t="s">
        <v>102</v>
      </c>
      <c r="G117" s="137" t="s">
        <v>103</v>
      </c>
      <c r="H117" s="137" t="s">
        <v>68</v>
      </c>
      <c r="I117" s="137" t="s">
        <v>104</v>
      </c>
    </row>
    <row r="118" spans="1:9" s="507" customFormat="1" ht="18.75">
      <c r="A118" s="139"/>
      <c r="B118" s="141"/>
      <c r="C118" s="139" t="s">
        <v>105</v>
      </c>
      <c r="D118" s="139"/>
      <c r="E118" s="139"/>
      <c r="F118" s="139" t="s">
        <v>72</v>
      </c>
      <c r="G118" s="139" t="s">
        <v>106</v>
      </c>
      <c r="H118" s="139" t="s">
        <v>74</v>
      </c>
      <c r="I118" s="139" t="s">
        <v>107</v>
      </c>
    </row>
    <row r="119" spans="1:9" s="507" customFormat="1" ht="18.75">
      <c r="A119" s="146"/>
      <c r="B119" s="147"/>
      <c r="C119" s="146" t="s">
        <v>108</v>
      </c>
      <c r="D119" s="146" t="s">
        <v>71</v>
      </c>
      <c r="E119" s="146"/>
      <c r="F119" s="146"/>
      <c r="G119" s="146" t="s">
        <v>109</v>
      </c>
      <c r="H119" s="146"/>
      <c r="I119" s="146" t="s">
        <v>110</v>
      </c>
    </row>
    <row r="120" spans="1:9" ht="18.75">
      <c r="A120" s="113">
        <v>1</v>
      </c>
      <c r="B120" s="114" t="s">
        <v>646</v>
      </c>
      <c r="C120" s="430">
        <v>460</v>
      </c>
      <c r="D120" s="430">
        <v>460</v>
      </c>
      <c r="E120" s="430" t="s">
        <v>43</v>
      </c>
      <c r="F120" s="430" t="s">
        <v>647</v>
      </c>
      <c r="G120" s="430" t="s">
        <v>647</v>
      </c>
      <c r="H120" s="114" t="s">
        <v>45</v>
      </c>
      <c r="I120" s="114" t="s">
        <v>653</v>
      </c>
    </row>
    <row r="121" spans="1:9" ht="18.75">
      <c r="A121" s="113"/>
      <c r="B121" s="114" t="s">
        <v>170</v>
      </c>
      <c r="C121" s="430"/>
      <c r="D121" s="430"/>
      <c r="E121" s="114"/>
      <c r="F121" s="114"/>
      <c r="G121" s="114"/>
      <c r="H121" s="114"/>
      <c r="I121" s="429" t="s">
        <v>654</v>
      </c>
    </row>
    <row r="122" spans="1:9" s="507" customFormat="1" ht="18.75">
      <c r="A122" s="139"/>
      <c r="B122" s="141"/>
      <c r="C122" s="139"/>
      <c r="D122" s="139"/>
      <c r="E122" s="139"/>
      <c r="F122" s="139"/>
      <c r="G122" s="139"/>
      <c r="H122" s="139"/>
      <c r="I122" s="139"/>
    </row>
    <row r="123" spans="1:9" s="507" customFormat="1" ht="18.75">
      <c r="A123" s="139">
        <v>2</v>
      </c>
      <c r="B123" s="114" t="s">
        <v>655</v>
      </c>
      <c r="C123" s="556">
        <v>569000</v>
      </c>
      <c r="D123" s="556">
        <v>569000</v>
      </c>
      <c r="E123" s="430" t="s">
        <v>85</v>
      </c>
      <c r="F123" s="430" t="s">
        <v>656</v>
      </c>
      <c r="G123" s="430" t="s">
        <v>656</v>
      </c>
      <c r="H123" s="429" t="s">
        <v>45</v>
      </c>
      <c r="I123" s="557">
        <v>24494</v>
      </c>
    </row>
    <row r="124" spans="1:9" s="507" customFormat="1" ht="18.75">
      <c r="A124" s="139"/>
      <c r="B124" s="141"/>
      <c r="C124" s="139"/>
      <c r="D124" s="139"/>
      <c r="E124" s="430" t="s">
        <v>657</v>
      </c>
      <c r="F124" s="139"/>
      <c r="G124" s="139"/>
      <c r="H124" s="139"/>
      <c r="I124" s="429" t="s">
        <v>658</v>
      </c>
    </row>
    <row r="125" spans="1:9" s="507" customFormat="1" ht="18.75">
      <c r="A125" s="139"/>
      <c r="B125" s="141"/>
      <c r="C125" s="139"/>
      <c r="D125" s="139"/>
      <c r="E125" s="430" t="s">
        <v>51</v>
      </c>
      <c r="F125" s="139"/>
      <c r="G125" s="139"/>
      <c r="H125" s="139"/>
      <c r="I125" s="139"/>
    </row>
    <row r="126" spans="1:9" s="507" customFormat="1" ht="18.75">
      <c r="A126" s="139"/>
      <c r="B126" s="141"/>
      <c r="C126" s="139"/>
      <c r="D126" s="139"/>
      <c r="E126" s="139"/>
      <c r="F126" s="139"/>
      <c r="G126" s="139"/>
      <c r="H126" s="139"/>
      <c r="I126" s="139"/>
    </row>
    <row r="127" spans="1:9" s="507" customFormat="1" ht="18.75">
      <c r="A127" s="139">
        <v>3</v>
      </c>
      <c r="B127" s="114" t="s">
        <v>659</v>
      </c>
      <c r="C127" s="556">
        <v>638000</v>
      </c>
      <c r="D127" s="556">
        <v>638000</v>
      </c>
      <c r="E127" s="430" t="s">
        <v>85</v>
      </c>
      <c r="F127" s="141" t="s">
        <v>660</v>
      </c>
      <c r="G127" s="141" t="s">
        <v>660</v>
      </c>
      <c r="H127" s="429" t="s">
        <v>45</v>
      </c>
      <c r="I127" s="557">
        <v>24525</v>
      </c>
    </row>
    <row r="128" spans="1:9" s="507" customFormat="1" ht="18.75">
      <c r="A128" s="139"/>
      <c r="B128" s="141"/>
      <c r="C128" s="139"/>
      <c r="D128" s="139"/>
      <c r="E128" s="430" t="s">
        <v>657</v>
      </c>
      <c r="F128" s="139"/>
      <c r="G128" s="139"/>
      <c r="H128" s="139"/>
      <c r="I128" s="429" t="s">
        <v>661</v>
      </c>
    </row>
    <row r="129" spans="1:9" s="507" customFormat="1" ht="18.75">
      <c r="A129" s="139"/>
      <c r="B129" s="141"/>
      <c r="C129" s="139"/>
      <c r="D129" s="139"/>
      <c r="E129" s="430" t="s">
        <v>51</v>
      </c>
      <c r="F129" s="139"/>
      <c r="G129" s="139"/>
      <c r="H129" s="139"/>
      <c r="I129" s="139"/>
    </row>
    <row r="130" spans="1:9" s="507" customFormat="1" ht="18.75">
      <c r="A130" s="139"/>
      <c r="B130" s="141"/>
      <c r="C130" s="139"/>
      <c r="D130" s="139"/>
      <c r="E130" s="139"/>
      <c r="F130" s="139"/>
      <c r="G130" s="139"/>
      <c r="H130" s="139"/>
      <c r="I130" s="139"/>
    </row>
    <row r="131" spans="1:9" s="507" customFormat="1" ht="18.75">
      <c r="A131" s="139"/>
      <c r="B131" s="141"/>
      <c r="C131" s="139"/>
      <c r="D131" s="139"/>
      <c r="E131" s="139"/>
      <c r="F131" s="139"/>
      <c r="G131" s="139"/>
      <c r="H131" s="139"/>
      <c r="I131" s="139"/>
    </row>
    <row r="132" spans="1:9" s="507" customFormat="1" ht="18.75">
      <c r="A132" s="139"/>
      <c r="B132" s="141"/>
      <c r="C132" s="139"/>
      <c r="D132" s="139"/>
      <c r="E132" s="139"/>
      <c r="F132" s="139"/>
      <c r="G132" s="139"/>
      <c r="H132" s="139"/>
      <c r="I132" s="139"/>
    </row>
    <row r="133" spans="1:9" s="507" customFormat="1" ht="18.75">
      <c r="A133" s="139"/>
      <c r="B133" s="141"/>
      <c r="C133" s="139"/>
      <c r="D133" s="139"/>
      <c r="E133" s="139"/>
      <c r="F133" s="139"/>
      <c r="G133" s="139"/>
      <c r="H133" s="139"/>
      <c r="I133" s="139"/>
    </row>
    <row r="134" spans="1:9" s="507" customFormat="1" ht="18.75">
      <c r="A134" s="139"/>
      <c r="B134" s="141"/>
      <c r="C134" s="139"/>
      <c r="D134" s="139"/>
      <c r="E134" s="139"/>
      <c r="F134" s="139"/>
      <c r="G134" s="139"/>
      <c r="H134" s="139"/>
      <c r="I134" s="139"/>
    </row>
    <row r="135" spans="1:9" s="507" customFormat="1" ht="18.75">
      <c r="A135" s="139"/>
      <c r="B135" s="141"/>
      <c r="C135" s="139"/>
      <c r="D135" s="139"/>
      <c r="E135" s="139"/>
      <c r="F135" s="139"/>
      <c r="G135" s="139"/>
      <c r="H135" s="139"/>
      <c r="I135" s="139"/>
    </row>
    <row r="136" spans="1:9" s="507" customFormat="1" ht="18.75">
      <c r="A136" s="139"/>
      <c r="B136" s="141"/>
      <c r="C136" s="139"/>
      <c r="D136" s="139"/>
      <c r="E136" s="139"/>
      <c r="F136" s="139"/>
      <c r="G136" s="139"/>
      <c r="H136" s="139"/>
      <c r="I136" s="139"/>
    </row>
    <row r="137" spans="1:9" s="507" customFormat="1" ht="18.75">
      <c r="A137" s="139"/>
      <c r="B137" s="141"/>
      <c r="C137" s="139"/>
      <c r="D137" s="139"/>
      <c r="E137" s="139"/>
      <c r="F137" s="139"/>
      <c r="G137" s="139"/>
      <c r="H137" s="139"/>
      <c r="I137" s="139"/>
    </row>
    <row r="138" spans="1:9" s="507" customFormat="1" ht="18.75">
      <c r="A138" s="139"/>
      <c r="B138" s="141"/>
      <c r="C138" s="139"/>
      <c r="D138" s="139"/>
      <c r="E138" s="139"/>
      <c r="F138" s="139"/>
      <c r="G138" s="139"/>
      <c r="H138" s="139"/>
      <c r="I138" s="139"/>
    </row>
    <row r="139" spans="1:9" s="507" customFormat="1" ht="18.75">
      <c r="A139" s="139"/>
      <c r="B139" s="141"/>
      <c r="C139" s="139"/>
      <c r="D139" s="139"/>
      <c r="E139" s="139"/>
      <c r="F139" s="139"/>
      <c r="G139" s="139"/>
      <c r="H139" s="139"/>
      <c r="I139" s="139"/>
    </row>
    <row r="140" spans="1:9" s="507" customFormat="1" ht="18.75">
      <c r="A140" s="139"/>
      <c r="B140" s="141"/>
      <c r="C140" s="139"/>
      <c r="D140" s="139"/>
      <c r="E140" s="139"/>
      <c r="F140" s="139"/>
      <c r="G140" s="139"/>
      <c r="H140" s="139"/>
      <c r="I140" s="139"/>
    </row>
    <row r="141" spans="1:9" s="508" customFormat="1" ht="18.75">
      <c r="A141" s="520" t="s">
        <v>261</v>
      </c>
      <c r="B141" s="520"/>
      <c r="C141" s="520"/>
      <c r="D141" s="520"/>
      <c r="E141" s="520"/>
      <c r="F141" s="520"/>
      <c r="G141" s="520"/>
      <c r="H141" s="520"/>
      <c r="I141" s="520"/>
    </row>
    <row r="142" spans="1:9" s="508" customFormat="1" ht="18.75">
      <c r="A142" s="520" t="s">
        <v>48</v>
      </c>
      <c r="B142" s="520"/>
      <c r="C142" s="520"/>
      <c r="D142" s="520"/>
      <c r="E142" s="520"/>
      <c r="F142" s="520"/>
      <c r="G142" s="520"/>
      <c r="H142" s="520"/>
      <c r="I142" s="520"/>
    </row>
    <row r="143" spans="1:9" s="508" customFormat="1" ht="18.75">
      <c r="A143" s="520" t="s">
        <v>497</v>
      </c>
      <c r="B143" s="520"/>
      <c r="C143" s="520"/>
      <c r="D143" s="520"/>
      <c r="E143" s="520"/>
      <c r="F143" s="520"/>
      <c r="G143" s="520"/>
      <c r="H143" s="520"/>
      <c r="I143" s="520"/>
    </row>
    <row r="144" s="508" customFormat="1" ht="18.75">
      <c r="B144" s="138"/>
    </row>
    <row r="145" spans="1:9" s="507" customFormat="1" ht="18.75">
      <c r="A145" s="137" t="s">
        <v>63</v>
      </c>
      <c r="B145" s="137" t="s">
        <v>2</v>
      </c>
      <c r="C145" s="137" t="s">
        <v>64</v>
      </c>
      <c r="D145" s="137" t="s">
        <v>65</v>
      </c>
      <c r="E145" s="137" t="s">
        <v>3</v>
      </c>
      <c r="F145" s="137" t="s">
        <v>102</v>
      </c>
      <c r="G145" s="137" t="s">
        <v>103</v>
      </c>
      <c r="H145" s="137" t="s">
        <v>68</v>
      </c>
      <c r="I145" s="137" t="s">
        <v>104</v>
      </c>
    </row>
    <row r="146" spans="1:9" s="507" customFormat="1" ht="18.75">
      <c r="A146" s="139"/>
      <c r="B146" s="141"/>
      <c r="C146" s="139" t="s">
        <v>105</v>
      </c>
      <c r="D146" s="139"/>
      <c r="E146" s="139"/>
      <c r="F146" s="139" t="s">
        <v>72</v>
      </c>
      <c r="G146" s="139" t="s">
        <v>106</v>
      </c>
      <c r="H146" s="139" t="s">
        <v>74</v>
      </c>
      <c r="I146" s="139" t="s">
        <v>107</v>
      </c>
    </row>
    <row r="147" spans="1:9" s="507" customFormat="1" ht="18.75">
      <c r="A147" s="146"/>
      <c r="B147" s="147"/>
      <c r="C147" s="146" t="s">
        <v>108</v>
      </c>
      <c r="D147" s="146" t="s">
        <v>71</v>
      </c>
      <c r="E147" s="146"/>
      <c r="F147" s="146"/>
      <c r="G147" s="146" t="s">
        <v>109</v>
      </c>
      <c r="H147" s="146"/>
      <c r="I147" s="146" t="s">
        <v>110</v>
      </c>
    </row>
    <row r="148" spans="1:9" ht="18.75">
      <c r="A148" s="437">
        <v>1</v>
      </c>
      <c r="B148" s="438" t="s">
        <v>498</v>
      </c>
      <c r="C148" s="439">
        <v>10000</v>
      </c>
      <c r="D148" s="439">
        <v>10000</v>
      </c>
      <c r="E148" s="437" t="s">
        <v>43</v>
      </c>
      <c r="F148" s="438" t="s">
        <v>111</v>
      </c>
      <c r="G148" s="438" t="s">
        <v>111</v>
      </c>
      <c r="H148" s="148" t="s">
        <v>45</v>
      </c>
      <c r="I148" s="440">
        <v>24756</v>
      </c>
    </row>
    <row r="149" spans="1:9" ht="18.75">
      <c r="A149" s="113"/>
      <c r="B149" s="114" t="s">
        <v>499</v>
      </c>
      <c r="C149" s="430"/>
      <c r="D149" s="430"/>
      <c r="E149" s="113"/>
      <c r="F149" s="114" t="s">
        <v>33</v>
      </c>
      <c r="G149" s="114" t="s">
        <v>33</v>
      </c>
      <c r="H149" s="113"/>
      <c r="I149" s="433" t="s">
        <v>500</v>
      </c>
    </row>
    <row r="150" spans="1:9" ht="18.75">
      <c r="A150" s="113"/>
      <c r="B150" s="114" t="s">
        <v>501</v>
      </c>
      <c r="C150" s="430"/>
      <c r="D150" s="430"/>
      <c r="E150" s="113"/>
      <c r="F150" s="114"/>
      <c r="G150" s="114"/>
      <c r="H150" s="113"/>
      <c r="I150" s="433"/>
    </row>
    <row r="151" spans="1:9" ht="18.75">
      <c r="A151" s="113"/>
      <c r="B151" s="114"/>
      <c r="C151" s="430"/>
      <c r="D151" s="430"/>
      <c r="E151" s="114"/>
      <c r="F151" s="114"/>
      <c r="G151" s="114"/>
      <c r="H151" s="114"/>
      <c r="I151" s="429"/>
    </row>
    <row r="152" spans="1:9" ht="18.75">
      <c r="A152" s="113">
        <v>2</v>
      </c>
      <c r="B152" s="114" t="s">
        <v>502</v>
      </c>
      <c r="C152" s="430">
        <v>8500</v>
      </c>
      <c r="D152" s="430">
        <v>8500</v>
      </c>
      <c r="E152" s="113" t="s">
        <v>43</v>
      </c>
      <c r="F152" s="114" t="s">
        <v>111</v>
      </c>
      <c r="G152" s="114" t="s">
        <v>111</v>
      </c>
      <c r="H152" s="149" t="s">
        <v>45</v>
      </c>
      <c r="I152" s="433">
        <v>24787</v>
      </c>
    </row>
    <row r="153" spans="1:9" ht="18.75">
      <c r="A153" s="113"/>
      <c r="B153" s="114" t="s">
        <v>503</v>
      </c>
      <c r="C153" s="430"/>
      <c r="D153" s="430"/>
      <c r="E153" s="113"/>
      <c r="F153" s="114" t="s">
        <v>33</v>
      </c>
      <c r="G153" s="114" t="s">
        <v>33</v>
      </c>
      <c r="H153" s="113"/>
      <c r="I153" s="433" t="s">
        <v>504</v>
      </c>
    </row>
    <row r="154" spans="1:9" ht="18.75">
      <c r="A154" s="113"/>
      <c r="B154" s="114"/>
      <c r="C154" s="430"/>
      <c r="D154" s="430"/>
      <c r="E154" s="114"/>
      <c r="F154" s="114"/>
      <c r="G154" s="114"/>
      <c r="H154" s="114"/>
      <c r="I154" s="429"/>
    </row>
    <row r="155" spans="1:9" ht="18.75">
      <c r="A155" s="113">
        <v>3</v>
      </c>
      <c r="B155" s="114" t="s">
        <v>505</v>
      </c>
      <c r="C155" s="430">
        <v>25000</v>
      </c>
      <c r="D155" s="430">
        <v>25000</v>
      </c>
      <c r="E155" s="113" t="s">
        <v>43</v>
      </c>
      <c r="F155" s="114" t="s">
        <v>111</v>
      </c>
      <c r="G155" s="114" t="s">
        <v>111</v>
      </c>
      <c r="H155" s="149" t="s">
        <v>45</v>
      </c>
      <c r="I155" s="433">
        <v>24817</v>
      </c>
    </row>
    <row r="156" spans="1:9" ht="18.75">
      <c r="A156" s="113"/>
      <c r="B156" s="114" t="s">
        <v>506</v>
      </c>
      <c r="C156" s="430"/>
      <c r="D156" s="430"/>
      <c r="E156" s="113"/>
      <c r="F156" s="114" t="s">
        <v>33</v>
      </c>
      <c r="G156" s="114" t="s">
        <v>33</v>
      </c>
      <c r="H156" s="113"/>
      <c r="I156" s="433" t="s">
        <v>507</v>
      </c>
    </row>
    <row r="157" spans="1:9" ht="18.75">
      <c r="A157" s="113"/>
      <c r="B157" s="114"/>
      <c r="C157" s="430"/>
      <c r="D157" s="430"/>
      <c r="E157" s="114"/>
      <c r="F157" s="114"/>
      <c r="G157" s="114"/>
      <c r="H157" s="114"/>
      <c r="I157" s="429"/>
    </row>
    <row r="158" spans="1:9" ht="18.75">
      <c r="A158" s="113">
        <v>4</v>
      </c>
      <c r="B158" s="114" t="s">
        <v>508</v>
      </c>
      <c r="C158" s="430">
        <v>17250</v>
      </c>
      <c r="D158" s="430">
        <v>17250</v>
      </c>
      <c r="E158" s="113" t="s">
        <v>43</v>
      </c>
      <c r="F158" s="114" t="s">
        <v>466</v>
      </c>
      <c r="G158" s="114" t="s">
        <v>466</v>
      </c>
      <c r="H158" s="149" t="s">
        <v>45</v>
      </c>
      <c r="I158" s="429" t="s">
        <v>509</v>
      </c>
    </row>
    <row r="159" spans="1:9" ht="18.75">
      <c r="A159" s="113"/>
      <c r="B159" s="114" t="s">
        <v>510</v>
      </c>
      <c r="C159" s="430"/>
      <c r="D159" s="430"/>
      <c r="E159" s="113"/>
      <c r="F159" s="114" t="s">
        <v>33</v>
      </c>
      <c r="G159" s="114" t="s">
        <v>33</v>
      </c>
      <c r="H159" s="113"/>
      <c r="I159" s="433" t="s">
        <v>511</v>
      </c>
    </row>
    <row r="160" spans="1:9" ht="18.75">
      <c r="A160" s="113"/>
      <c r="B160" s="114" t="s">
        <v>512</v>
      </c>
      <c r="C160" s="434"/>
      <c r="D160" s="434"/>
      <c r="E160" s="113"/>
      <c r="F160" s="114"/>
      <c r="G160" s="114"/>
      <c r="H160" s="113"/>
      <c r="I160" s="429"/>
    </row>
    <row r="161" spans="1:9" ht="18.75">
      <c r="A161" s="113"/>
      <c r="B161" s="114" t="s">
        <v>513</v>
      </c>
      <c r="C161" s="434"/>
      <c r="D161" s="434"/>
      <c r="E161" s="113"/>
      <c r="F161" s="114"/>
      <c r="G161" s="114"/>
      <c r="H161" s="113"/>
      <c r="I161" s="429"/>
    </row>
    <row r="162" spans="1:9" s="507" customFormat="1" ht="18.75">
      <c r="A162" s="139"/>
      <c r="B162" s="429"/>
      <c r="C162" s="139"/>
      <c r="D162" s="139"/>
      <c r="E162" s="139"/>
      <c r="F162" s="139"/>
      <c r="G162" s="139"/>
      <c r="H162" s="139"/>
      <c r="I162" s="139"/>
    </row>
    <row r="163" spans="1:9" ht="18.75">
      <c r="A163" s="113">
        <v>5</v>
      </c>
      <c r="B163" s="114" t="s">
        <v>646</v>
      </c>
      <c r="C163" s="430">
        <v>520</v>
      </c>
      <c r="D163" s="430">
        <v>520</v>
      </c>
      <c r="E163" s="430" t="s">
        <v>43</v>
      </c>
      <c r="F163" s="430" t="s">
        <v>647</v>
      </c>
      <c r="G163" s="430" t="s">
        <v>647</v>
      </c>
      <c r="H163" s="149" t="s">
        <v>45</v>
      </c>
      <c r="I163" s="114" t="s">
        <v>662</v>
      </c>
    </row>
    <row r="164" spans="1:9" s="507" customFormat="1" ht="18.75">
      <c r="A164" s="139"/>
      <c r="B164" s="114" t="s">
        <v>178</v>
      </c>
      <c r="C164" s="139"/>
      <c r="D164" s="139"/>
      <c r="E164" s="139"/>
      <c r="F164" s="139"/>
      <c r="G164" s="139"/>
      <c r="H164" s="139"/>
      <c r="I164" s="433" t="s">
        <v>663</v>
      </c>
    </row>
    <row r="165" spans="1:9" s="507" customFormat="1" ht="18.75">
      <c r="A165" s="139"/>
      <c r="B165" s="429"/>
      <c r="C165" s="139"/>
      <c r="D165" s="139"/>
      <c r="E165" s="139"/>
      <c r="F165" s="139"/>
      <c r="G165" s="139"/>
      <c r="H165" s="139"/>
      <c r="I165" s="139"/>
    </row>
    <row r="166" spans="1:9" s="507" customFormat="1" ht="18.75">
      <c r="A166" s="139"/>
      <c r="B166" s="429"/>
      <c r="C166" s="139"/>
      <c r="D166" s="139"/>
      <c r="E166" s="139"/>
      <c r="F166" s="139"/>
      <c r="G166" s="139"/>
      <c r="H166" s="139"/>
      <c r="I166" s="139"/>
    </row>
    <row r="167" spans="1:9" s="507" customFormat="1" ht="18.75">
      <c r="A167" s="139"/>
      <c r="B167" s="429"/>
      <c r="C167" s="139"/>
      <c r="D167" s="139"/>
      <c r="E167" s="139"/>
      <c r="F167" s="139"/>
      <c r="G167" s="139"/>
      <c r="H167" s="139"/>
      <c r="I167" s="139"/>
    </row>
    <row r="168" spans="1:9" s="507" customFormat="1" ht="18.75">
      <c r="A168" s="146"/>
      <c r="B168" s="442"/>
      <c r="C168" s="146"/>
      <c r="D168" s="146"/>
      <c r="E168" s="146"/>
      <c r="F168" s="146"/>
      <c r="G168" s="146"/>
      <c r="H168" s="146"/>
      <c r="I168" s="146"/>
    </row>
    <row r="169" spans="1:9" s="508" customFormat="1" ht="18.75">
      <c r="A169" s="520" t="s">
        <v>261</v>
      </c>
      <c r="B169" s="520"/>
      <c r="C169" s="520"/>
      <c r="D169" s="520"/>
      <c r="E169" s="520"/>
      <c r="F169" s="520"/>
      <c r="G169" s="520"/>
      <c r="H169" s="520"/>
      <c r="I169" s="520"/>
    </row>
    <row r="170" spans="1:9" s="508" customFormat="1" ht="18.75">
      <c r="A170" s="520" t="s">
        <v>48</v>
      </c>
      <c r="B170" s="520"/>
      <c r="C170" s="520"/>
      <c r="D170" s="520"/>
      <c r="E170" s="520"/>
      <c r="F170" s="520"/>
      <c r="G170" s="520"/>
      <c r="H170" s="520"/>
      <c r="I170" s="520"/>
    </row>
    <row r="171" spans="1:9" s="508" customFormat="1" ht="18.75">
      <c r="A171" s="520" t="s">
        <v>497</v>
      </c>
      <c r="B171" s="520"/>
      <c r="C171" s="520"/>
      <c r="D171" s="520"/>
      <c r="E171" s="520"/>
      <c r="F171" s="520"/>
      <c r="G171" s="520"/>
      <c r="H171" s="520"/>
      <c r="I171" s="520"/>
    </row>
    <row r="172" s="508" customFormat="1" ht="18.75">
      <c r="B172" s="138"/>
    </row>
    <row r="173" spans="1:9" s="507" customFormat="1" ht="18.75">
      <c r="A173" s="137" t="s">
        <v>63</v>
      </c>
      <c r="B173" s="137" t="s">
        <v>2</v>
      </c>
      <c r="C173" s="137" t="s">
        <v>64</v>
      </c>
      <c r="D173" s="137" t="s">
        <v>65</v>
      </c>
      <c r="E173" s="137" t="s">
        <v>3</v>
      </c>
      <c r="F173" s="137" t="s">
        <v>102</v>
      </c>
      <c r="G173" s="137" t="s">
        <v>103</v>
      </c>
      <c r="H173" s="137" t="s">
        <v>68</v>
      </c>
      <c r="I173" s="558" t="s">
        <v>104</v>
      </c>
    </row>
    <row r="174" spans="1:9" s="507" customFormat="1" ht="18.75">
      <c r="A174" s="139"/>
      <c r="B174" s="141"/>
      <c r="C174" s="139" t="s">
        <v>105</v>
      </c>
      <c r="D174" s="139"/>
      <c r="E174" s="139"/>
      <c r="F174" s="139" t="s">
        <v>72</v>
      </c>
      <c r="G174" s="139" t="s">
        <v>106</v>
      </c>
      <c r="H174" s="139" t="s">
        <v>74</v>
      </c>
      <c r="I174" s="161" t="s">
        <v>107</v>
      </c>
    </row>
    <row r="175" spans="1:9" s="507" customFormat="1" ht="18.75">
      <c r="A175" s="146"/>
      <c r="B175" s="147"/>
      <c r="C175" s="146" t="s">
        <v>108</v>
      </c>
      <c r="D175" s="146" t="s">
        <v>71</v>
      </c>
      <c r="E175" s="146"/>
      <c r="F175" s="146"/>
      <c r="G175" s="146" t="s">
        <v>109</v>
      </c>
      <c r="H175" s="146"/>
      <c r="I175" s="559" t="s">
        <v>110</v>
      </c>
    </row>
    <row r="176" spans="1:9" s="507" customFormat="1" ht="18.75">
      <c r="A176" s="137">
        <v>6</v>
      </c>
      <c r="B176" s="560" t="s">
        <v>664</v>
      </c>
      <c r="C176" s="430">
        <v>642000</v>
      </c>
      <c r="D176" s="430">
        <v>642000</v>
      </c>
      <c r="E176" s="430" t="s">
        <v>85</v>
      </c>
      <c r="F176" s="561" t="s">
        <v>665</v>
      </c>
      <c r="G176" s="561" t="s">
        <v>665</v>
      </c>
      <c r="H176" s="149" t="s">
        <v>45</v>
      </c>
      <c r="I176" s="433">
        <v>24553</v>
      </c>
    </row>
    <row r="177" spans="1:9" s="507" customFormat="1" ht="18.75">
      <c r="A177" s="139"/>
      <c r="B177" s="429" t="s">
        <v>666</v>
      </c>
      <c r="C177" s="139"/>
      <c r="D177" s="139"/>
      <c r="E177" s="430" t="s">
        <v>657</v>
      </c>
      <c r="F177" s="139"/>
      <c r="G177" s="139"/>
      <c r="H177" s="139"/>
      <c r="I177" s="433" t="s">
        <v>667</v>
      </c>
    </row>
    <row r="178" spans="1:9" s="507" customFormat="1" ht="18.75">
      <c r="A178" s="139"/>
      <c r="B178" s="429" t="s">
        <v>668</v>
      </c>
      <c r="C178" s="139"/>
      <c r="D178" s="139"/>
      <c r="E178" s="430" t="s">
        <v>51</v>
      </c>
      <c r="F178" s="139"/>
      <c r="G178" s="139"/>
      <c r="H178" s="139"/>
      <c r="I178" s="161"/>
    </row>
    <row r="179" spans="1:9" s="507" customFormat="1" ht="18.75">
      <c r="A179" s="139"/>
      <c r="B179" s="429" t="s">
        <v>669</v>
      </c>
      <c r="C179" s="139"/>
      <c r="D179" s="139"/>
      <c r="E179" s="139"/>
      <c r="F179" s="139"/>
      <c r="G179" s="139"/>
      <c r="H179" s="139"/>
      <c r="I179" s="161"/>
    </row>
    <row r="180" spans="1:9" s="507" customFormat="1" ht="18.75">
      <c r="A180" s="139"/>
      <c r="B180" s="429"/>
      <c r="C180" s="139"/>
      <c r="D180" s="139"/>
      <c r="E180" s="139"/>
      <c r="F180" s="139"/>
      <c r="G180" s="139"/>
      <c r="H180" s="139"/>
      <c r="I180" s="161"/>
    </row>
    <row r="181" spans="1:9" s="507" customFormat="1" ht="18.75">
      <c r="A181" s="139"/>
      <c r="B181" s="429"/>
      <c r="C181" s="139"/>
      <c r="D181" s="139"/>
      <c r="E181" s="139"/>
      <c r="F181" s="139"/>
      <c r="G181" s="139"/>
      <c r="H181" s="139"/>
      <c r="I181" s="161"/>
    </row>
    <row r="182" spans="1:9" s="507" customFormat="1" ht="18.75">
      <c r="A182" s="139"/>
      <c r="B182" s="429"/>
      <c r="C182" s="139"/>
      <c r="D182" s="139"/>
      <c r="E182" s="139"/>
      <c r="F182" s="139"/>
      <c r="G182" s="139"/>
      <c r="H182" s="139"/>
      <c r="I182" s="161"/>
    </row>
    <row r="183" spans="1:9" s="507" customFormat="1" ht="18.75">
      <c r="A183" s="139"/>
      <c r="B183" s="429"/>
      <c r="C183" s="139"/>
      <c r="D183" s="139"/>
      <c r="E183" s="139"/>
      <c r="F183" s="139"/>
      <c r="G183" s="139"/>
      <c r="H183" s="139"/>
      <c r="I183" s="161"/>
    </row>
    <row r="184" spans="1:9" s="507" customFormat="1" ht="18.75">
      <c r="A184" s="139"/>
      <c r="B184" s="429"/>
      <c r="C184" s="139"/>
      <c r="D184" s="139"/>
      <c r="E184" s="139"/>
      <c r="F184" s="139"/>
      <c r="G184" s="139"/>
      <c r="H184" s="139"/>
      <c r="I184" s="161"/>
    </row>
    <row r="185" spans="1:9" s="507" customFormat="1" ht="18.75">
      <c r="A185" s="139"/>
      <c r="B185" s="429"/>
      <c r="C185" s="139"/>
      <c r="D185" s="139"/>
      <c r="E185" s="139"/>
      <c r="F185" s="139"/>
      <c r="G185" s="139"/>
      <c r="H185" s="139"/>
      <c r="I185" s="161"/>
    </row>
    <row r="186" spans="1:9" s="507" customFormat="1" ht="18.75">
      <c r="A186" s="139"/>
      <c r="B186" s="429"/>
      <c r="C186" s="139"/>
      <c r="D186" s="139"/>
      <c r="E186" s="139"/>
      <c r="F186" s="139"/>
      <c r="G186" s="139"/>
      <c r="H186" s="139"/>
      <c r="I186" s="161"/>
    </row>
    <row r="187" spans="1:9" s="507" customFormat="1" ht="18.75">
      <c r="A187" s="139"/>
      <c r="B187" s="429"/>
      <c r="C187" s="139"/>
      <c r="D187" s="139"/>
      <c r="E187" s="139"/>
      <c r="F187" s="139"/>
      <c r="G187" s="139"/>
      <c r="H187" s="139"/>
      <c r="I187" s="161"/>
    </row>
    <row r="188" spans="1:9" s="507" customFormat="1" ht="18.75">
      <c r="A188" s="139"/>
      <c r="B188" s="429"/>
      <c r="C188" s="139"/>
      <c r="D188" s="139"/>
      <c r="E188" s="139"/>
      <c r="F188" s="139"/>
      <c r="G188" s="139"/>
      <c r="H188" s="139"/>
      <c r="I188" s="161"/>
    </row>
    <row r="189" spans="1:9" s="507" customFormat="1" ht="18.75">
      <c r="A189" s="139"/>
      <c r="B189" s="429"/>
      <c r="C189" s="139"/>
      <c r="D189" s="139"/>
      <c r="E189" s="139"/>
      <c r="F189" s="139"/>
      <c r="G189" s="139"/>
      <c r="H189" s="139"/>
      <c r="I189" s="161"/>
    </row>
    <row r="190" spans="1:9" s="507" customFormat="1" ht="18.75">
      <c r="A190" s="139"/>
      <c r="B190" s="429"/>
      <c r="C190" s="139"/>
      <c r="D190" s="139"/>
      <c r="E190" s="139"/>
      <c r="F190" s="139"/>
      <c r="G190" s="139"/>
      <c r="H190" s="139"/>
      <c r="I190" s="161"/>
    </row>
    <row r="191" spans="1:9" s="507" customFormat="1" ht="18.75">
      <c r="A191" s="139"/>
      <c r="B191" s="429"/>
      <c r="C191" s="139"/>
      <c r="D191" s="139"/>
      <c r="E191" s="139"/>
      <c r="F191" s="139"/>
      <c r="G191" s="139"/>
      <c r="H191" s="139"/>
      <c r="I191" s="161"/>
    </row>
    <row r="192" spans="1:9" s="507" customFormat="1" ht="18.75">
      <c r="A192" s="139"/>
      <c r="B192" s="429"/>
      <c r="C192" s="139"/>
      <c r="D192" s="139"/>
      <c r="E192" s="139"/>
      <c r="F192" s="139"/>
      <c r="G192" s="139"/>
      <c r="H192" s="139"/>
      <c r="I192" s="161"/>
    </row>
    <row r="193" spans="1:9" s="507" customFormat="1" ht="18.75">
      <c r="A193" s="139"/>
      <c r="B193" s="429"/>
      <c r="C193" s="139"/>
      <c r="D193" s="139"/>
      <c r="E193" s="139"/>
      <c r="F193" s="139"/>
      <c r="G193" s="139"/>
      <c r="H193" s="139"/>
      <c r="I193" s="161"/>
    </row>
    <row r="194" spans="1:9" s="507" customFormat="1" ht="18.75">
      <c r="A194" s="139"/>
      <c r="B194" s="429"/>
      <c r="C194" s="139"/>
      <c r="D194" s="139"/>
      <c r="E194" s="139"/>
      <c r="F194" s="139"/>
      <c r="G194" s="139"/>
      <c r="H194" s="139"/>
      <c r="I194" s="161"/>
    </row>
    <row r="195" spans="1:9" s="507" customFormat="1" ht="18.75">
      <c r="A195" s="139"/>
      <c r="B195" s="429"/>
      <c r="C195" s="139"/>
      <c r="D195" s="139"/>
      <c r="E195" s="139"/>
      <c r="F195" s="139"/>
      <c r="G195" s="139"/>
      <c r="H195" s="139"/>
      <c r="I195" s="161"/>
    </row>
    <row r="196" spans="1:9" s="507" customFormat="1" ht="18.75">
      <c r="A196" s="146"/>
      <c r="B196" s="442"/>
      <c r="C196" s="146"/>
      <c r="D196" s="146"/>
      <c r="E196" s="146"/>
      <c r="F196" s="146"/>
      <c r="G196" s="146"/>
      <c r="H196" s="146"/>
      <c r="I196" s="559"/>
    </row>
    <row r="197" spans="1:9" s="508" customFormat="1" ht="18.75">
      <c r="A197" s="520" t="s">
        <v>263</v>
      </c>
      <c r="B197" s="520"/>
      <c r="C197" s="520"/>
      <c r="D197" s="520"/>
      <c r="E197" s="520"/>
      <c r="F197" s="520"/>
      <c r="G197" s="520"/>
      <c r="H197" s="520"/>
      <c r="I197" s="520"/>
    </row>
    <row r="198" spans="1:9" s="508" customFormat="1" ht="18.75">
      <c r="A198" s="520" t="s">
        <v>48</v>
      </c>
      <c r="B198" s="520"/>
      <c r="C198" s="520"/>
      <c r="D198" s="520"/>
      <c r="E198" s="520"/>
      <c r="F198" s="520"/>
      <c r="G198" s="520"/>
      <c r="H198" s="520"/>
      <c r="I198" s="520"/>
    </row>
    <row r="199" spans="1:9" s="508" customFormat="1" ht="18.75">
      <c r="A199" s="520" t="s">
        <v>514</v>
      </c>
      <c r="B199" s="520"/>
      <c r="C199" s="520"/>
      <c r="D199" s="520"/>
      <c r="E199" s="520"/>
      <c r="F199" s="520"/>
      <c r="G199" s="520"/>
      <c r="H199" s="520"/>
      <c r="I199" s="520"/>
    </row>
    <row r="200" s="508" customFormat="1" ht="18.75">
      <c r="B200" s="138"/>
    </row>
    <row r="201" spans="1:9" s="507" customFormat="1" ht="18.75">
      <c r="A201" s="137" t="s">
        <v>63</v>
      </c>
      <c r="B201" s="137" t="s">
        <v>2</v>
      </c>
      <c r="C201" s="137" t="s">
        <v>64</v>
      </c>
      <c r="D201" s="137" t="s">
        <v>65</v>
      </c>
      <c r="E201" s="137" t="s">
        <v>3</v>
      </c>
      <c r="F201" s="137" t="s">
        <v>102</v>
      </c>
      <c r="G201" s="137" t="s">
        <v>103</v>
      </c>
      <c r="H201" s="137" t="s">
        <v>68</v>
      </c>
      <c r="I201" s="137" t="s">
        <v>104</v>
      </c>
    </row>
    <row r="202" spans="1:9" s="507" customFormat="1" ht="18.75">
      <c r="A202" s="139"/>
      <c r="B202" s="141"/>
      <c r="C202" s="139" t="s">
        <v>105</v>
      </c>
      <c r="D202" s="139"/>
      <c r="E202" s="139"/>
      <c r="F202" s="139" t="s">
        <v>72</v>
      </c>
      <c r="G202" s="139" t="s">
        <v>106</v>
      </c>
      <c r="H202" s="139" t="s">
        <v>74</v>
      </c>
      <c r="I202" s="139" t="s">
        <v>107</v>
      </c>
    </row>
    <row r="203" spans="1:9" s="507" customFormat="1" ht="18.75">
      <c r="A203" s="146"/>
      <c r="B203" s="147"/>
      <c r="C203" s="146" t="s">
        <v>108</v>
      </c>
      <c r="D203" s="146" t="s">
        <v>71</v>
      </c>
      <c r="E203" s="146"/>
      <c r="F203" s="146"/>
      <c r="G203" s="146" t="s">
        <v>109</v>
      </c>
      <c r="H203" s="146"/>
      <c r="I203" s="146" t="s">
        <v>110</v>
      </c>
    </row>
    <row r="204" spans="1:9" ht="18.75">
      <c r="A204" s="113">
        <v>1</v>
      </c>
      <c r="B204" s="114" t="s">
        <v>646</v>
      </c>
      <c r="C204" s="430">
        <v>480</v>
      </c>
      <c r="D204" s="430">
        <v>480</v>
      </c>
      <c r="E204" s="430" t="s">
        <v>43</v>
      </c>
      <c r="F204" s="430" t="s">
        <v>647</v>
      </c>
      <c r="G204" s="430" t="s">
        <v>647</v>
      </c>
      <c r="H204" s="149" t="s">
        <v>45</v>
      </c>
      <c r="I204" s="114" t="s">
        <v>670</v>
      </c>
    </row>
    <row r="205" spans="1:9" ht="18.75">
      <c r="A205" s="113"/>
      <c r="B205" s="114" t="s">
        <v>194</v>
      </c>
      <c r="C205" s="430"/>
      <c r="D205" s="430"/>
      <c r="E205" s="114"/>
      <c r="F205" s="114"/>
      <c r="G205" s="114"/>
      <c r="H205" s="114"/>
      <c r="I205" s="429" t="s">
        <v>671</v>
      </c>
    </row>
    <row r="206" spans="1:9" ht="18.75">
      <c r="A206" s="113"/>
      <c r="B206" s="114"/>
      <c r="C206" s="430"/>
      <c r="D206" s="430"/>
      <c r="E206" s="114"/>
      <c r="F206" s="114"/>
      <c r="G206" s="114"/>
      <c r="H206" s="114"/>
      <c r="I206" s="429"/>
    </row>
    <row r="207" spans="1:9" ht="18.75">
      <c r="A207" s="113"/>
      <c r="B207" s="114"/>
      <c r="C207" s="430"/>
      <c r="D207" s="430"/>
      <c r="E207" s="114"/>
      <c r="F207" s="114"/>
      <c r="G207" s="114"/>
      <c r="H207" s="114"/>
      <c r="I207" s="429"/>
    </row>
    <row r="208" spans="1:9" ht="18.75">
      <c r="A208" s="113"/>
      <c r="B208" s="114"/>
      <c r="C208" s="430"/>
      <c r="D208" s="430"/>
      <c r="E208" s="114"/>
      <c r="F208" s="114"/>
      <c r="G208" s="114"/>
      <c r="H208" s="114"/>
      <c r="I208" s="429"/>
    </row>
    <row r="209" spans="1:9" ht="18.75">
      <c r="A209" s="113"/>
      <c r="B209" s="114"/>
      <c r="C209" s="430"/>
      <c r="D209" s="430"/>
      <c r="E209" s="114"/>
      <c r="F209" s="114"/>
      <c r="G209" s="114"/>
      <c r="H209" s="114"/>
      <c r="I209" s="429"/>
    </row>
    <row r="210" spans="1:9" ht="18.75">
      <c r="A210" s="113"/>
      <c r="B210" s="114"/>
      <c r="C210" s="430"/>
      <c r="D210" s="430"/>
      <c r="E210" s="114"/>
      <c r="F210" s="114"/>
      <c r="G210" s="114"/>
      <c r="H210" s="114"/>
      <c r="I210" s="429"/>
    </row>
    <row r="211" spans="1:9" ht="18.75">
      <c r="A211" s="113"/>
      <c r="B211" s="114"/>
      <c r="C211" s="430"/>
      <c r="D211" s="430"/>
      <c r="E211" s="114"/>
      <c r="F211" s="114"/>
      <c r="G211" s="114"/>
      <c r="H211" s="114"/>
      <c r="I211" s="429"/>
    </row>
    <row r="212" spans="1:9" ht="18.75">
      <c r="A212" s="113"/>
      <c r="B212" s="114"/>
      <c r="C212" s="430"/>
      <c r="D212" s="430"/>
      <c r="E212" s="114"/>
      <c r="F212" s="114"/>
      <c r="G212" s="114"/>
      <c r="H212" s="114"/>
      <c r="I212" s="429"/>
    </row>
    <row r="213" spans="1:9" ht="18.75">
      <c r="A213" s="113"/>
      <c r="B213" s="114"/>
      <c r="C213" s="430"/>
      <c r="D213" s="430"/>
      <c r="E213" s="114"/>
      <c r="F213" s="114"/>
      <c r="G213" s="114"/>
      <c r="H213" s="114"/>
      <c r="I213" s="429"/>
    </row>
    <row r="214" spans="1:9" ht="18.75">
      <c r="A214" s="113"/>
      <c r="B214" s="114"/>
      <c r="C214" s="430"/>
      <c r="D214" s="430"/>
      <c r="E214" s="114"/>
      <c r="F214" s="114"/>
      <c r="G214" s="114"/>
      <c r="H214" s="114"/>
      <c r="I214" s="429"/>
    </row>
    <row r="215" spans="1:9" ht="18.75">
      <c r="A215" s="113"/>
      <c r="B215" s="114"/>
      <c r="C215" s="430"/>
      <c r="D215" s="430"/>
      <c r="E215" s="114"/>
      <c r="F215" s="114"/>
      <c r="G215" s="114"/>
      <c r="H215" s="114"/>
      <c r="I215" s="429"/>
    </row>
    <row r="216" spans="1:9" ht="18.75">
      <c r="A216" s="113"/>
      <c r="B216" s="114"/>
      <c r="C216" s="430"/>
      <c r="D216" s="430"/>
      <c r="E216" s="114"/>
      <c r="F216" s="114"/>
      <c r="G216" s="114"/>
      <c r="H216" s="114"/>
      <c r="I216" s="429"/>
    </row>
    <row r="217" spans="1:9" ht="18.75">
      <c r="A217" s="113"/>
      <c r="B217" s="114"/>
      <c r="C217" s="430"/>
      <c r="D217" s="430"/>
      <c r="E217" s="114"/>
      <c r="F217" s="114"/>
      <c r="G217" s="114"/>
      <c r="H217" s="114"/>
      <c r="I217" s="429"/>
    </row>
    <row r="218" spans="1:9" ht="18.75">
      <c r="A218" s="113"/>
      <c r="B218" s="114"/>
      <c r="C218" s="430"/>
      <c r="D218" s="430"/>
      <c r="E218" s="114"/>
      <c r="F218" s="114"/>
      <c r="G218" s="114"/>
      <c r="H218" s="114"/>
      <c r="I218" s="429"/>
    </row>
    <row r="219" spans="1:9" ht="18.75">
      <c r="A219" s="113"/>
      <c r="B219" s="114"/>
      <c r="C219" s="430"/>
      <c r="D219" s="430"/>
      <c r="E219" s="114"/>
      <c r="F219" s="114"/>
      <c r="G219" s="114"/>
      <c r="H219" s="114"/>
      <c r="I219" s="429"/>
    </row>
    <row r="220" spans="1:9" ht="18.75">
      <c r="A220" s="113"/>
      <c r="B220" s="114"/>
      <c r="C220" s="430"/>
      <c r="D220" s="430"/>
      <c r="E220" s="114"/>
      <c r="F220" s="114"/>
      <c r="G220" s="114"/>
      <c r="H220" s="114"/>
      <c r="I220" s="429"/>
    </row>
    <row r="221" spans="1:9" ht="18.75">
      <c r="A221" s="113"/>
      <c r="B221" s="114"/>
      <c r="C221" s="430"/>
      <c r="D221" s="430"/>
      <c r="E221" s="114"/>
      <c r="F221" s="114"/>
      <c r="G221" s="114"/>
      <c r="H221" s="114"/>
      <c r="I221" s="429"/>
    </row>
    <row r="222" spans="1:9" ht="18.75">
      <c r="A222" s="113"/>
      <c r="B222" s="114"/>
      <c r="C222" s="430"/>
      <c r="D222" s="430"/>
      <c r="E222" s="114"/>
      <c r="F222" s="114"/>
      <c r="G222" s="114"/>
      <c r="H222" s="114"/>
      <c r="I222" s="429"/>
    </row>
    <row r="223" spans="1:9" ht="18.75">
      <c r="A223" s="113"/>
      <c r="B223" s="114"/>
      <c r="C223" s="430"/>
      <c r="D223" s="430"/>
      <c r="E223" s="114"/>
      <c r="F223" s="114"/>
      <c r="G223" s="114"/>
      <c r="H223" s="114"/>
      <c r="I223" s="429"/>
    </row>
    <row r="224" spans="1:9" ht="18.75">
      <c r="A224" s="115"/>
      <c r="B224" s="116"/>
      <c r="C224" s="443"/>
      <c r="D224" s="443"/>
      <c r="E224" s="115"/>
      <c r="F224" s="116"/>
      <c r="G224" s="116"/>
      <c r="H224" s="115"/>
      <c r="I224" s="442"/>
    </row>
  </sheetData>
  <sheetProtection/>
  <mergeCells count="24">
    <mergeCell ref="A171:I171"/>
    <mergeCell ref="A197:I197"/>
    <mergeCell ref="A198:I198"/>
    <mergeCell ref="A199:I199"/>
    <mergeCell ref="A87:I87"/>
    <mergeCell ref="A114:I114"/>
    <mergeCell ref="A115:I115"/>
    <mergeCell ref="A142:I142"/>
    <mergeCell ref="A143:I143"/>
    <mergeCell ref="A170:I170"/>
    <mergeCell ref="A113:I113"/>
    <mergeCell ref="A2:I2"/>
    <mergeCell ref="A3:I3"/>
    <mergeCell ref="A85:I85"/>
    <mergeCell ref="A29:I29"/>
    <mergeCell ref="A86:I86"/>
    <mergeCell ref="A31:I31"/>
    <mergeCell ref="A1:I1"/>
    <mergeCell ref="A30:I30"/>
    <mergeCell ref="A57:I57"/>
    <mergeCell ref="A58:I58"/>
    <mergeCell ref="A59:I59"/>
    <mergeCell ref="A141:I141"/>
    <mergeCell ref="A169:I169"/>
  </mergeCells>
  <printOptions/>
  <pageMargins left="0.31496062992125984" right="0.11811023622047245" top="0.5905511811023623" bottom="0.7480314960629921" header="0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I139"/>
  <sheetViews>
    <sheetView zoomScalePageLayoutView="0" workbookViewId="0" topLeftCell="A144">
      <selection activeCell="F151" sqref="F151"/>
    </sheetView>
  </sheetViews>
  <sheetFormatPr defaultColWidth="9.00390625" defaultRowHeight="15"/>
  <cols>
    <col min="1" max="1" width="6.140625" style="61" customWidth="1"/>
    <col min="2" max="2" width="33.140625" style="61" customWidth="1"/>
    <col min="3" max="3" width="13.57421875" style="88" customWidth="1"/>
    <col min="4" max="4" width="9.57421875" style="88" customWidth="1"/>
    <col min="5" max="5" width="14.421875" style="61" customWidth="1"/>
    <col min="6" max="6" width="21.28125" style="61" customWidth="1"/>
    <col min="7" max="7" width="19.8515625" style="61" customWidth="1"/>
    <col min="8" max="8" width="14.140625" style="61" customWidth="1"/>
    <col min="9" max="9" width="18.421875" style="89" customWidth="1"/>
    <col min="10" max="16384" width="9.00390625" style="61" customWidth="1"/>
  </cols>
  <sheetData>
    <row r="1" spans="1:9" ht="20.25" customHeight="1">
      <c r="A1" s="519" t="s">
        <v>0</v>
      </c>
      <c r="B1" s="519"/>
      <c r="C1" s="519"/>
      <c r="D1" s="519"/>
      <c r="E1" s="519"/>
      <c r="F1" s="519"/>
      <c r="G1" s="519"/>
      <c r="H1" s="519"/>
      <c r="I1" s="519"/>
    </row>
    <row r="2" spans="1:9" ht="18.75">
      <c r="A2" s="520" t="s">
        <v>237</v>
      </c>
      <c r="B2" s="520"/>
      <c r="C2" s="520"/>
      <c r="D2" s="520"/>
      <c r="E2" s="520"/>
      <c r="F2" s="520"/>
      <c r="G2" s="520"/>
      <c r="H2" s="520"/>
      <c r="I2" s="520"/>
    </row>
    <row r="3" spans="1:9" ht="18.75">
      <c r="A3" s="521" t="s">
        <v>49</v>
      </c>
      <c r="B3" s="521"/>
      <c r="C3" s="521"/>
      <c r="D3" s="521"/>
      <c r="E3" s="521"/>
      <c r="F3" s="521"/>
      <c r="G3" s="521"/>
      <c r="H3" s="521"/>
      <c r="I3" s="521"/>
    </row>
    <row r="4" spans="1:9" ht="18.75">
      <c r="A4" s="521" t="s">
        <v>202</v>
      </c>
      <c r="B4" s="521"/>
      <c r="C4" s="521"/>
      <c r="D4" s="521"/>
      <c r="E4" s="521"/>
      <c r="F4" s="521"/>
      <c r="G4" s="521"/>
      <c r="H4" s="521"/>
      <c r="I4" s="521"/>
    </row>
    <row r="5" spans="1:9" ht="9.75" customHeight="1">
      <c r="A5" s="133"/>
      <c r="B5" s="133"/>
      <c r="C5" s="134"/>
      <c r="D5" s="134"/>
      <c r="E5" s="133"/>
      <c r="F5" s="133"/>
      <c r="G5" s="133"/>
      <c r="H5" s="133"/>
      <c r="I5" s="151"/>
    </row>
    <row r="6" spans="1:9" ht="58.5" customHeight="1">
      <c r="A6" s="55" t="s">
        <v>1</v>
      </c>
      <c r="B6" s="55" t="s">
        <v>2</v>
      </c>
      <c r="C6" s="56" t="s">
        <v>10</v>
      </c>
      <c r="D6" s="56" t="s">
        <v>11</v>
      </c>
      <c r="E6" s="55" t="s">
        <v>3</v>
      </c>
      <c r="F6" s="55" t="s">
        <v>4</v>
      </c>
      <c r="G6" s="55" t="s">
        <v>5</v>
      </c>
      <c r="H6" s="55" t="s">
        <v>6</v>
      </c>
      <c r="I6" s="57" t="s">
        <v>7</v>
      </c>
    </row>
    <row r="7" spans="1:9" ht="19.5" customHeight="1">
      <c r="A7" s="18">
        <v>1</v>
      </c>
      <c r="B7" s="422" t="s">
        <v>453</v>
      </c>
      <c r="C7" s="421">
        <v>216000</v>
      </c>
      <c r="D7" s="421">
        <v>216000</v>
      </c>
      <c r="E7" s="227" t="s">
        <v>8</v>
      </c>
      <c r="F7" s="427" t="s">
        <v>439</v>
      </c>
      <c r="G7" s="427" t="s">
        <v>439</v>
      </c>
      <c r="H7" s="68" t="s">
        <v>17</v>
      </c>
      <c r="I7" s="427" t="s">
        <v>440</v>
      </c>
    </row>
    <row r="8" spans="1:9" ht="19.5" customHeight="1">
      <c r="A8" s="18"/>
      <c r="B8" s="423" t="s">
        <v>441</v>
      </c>
      <c r="C8" s="423"/>
      <c r="D8" s="424"/>
      <c r="E8" s="231"/>
      <c r="F8" s="99" t="s">
        <v>14</v>
      </c>
      <c r="G8" s="99" t="s">
        <v>16</v>
      </c>
      <c r="H8" s="68" t="s">
        <v>22</v>
      </c>
      <c r="I8" s="428" t="s">
        <v>282</v>
      </c>
    </row>
    <row r="9" spans="1:9" ht="19.5" customHeight="1">
      <c r="A9" s="18"/>
      <c r="B9" s="423"/>
      <c r="C9" s="423"/>
      <c r="D9" s="424"/>
      <c r="E9" s="231"/>
      <c r="F9" s="99" t="s">
        <v>100</v>
      </c>
      <c r="G9" s="99" t="s">
        <v>100</v>
      </c>
      <c r="H9" s="231"/>
      <c r="I9" s="428"/>
    </row>
    <row r="10" spans="1:9" ht="19.5" customHeight="1">
      <c r="A10" s="18">
        <v>2</v>
      </c>
      <c r="B10" s="425" t="s">
        <v>453</v>
      </c>
      <c r="C10" s="426">
        <v>216000</v>
      </c>
      <c r="D10" s="426">
        <v>216000</v>
      </c>
      <c r="E10" s="234" t="s">
        <v>8</v>
      </c>
      <c r="F10" s="428" t="s">
        <v>445</v>
      </c>
      <c r="G10" s="428" t="s">
        <v>445</v>
      </c>
      <c r="H10" s="68" t="s">
        <v>17</v>
      </c>
      <c r="I10" s="428" t="s">
        <v>446</v>
      </c>
    </row>
    <row r="11" spans="1:9" ht="19.5" customHeight="1">
      <c r="A11" s="18"/>
      <c r="B11" s="423" t="s">
        <v>447</v>
      </c>
      <c r="C11" s="423"/>
      <c r="D11" s="424"/>
      <c r="E11" s="231"/>
      <c r="F11" s="99" t="s">
        <v>14</v>
      </c>
      <c r="G11" s="99" t="s">
        <v>16</v>
      </c>
      <c r="H11" s="68" t="s">
        <v>22</v>
      </c>
      <c r="I11" s="428" t="s">
        <v>282</v>
      </c>
    </row>
    <row r="12" spans="1:9" ht="19.5" customHeight="1">
      <c r="A12" s="18"/>
      <c r="B12" s="423"/>
      <c r="C12" s="423"/>
      <c r="D12" s="424"/>
      <c r="E12" s="231"/>
      <c r="F12" s="99" t="s">
        <v>100</v>
      </c>
      <c r="G12" s="99" t="s">
        <v>100</v>
      </c>
      <c r="H12" s="231"/>
      <c r="I12" s="428"/>
    </row>
    <row r="13" spans="1:9" ht="19.5" customHeight="1">
      <c r="A13" s="7">
        <v>3</v>
      </c>
      <c r="B13" s="425" t="s">
        <v>453</v>
      </c>
      <c r="C13" s="426">
        <v>216000</v>
      </c>
      <c r="D13" s="426">
        <v>216000</v>
      </c>
      <c r="E13" s="234" t="s">
        <v>8</v>
      </c>
      <c r="F13" s="428" t="s">
        <v>448</v>
      </c>
      <c r="G13" s="428" t="s">
        <v>448</v>
      </c>
      <c r="H13" s="68" t="s">
        <v>17</v>
      </c>
      <c r="I13" s="428" t="s">
        <v>449</v>
      </c>
    </row>
    <row r="14" spans="1:9" ht="19.5" customHeight="1">
      <c r="A14" s="101"/>
      <c r="B14" s="423" t="s">
        <v>447</v>
      </c>
      <c r="C14" s="423"/>
      <c r="D14" s="424"/>
      <c r="E14" s="231"/>
      <c r="F14" s="99" t="s">
        <v>14</v>
      </c>
      <c r="G14" s="99" t="s">
        <v>16</v>
      </c>
      <c r="H14" s="68" t="s">
        <v>22</v>
      </c>
      <c r="I14" s="428" t="s">
        <v>282</v>
      </c>
    </row>
    <row r="15" spans="1:9" ht="19.5" customHeight="1">
      <c r="A15" s="101"/>
      <c r="B15" s="423"/>
      <c r="C15" s="423"/>
      <c r="D15" s="424"/>
      <c r="E15" s="231"/>
      <c r="F15" s="99" t="s">
        <v>100</v>
      </c>
      <c r="G15" s="99" t="s">
        <v>100</v>
      </c>
      <c r="H15" s="231"/>
      <c r="I15" s="428"/>
    </row>
    <row r="16" spans="1:9" ht="19.5" customHeight="1">
      <c r="A16" s="18">
        <v>4</v>
      </c>
      <c r="B16" s="425" t="s">
        <v>453</v>
      </c>
      <c r="C16" s="426">
        <v>216000</v>
      </c>
      <c r="D16" s="426">
        <v>216000</v>
      </c>
      <c r="E16" s="234" t="s">
        <v>8</v>
      </c>
      <c r="F16" s="428" t="s">
        <v>442</v>
      </c>
      <c r="G16" s="428" t="s">
        <v>442</v>
      </c>
      <c r="H16" s="68" t="s">
        <v>17</v>
      </c>
      <c r="I16" s="428" t="s">
        <v>443</v>
      </c>
    </row>
    <row r="17" spans="1:9" ht="19.5" customHeight="1">
      <c r="A17" s="18"/>
      <c r="B17" s="423" t="s">
        <v>444</v>
      </c>
      <c r="C17" s="423"/>
      <c r="D17" s="424"/>
      <c r="E17" s="231"/>
      <c r="F17" s="99" t="s">
        <v>14</v>
      </c>
      <c r="G17" s="99" t="s">
        <v>16</v>
      </c>
      <c r="H17" s="68" t="s">
        <v>22</v>
      </c>
      <c r="I17" s="428" t="s">
        <v>282</v>
      </c>
    </row>
    <row r="18" spans="1:9" ht="19.5" customHeight="1">
      <c r="A18" s="18"/>
      <c r="B18" s="423"/>
      <c r="C18" s="423"/>
      <c r="D18" s="424"/>
      <c r="E18" s="231"/>
      <c r="F18" s="99" t="s">
        <v>100</v>
      </c>
      <c r="G18" s="99" t="s">
        <v>100</v>
      </c>
      <c r="H18" s="231"/>
      <c r="I18" s="428"/>
    </row>
    <row r="19" spans="1:9" ht="19.5" customHeight="1">
      <c r="A19" s="7">
        <v>5</v>
      </c>
      <c r="B19" s="425" t="s">
        <v>453</v>
      </c>
      <c r="C19" s="426">
        <v>158400</v>
      </c>
      <c r="D19" s="426">
        <v>158400</v>
      </c>
      <c r="E19" s="234" t="s">
        <v>8</v>
      </c>
      <c r="F19" s="428" t="s">
        <v>450</v>
      </c>
      <c r="G19" s="428" t="s">
        <v>450</v>
      </c>
      <c r="H19" s="68" t="s">
        <v>17</v>
      </c>
      <c r="I19" s="428" t="s">
        <v>451</v>
      </c>
    </row>
    <row r="20" spans="1:9" ht="19.5" customHeight="1">
      <c r="A20" s="7"/>
      <c r="B20" s="423" t="s">
        <v>452</v>
      </c>
      <c r="C20" s="423"/>
      <c r="D20" s="424"/>
      <c r="E20" s="231"/>
      <c r="F20" s="99" t="s">
        <v>14</v>
      </c>
      <c r="G20" s="99" t="s">
        <v>16</v>
      </c>
      <c r="H20" s="68" t="s">
        <v>22</v>
      </c>
      <c r="I20" s="428" t="s">
        <v>282</v>
      </c>
    </row>
    <row r="21" spans="1:9" ht="19.5" customHeight="1">
      <c r="A21" s="101"/>
      <c r="B21" s="29" t="s">
        <v>31</v>
      </c>
      <c r="C21" s="30"/>
      <c r="D21" s="30"/>
      <c r="E21" s="31"/>
      <c r="F21" s="99" t="s">
        <v>515</v>
      </c>
      <c r="G21" s="99" t="s">
        <v>515</v>
      </c>
      <c r="H21" s="66"/>
      <c r="I21" s="34"/>
    </row>
    <row r="22" spans="1:9" ht="19.5" customHeight="1">
      <c r="A22" s="101"/>
      <c r="B22" s="29"/>
      <c r="C22" s="30"/>
      <c r="D22" s="30"/>
      <c r="E22" s="31"/>
      <c r="F22" s="85"/>
      <c r="G22" s="85"/>
      <c r="H22" s="99"/>
      <c r="I22" s="34"/>
    </row>
    <row r="23" spans="1:9" ht="19.5" customHeight="1">
      <c r="A23" s="101"/>
      <c r="B23" s="29"/>
      <c r="C23" s="30"/>
      <c r="D23" s="30"/>
      <c r="E23" s="31"/>
      <c r="F23" s="85"/>
      <c r="G23" s="85"/>
      <c r="H23" s="99"/>
      <c r="I23" s="34"/>
    </row>
    <row r="24" spans="1:9" ht="19.5" customHeight="1">
      <c r="A24" s="102"/>
      <c r="B24" s="37"/>
      <c r="C24" s="38"/>
      <c r="D24" s="38"/>
      <c r="E24" s="39"/>
      <c r="F24" s="103"/>
      <c r="G24" s="103"/>
      <c r="H24" s="104"/>
      <c r="I24" s="42"/>
    </row>
    <row r="25" spans="1:9" ht="19.5" customHeight="1">
      <c r="A25" s="109"/>
      <c r="B25" s="94"/>
      <c r="C25" s="95"/>
      <c r="D25" s="95"/>
      <c r="E25" s="96"/>
      <c r="F25" s="110"/>
      <c r="G25" s="110"/>
      <c r="H25" s="111"/>
      <c r="I25" s="100"/>
    </row>
    <row r="26" spans="1:9" ht="19.5" customHeight="1">
      <c r="A26" s="519" t="s">
        <v>0</v>
      </c>
      <c r="B26" s="519"/>
      <c r="C26" s="519"/>
      <c r="D26" s="519"/>
      <c r="E26" s="519"/>
      <c r="F26" s="519"/>
      <c r="G26" s="519"/>
      <c r="H26" s="519"/>
      <c r="I26" s="519"/>
    </row>
    <row r="27" spans="1:9" ht="19.5" customHeight="1">
      <c r="A27" s="520" t="s">
        <v>243</v>
      </c>
      <c r="B27" s="520"/>
      <c r="C27" s="520"/>
      <c r="D27" s="520"/>
      <c r="E27" s="520"/>
      <c r="F27" s="520"/>
      <c r="G27" s="520"/>
      <c r="H27" s="520"/>
      <c r="I27" s="520"/>
    </row>
    <row r="28" spans="1:9" ht="19.5" customHeight="1">
      <c r="A28" s="521" t="s">
        <v>49</v>
      </c>
      <c r="B28" s="521"/>
      <c r="C28" s="521"/>
      <c r="D28" s="521"/>
      <c r="E28" s="521"/>
      <c r="F28" s="521"/>
      <c r="G28" s="521"/>
      <c r="H28" s="521"/>
      <c r="I28" s="521"/>
    </row>
    <row r="29" spans="1:9" ht="19.5" customHeight="1">
      <c r="A29" s="521" t="s">
        <v>208</v>
      </c>
      <c r="B29" s="521"/>
      <c r="C29" s="521"/>
      <c r="D29" s="521"/>
      <c r="E29" s="521"/>
      <c r="F29" s="521"/>
      <c r="G29" s="521"/>
      <c r="H29" s="521"/>
      <c r="I29" s="521"/>
    </row>
    <row r="30" spans="1:9" ht="19.5" customHeight="1">
      <c r="A30" s="133"/>
      <c r="B30" s="133"/>
      <c r="C30" s="134"/>
      <c r="D30" s="134"/>
      <c r="E30" s="133"/>
      <c r="F30" s="133"/>
      <c r="G30" s="133"/>
      <c r="H30" s="133"/>
      <c r="I30" s="151"/>
    </row>
    <row r="31" spans="1:9" ht="78.75" customHeight="1">
      <c r="A31" s="55" t="s">
        <v>1</v>
      </c>
      <c r="B31" s="55" t="s">
        <v>2</v>
      </c>
      <c r="C31" s="56" t="s">
        <v>10</v>
      </c>
      <c r="D31" s="56" t="s">
        <v>11</v>
      </c>
      <c r="E31" s="55" t="s">
        <v>3</v>
      </c>
      <c r="F31" s="55" t="s">
        <v>4</v>
      </c>
      <c r="G31" s="55" t="s">
        <v>5</v>
      </c>
      <c r="H31" s="55" t="s">
        <v>6</v>
      </c>
      <c r="I31" s="57" t="s">
        <v>7</v>
      </c>
    </row>
    <row r="32" spans="1:9" ht="19.5" customHeight="1">
      <c r="A32" s="18"/>
      <c r="B32" s="18" t="s">
        <v>56</v>
      </c>
      <c r="C32" s="30"/>
      <c r="D32" s="30"/>
      <c r="E32" s="69"/>
      <c r="F32" s="85"/>
      <c r="G32" s="85"/>
      <c r="H32" s="66"/>
      <c r="I32" s="34"/>
    </row>
    <row r="33" spans="1:9" ht="19.5" customHeight="1">
      <c r="A33" s="18"/>
      <c r="B33" s="29"/>
      <c r="C33" s="30"/>
      <c r="D33" s="30"/>
      <c r="E33" s="31"/>
      <c r="F33" s="85"/>
      <c r="G33" s="85"/>
      <c r="H33" s="66"/>
      <c r="I33" s="34"/>
    </row>
    <row r="34" spans="1:9" ht="19.5" customHeight="1">
      <c r="A34" s="18"/>
      <c r="B34" s="29"/>
      <c r="C34" s="30"/>
      <c r="D34" s="30"/>
      <c r="E34" s="31"/>
      <c r="F34" s="85"/>
      <c r="G34" s="85"/>
      <c r="H34" s="99"/>
      <c r="I34" s="34"/>
    </row>
    <row r="35" spans="1:9" ht="19.5" customHeight="1">
      <c r="A35" s="18"/>
      <c r="B35" s="29"/>
      <c r="C35" s="30"/>
      <c r="D35" s="30"/>
      <c r="E35" s="69"/>
      <c r="F35" s="85"/>
      <c r="G35" s="85"/>
      <c r="H35" s="66"/>
      <c r="I35" s="34"/>
    </row>
    <row r="36" spans="1:9" ht="19.5" customHeight="1">
      <c r="A36" s="18"/>
      <c r="B36" s="29"/>
      <c r="C36" s="30"/>
      <c r="D36" s="30"/>
      <c r="E36" s="31"/>
      <c r="F36" s="85"/>
      <c r="G36" s="85"/>
      <c r="H36" s="66"/>
      <c r="I36" s="34"/>
    </row>
    <row r="37" spans="1:9" ht="19.5" customHeight="1">
      <c r="A37" s="18"/>
      <c r="B37" s="29"/>
      <c r="C37" s="30"/>
      <c r="D37" s="30"/>
      <c r="E37" s="31"/>
      <c r="F37" s="85"/>
      <c r="G37" s="85"/>
      <c r="H37" s="99"/>
      <c r="I37" s="34"/>
    </row>
    <row r="38" spans="1:9" ht="19.5" customHeight="1">
      <c r="A38" s="7"/>
      <c r="B38" s="29"/>
      <c r="C38" s="30"/>
      <c r="D38" s="30"/>
      <c r="E38" s="69"/>
      <c r="F38" s="85"/>
      <c r="G38" s="85"/>
      <c r="H38" s="66"/>
      <c r="I38" s="34"/>
    </row>
    <row r="39" spans="1:9" ht="19.5" customHeight="1">
      <c r="A39" s="101"/>
      <c r="B39" s="29"/>
      <c r="C39" s="30"/>
      <c r="D39" s="30"/>
      <c r="E39" s="31"/>
      <c r="F39" s="85"/>
      <c r="G39" s="85"/>
      <c r="H39" s="66"/>
      <c r="I39" s="34"/>
    </row>
    <row r="40" spans="1:9" ht="19.5" customHeight="1">
      <c r="A40" s="101"/>
      <c r="B40" s="29"/>
      <c r="C40" s="30"/>
      <c r="D40" s="30"/>
      <c r="E40" s="31"/>
      <c r="F40" s="85"/>
      <c r="G40" s="85"/>
      <c r="H40" s="99"/>
      <c r="I40" s="34"/>
    </row>
    <row r="41" spans="1:9" ht="19.5" customHeight="1">
      <c r="A41" s="7"/>
      <c r="B41" s="29"/>
      <c r="C41" s="30"/>
      <c r="D41" s="30"/>
      <c r="E41" s="69"/>
      <c r="F41" s="85"/>
      <c r="G41" s="85"/>
      <c r="H41" s="66"/>
      <c r="I41" s="34"/>
    </row>
    <row r="42" spans="1:9" ht="19.5" customHeight="1">
      <c r="A42" s="101"/>
      <c r="B42" s="29"/>
      <c r="C42" s="30"/>
      <c r="D42" s="30"/>
      <c r="E42" s="31"/>
      <c r="F42" s="85"/>
      <c r="G42" s="85"/>
      <c r="H42" s="66"/>
      <c r="I42" s="34"/>
    </row>
    <row r="43" spans="1:9" ht="19.5" customHeight="1">
      <c r="A43" s="101"/>
      <c r="B43" s="29"/>
      <c r="C43" s="30"/>
      <c r="D43" s="30"/>
      <c r="E43" s="31"/>
      <c r="F43" s="85"/>
      <c r="G43" s="85"/>
      <c r="H43" s="99"/>
      <c r="I43" s="34"/>
    </row>
    <row r="44" spans="1:9" ht="19.5" customHeight="1">
      <c r="A44" s="102"/>
      <c r="B44" s="37"/>
      <c r="C44" s="38"/>
      <c r="D44" s="38"/>
      <c r="E44" s="39"/>
      <c r="F44" s="103"/>
      <c r="G44" s="103"/>
      <c r="H44" s="104"/>
      <c r="I44" s="42"/>
    </row>
    <row r="45" spans="1:9" s="86" customFormat="1" ht="19.5" customHeight="1">
      <c r="A45" s="106"/>
      <c r="B45" s="44"/>
      <c r="C45" s="45"/>
      <c r="D45" s="45"/>
      <c r="E45" s="46"/>
      <c r="F45" s="107"/>
      <c r="G45" s="107"/>
      <c r="H45" s="108"/>
      <c r="I45" s="49"/>
    </row>
    <row r="46" spans="1:9" s="86" customFormat="1" ht="19.5" customHeight="1">
      <c r="A46" s="106"/>
      <c r="B46" s="44"/>
      <c r="C46" s="45"/>
      <c r="D46" s="45"/>
      <c r="E46" s="46"/>
      <c r="F46" s="107"/>
      <c r="G46" s="107"/>
      <c r="H46" s="108"/>
      <c r="I46" s="49"/>
    </row>
    <row r="47" spans="1:9" s="86" customFormat="1" ht="19.5" customHeight="1">
      <c r="A47" s="106"/>
      <c r="B47" s="44"/>
      <c r="C47" s="45"/>
      <c r="D47" s="45"/>
      <c r="E47" s="46"/>
      <c r="F47" s="107"/>
      <c r="G47" s="107"/>
      <c r="H47" s="108"/>
      <c r="I47" s="49"/>
    </row>
    <row r="48" spans="1:9" s="86" customFormat="1" ht="19.5" customHeight="1">
      <c r="A48" s="106"/>
      <c r="B48" s="44"/>
      <c r="C48" s="45"/>
      <c r="D48" s="45"/>
      <c r="E48" s="46"/>
      <c r="F48" s="107"/>
      <c r="G48" s="107"/>
      <c r="H48" s="108"/>
      <c r="I48" s="49"/>
    </row>
    <row r="49" spans="1:9" s="86" customFormat="1" ht="19.5" customHeight="1">
      <c r="A49" s="106"/>
      <c r="B49" s="44"/>
      <c r="C49" s="45"/>
      <c r="D49" s="45"/>
      <c r="E49" s="46"/>
      <c r="F49" s="107"/>
      <c r="G49" s="107"/>
      <c r="H49" s="108"/>
      <c r="I49" s="49"/>
    </row>
    <row r="50" spans="1:9" s="86" customFormat="1" ht="19.5" customHeight="1">
      <c r="A50" s="519" t="s">
        <v>0</v>
      </c>
      <c r="B50" s="519"/>
      <c r="C50" s="519"/>
      <c r="D50" s="519"/>
      <c r="E50" s="519"/>
      <c r="F50" s="519"/>
      <c r="G50" s="519"/>
      <c r="H50" s="519"/>
      <c r="I50" s="519"/>
    </row>
    <row r="51" spans="1:9" s="86" customFormat="1" ht="19.5" customHeight="1">
      <c r="A51" s="520" t="s">
        <v>257</v>
      </c>
      <c r="B51" s="520"/>
      <c r="C51" s="520"/>
      <c r="D51" s="520"/>
      <c r="E51" s="520"/>
      <c r="F51" s="520"/>
      <c r="G51" s="520"/>
      <c r="H51" s="520"/>
      <c r="I51" s="520"/>
    </row>
    <row r="52" spans="1:9" s="86" customFormat="1" ht="19.5" customHeight="1">
      <c r="A52" s="521" t="s">
        <v>49</v>
      </c>
      <c r="B52" s="521"/>
      <c r="C52" s="521"/>
      <c r="D52" s="521"/>
      <c r="E52" s="521"/>
      <c r="F52" s="521"/>
      <c r="G52" s="521"/>
      <c r="H52" s="521"/>
      <c r="I52" s="521"/>
    </row>
    <row r="53" spans="1:9" ht="19.5" customHeight="1">
      <c r="A53" s="521" t="s">
        <v>210</v>
      </c>
      <c r="B53" s="521"/>
      <c r="C53" s="521"/>
      <c r="D53" s="521"/>
      <c r="E53" s="521"/>
      <c r="F53" s="521"/>
      <c r="G53" s="521"/>
      <c r="H53" s="521"/>
      <c r="I53" s="521"/>
    </row>
    <row r="54" spans="1:9" ht="19.5" customHeight="1">
      <c r="A54" s="133"/>
      <c r="B54" s="133"/>
      <c r="C54" s="134"/>
      <c r="D54" s="134"/>
      <c r="E54" s="133"/>
      <c r="F54" s="133"/>
      <c r="G54" s="133"/>
      <c r="H54" s="133"/>
      <c r="I54" s="151"/>
    </row>
    <row r="55" spans="1:9" ht="78.75" customHeight="1">
      <c r="A55" s="55" t="s">
        <v>1</v>
      </c>
      <c r="B55" s="55" t="s">
        <v>2</v>
      </c>
      <c r="C55" s="56" t="s">
        <v>10</v>
      </c>
      <c r="D55" s="56" t="s">
        <v>11</v>
      </c>
      <c r="E55" s="55" t="s">
        <v>3</v>
      </c>
      <c r="F55" s="55" t="s">
        <v>4</v>
      </c>
      <c r="G55" s="55" t="s">
        <v>5</v>
      </c>
      <c r="H55" s="55" t="s">
        <v>6</v>
      </c>
      <c r="I55" s="57" t="s">
        <v>7</v>
      </c>
    </row>
    <row r="56" spans="1:9" ht="19.5" customHeight="1">
      <c r="A56" s="18"/>
      <c r="B56" s="18" t="s">
        <v>56</v>
      </c>
      <c r="C56" s="30"/>
      <c r="D56" s="30"/>
      <c r="E56" s="69"/>
      <c r="F56" s="85"/>
      <c r="G56" s="85"/>
      <c r="H56" s="66"/>
      <c r="I56" s="34"/>
    </row>
    <row r="57" spans="1:9" ht="19.5" customHeight="1">
      <c r="A57" s="18"/>
      <c r="B57" s="29"/>
      <c r="C57" s="30"/>
      <c r="D57" s="30"/>
      <c r="E57" s="31"/>
      <c r="F57" s="85"/>
      <c r="G57" s="85"/>
      <c r="H57" s="66"/>
      <c r="I57" s="34"/>
    </row>
    <row r="58" spans="1:9" ht="19.5" customHeight="1">
      <c r="A58" s="18"/>
      <c r="B58" s="29"/>
      <c r="C58" s="30"/>
      <c r="D58" s="30"/>
      <c r="E58" s="31"/>
      <c r="F58" s="85"/>
      <c r="G58" s="85"/>
      <c r="H58" s="99"/>
      <c r="I58" s="34"/>
    </row>
    <row r="59" spans="1:9" ht="19.5" customHeight="1">
      <c r="A59" s="18"/>
      <c r="B59" s="29"/>
      <c r="C59" s="30"/>
      <c r="D59" s="30"/>
      <c r="E59" s="69"/>
      <c r="F59" s="85"/>
      <c r="G59" s="85"/>
      <c r="H59" s="66"/>
      <c r="I59" s="34"/>
    </row>
    <row r="60" spans="1:9" ht="19.5" customHeight="1">
      <c r="A60" s="18"/>
      <c r="B60" s="29"/>
      <c r="C60" s="30"/>
      <c r="D60" s="30"/>
      <c r="E60" s="31"/>
      <c r="F60" s="85"/>
      <c r="G60" s="85"/>
      <c r="H60" s="66"/>
      <c r="I60" s="34"/>
    </row>
    <row r="61" spans="1:9" ht="19.5" customHeight="1">
      <c r="A61" s="18"/>
      <c r="B61" s="29"/>
      <c r="C61" s="30"/>
      <c r="D61" s="30"/>
      <c r="E61" s="31"/>
      <c r="F61" s="85"/>
      <c r="G61" s="85"/>
      <c r="H61" s="99"/>
      <c r="I61" s="34"/>
    </row>
    <row r="62" spans="1:9" ht="19.5" customHeight="1">
      <c r="A62" s="7"/>
      <c r="B62" s="29"/>
      <c r="C62" s="30"/>
      <c r="D62" s="30"/>
      <c r="E62" s="69"/>
      <c r="F62" s="85"/>
      <c r="G62" s="85"/>
      <c r="H62" s="66"/>
      <c r="I62" s="34"/>
    </row>
    <row r="63" spans="1:9" ht="19.5" customHeight="1">
      <c r="A63" s="101"/>
      <c r="B63" s="29"/>
      <c r="C63" s="30"/>
      <c r="D63" s="30"/>
      <c r="E63" s="31"/>
      <c r="F63" s="85"/>
      <c r="G63" s="85"/>
      <c r="H63" s="66"/>
      <c r="I63" s="34"/>
    </row>
    <row r="64" spans="1:9" ht="19.5" customHeight="1">
      <c r="A64" s="101"/>
      <c r="B64" s="29"/>
      <c r="C64" s="30"/>
      <c r="D64" s="30"/>
      <c r="E64" s="31"/>
      <c r="F64" s="85"/>
      <c r="G64" s="85"/>
      <c r="H64" s="99"/>
      <c r="I64" s="34"/>
    </row>
    <row r="65" spans="1:9" ht="19.5" customHeight="1">
      <c r="A65" s="7"/>
      <c r="B65" s="29"/>
      <c r="C65" s="30"/>
      <c r="D65" s="30"/>
      <c r="E65" s="69"/>
      <c r="F65" s="85"/>
      <c r="G65" s="85"/>
      <c r="H65" s="66"/>
      <c r="I65" s="34"/>
    </row>
    <row r="66" spans="1:9" ht="19.5" customHeight="1">
      <c r="A66" s="101"/>
      <c r="B66" s="29"/>
      <c r="C66" s="30"/>
      <c r="D66" s="30"/>
      <c r="E66" s="31"/>
      <c r="F66" s="85"/>
      <c r="G66" s="85"/>
      <c r="H66" s="66"/>
      <c r="I66" s="34"/>
    </row>
    <row r="67" spans="1:9" ht="19.5" customHeight="1">
      <c r="A67" s="101"/>
      <c r="B67" s="29"/>
      <c r="C67" s="30"/>
      <c r="D67" s="30"/>
      <c r="E67" s="31"/>
      <c r="F67" s="85"/>
      <c r="G67" s="85"/>
      <c r="H67" s="99"/>
      <c r="I67" s="34"/>
    </row>
    <row r="68" spans="1:9" ht="19.5" customHeight="1">
      <c r="A68" s="102"/>
      <c r="B68" s="37"/>
      <c r="C68" s="38"/>
      <c r="D68" s="38"/>
      <c r="E68" s="39"/>
      <c r="F68" s="103"/>
      <c r="G68" s="103"/>
      <c r="H68" s="104"/>
      <c r="I68" s="42"/>
    </row>
    <row r="69" spans="1:9" ht="19.5" customHeight="1">
      <c r="A69" s="106"/>
      <c r="B69" s="44"/>
      <c r="C69" s="45"/>
      <c r="D69" s="45"/>
      <c r="E69" s="46"/>
      <c r="F69" s="107"/>
      <c r="G69" s="107"/>
      <c r="H69" s="108"/>
      <c r="I69" s="49"/>
    </row>
    <row r="70" spans="1:9" ht="19.5" customHeight="1">
      <c r="A70" s="106"/>
      <c r="B70" s="44"/>
      <c r="C70" s="45"/>
      <c r="D70" s="45"/>
      <c r="E70" s="46"/>
      <c r="F70" s="107"/>
      <c r="G70" s="107"/>
      <c r="H70" s="108"/>
      <c r="I70" s="49"/>
    </row>
    <row r="71" spans="1:9" ht="19.5" customHeight="1">
      <c r="A71" s="106"/>
      <c r="B71" s="44"/>
      <c r="C71" s="45"/>
      <c r="D71" s="45"/>
      <c r="E71" s="46"/>
      <c r="F71" s="107"/>
      <c r="G71" s="107"/>
      <c r="H71" s="108"/>
      <c r="I71" s="49"/>
    </row>
    <row r="72" spans="1:9" ht="19.5" customHeight="1">
      <c r="A72" s="106"/>
      <c r="B72" s="44"/>
      <c r="C72" s="45"/>
      <c r="D72" s="45"/>
      <c r="E72" s="46"/>
      <c r="F72" s="107"/>
      <c r="G72" s="107"/>
      <c r="H72" s="108"/>
      <c r="I72" s="49"/>
    </row>
    <row r="73" spans="1:9" ht="19.5" customHeight="1">
      <c r="A73" s="106"/>
      <c r="B73" s="44"/>
      <c r="C73" s="45"/>
      <c r="D73" s="45"/>
      <c r="E73" s="46"/>
      <c r="F73" s="107"/>
      <c r="G73" s="107"/>
      <c r="H73" s="108"/>
      <c r="I73" s="49"/>
    </row>
    <row r="74" spans="1:9" ht="19.5" customHeight="1">
      <c r="A74" s="519" t="s">
        <v>0</v>
      </c>
      <c r="B74" s="519"/>
      <c r="C74" s="519"/>
      <c r="D74" s="519"/>
      <c r="E74" s="519"/>
      <c r="F74" s="519"/>
      <c r="G74" s="519"/>
      <c r="H74" s="519"/>
      <c r="I74" s="519"/>
    </row>
    <row r="75" spans="1:9" ht="19.5" customHeight="1">
      <c r="A75" s="520" t="s">
        <v>259</v>
      </c>
      <c r="B75" s="520"/>
      <c r="C75" s="520"/>
      <c r="D75" s="520"/>
      <c r="E75" s="520"/>
      <c r="F75" s="520"/>
      <c r="G75" s="520"/>
      <c r="H75" s="520"/>
      <c r="I75" s="520"/>
    </row>
    <row r="76" spans="1:9" ht="19.5" customHeight="1">
      <c r="A76" s="521" t="s">
        <v>49</v>
      </c>
      <c r="B76" s="521"/>
      <c r="C76" s="521"/>
      <c r="D76" s="521"/>
      <c r="E76" s="521"/>
      <c r="F76" s="521"/>
      <c r="G76" s="521"/>
      <c r="H76" s="521"/>
      <c r="I76" s="521"/>
    </row>
    <row r="77" spans="1:9" ht="19.5" customHeight="1">
      <c r="A77" s="521" t="s">
        <v>218</v>
      </c>
      <c r="B77" s="521"/>
      <c r="C77" s="521"/>
      <c r="D77" s="521"/>
      <c r="E77" s="521"/>
      <c r="F77" s="521"/>
      <c r="G77" s="521"/>
      <c r="H77" s="521"/>
      <c r="I77" s="521"/>
    </row>
    <row r="78" spans="1:9" ht="19.5" customHeight="1">
      <c r="A78" s="133"/>
      <c r="B78" s="133"/>
      <c r="C78" s="134"/>
      <c r="D78" s="134"/>
      <c r="E78" s="133"/>
      <c r="F78" s="133"/>
      <c r="G78" s="133"/>
      <c r="H78" s="133"/>
      <c r="I78" s="151"/>
    </row>
    <row r="79" spans="1:9" ht="58.5" customHeight="1">
      <c r="A79" s="55" t="s">
        <v>1</v>
      </c>
      <c r="B79" s="55" t="s">
        <v>2</v>
      </c>
      <c r="C79" s="56" t="s">
        <v>10</v>
      </c>
      <c r="D79" s="56" t="s">
        <v>11</v>
      </c>
      <c r="E79" s="55" t="s">
        <v>3</v>
      </c>
      <c r="F79" s="55" t="s">
        <v>4</v>
      </c>
      <c r="G79" s="55" t="s">
        <v>5</v>
      </c>
      <c r="H79" s="55" t="s">
        <v>6</v>
      </c>
      <c r="I79" s="57" t="s">
        <v>7</v>
      </c>
    </row>
    <row r="80" spans="1:9" ht="19.5" customHeight="1">
      <c r="A80" s="227">
        <v>1</v>
      </c>
      <c r="B80" s="427" t="s">
        <v>516</v>
      </c>
      <c r="C80" s="421">
        <v>37200</v>
      </c>
      <c r="D80" s="421">
        <v>37200</v>
      </c>
      <c r="E80" s="227" t="s">
        <v>8</v>
      </c>
      <c r="F80" s="427" t="s">
        <v>46</v>
      </c>
      <c r="G80" s="427" t="s">
        <v>46</v>
      </c>
      <c r="H80" s="68" t="s">
        <v>17</v>
      </c>
      <c r="I80" s="427" t="s">
        <v>300</v>
      </c>
    </row>
    <row r="81" spans="1:9" ht="19.5" customHeight="1">
      <c r="A81" s="234"/>
      <c r="B81" s="423" t="s">
        <v>53</v>
      </c>
      <c r="C81" s="447"/>
      <c r="D81" s="448"/>
      <c r="E81" s="231"/>
      <c r="F81" s="445" t="s">
        <v>33</v>
      </c>
      <c r="G81" s="445" t="s">
        <v>33</v>
      </c>
      <c r="H81" s="68" t="s">
        <v>22</v>
      </c>
      <c r="I81" s="428" t="s">
        <v>407</v>
      </c>
    </row>
    <row r="82" spans="1:9" ht="19.5" customHeight="1">
      <c r="A82" s="234"/>
      <c r="B82" s="423"/>
      <c r="C82" s="447"/>
      <c r="D82" s="448"/>
      <c r="E82" s="231"/>
      <c r="F82" s="99" t="s">
        <v>14</v>
      </c>
      <c r="G82" s="99" t="s">
        <v>15</v>
      </c>
      <c r="H82" s="68"/>
      <c r="I82" s="428"/>
    </row>
    <row r="83" spans="1:9" ht="19.5" customHeight="1">
      <c r="A83" s="234"/>
      <c r="B83" s="423"/>
      <c r="C83" s="447"/>
      <c r="D83" s="448"/>
      <c r="E83" s="231"/>
      <c r="F83" s="99" t="s">
        <v>519</v>
      </c>
      <c r="G83" s="99" t="s">
        <v>519</v>
      </c>
      <c r="H83" s="231"/>
      <c r="I83" s="428"/>
    </row>
    <row r="84" spans="1:9" ht="19.5" customHeight="1">
      <c r="A84" s="234">
        <v>2</v>
      </c>
      <c r="B84" s="423" t="s">
        <v>298</v>
      </c>
      <c r="C84" s="448">
        <v>16000</v>
      </c>
      <c r="D84" s="448">
        <v>16000</v>
      </c>
      <c r="E84" s="234" t="s">
        <v>8</v>
      </c>
      <c r="F84" s="428" t="s">
        <v>46</v>
      </c>
      <c r="G84" s="428" t="s">
        <v>46</v>
      </c>
      <c r="H84" s="68" t="s">
        <v>17</v>
      </c>
      <c r="I84" s="428" t="s">
        <v>517</v>
      </c>
    </row>
    <row r="85" spans="1:9" ht="19.5" customHeight="1">
      <c r="A85" s="234"/>
      <c r="B85" s="423" t="s">
        <v>28</v>
      </c>
      <c r="C85" s="447"/>
      <c r="D85" s="448"/>
      <c r="E85" s="231"/>
      <c r="F85" s="445" t="s">
        <v>33</v>
      </c>
      <c r="G85" s="445" t="s">
        <v>33</v>
      </c>
      <c r="H85" s="68" t="s">
        <v>22</v>
      </c>
      <c r="I85" s="428" t="s">
        <v>407</v>
      </c>
    </row>
    <row r="86" spans="1:9" ht="19.5" customHeight="1">
      <c r="A86" s="18"/>
      <c r="B86" s="29"/>
      <c r="C86" s="30"/>
      <c r="D86" s="30"/>
      <c r="E86" s="31"/>
      <c r="F86" s="99" t="s">
        <v>14</v>
      </c>
      <c r="G86" s="99" t="s">
        <v>15</v>
      </c>
      <c r="H86" s="66"/>
      <c r="I86" s="34"/>
    </row>
    <row r="87" spans="1:9" ht="19.5" customHeight="1">
      <c r="A87" s="18"/>
      <c r="B87" s="29"/>
      <c r="C87" s="30"/>
      <c r="D87" s="30"/>
      <c r="E87" s="31"/>
      <c r="F87" s="99" t="s">
        <v>520</v>
      </c>
      <c r="G87" s="99" t="s">
        <v>520</v>
      </c>
      <c r="H87" s="99"/>
      <c r="I87" s="34"/>
    </row>
    <row r="88" spans="1:9" ht="19.5" customHeight="1">
      <c r="A88" s="7"/>
      <c r="B88" s="29"/>
      <c r="C88" s="30"/>
      <c r="D88" s="30"/>
      <c r="E88" s="69"/>
      <c r="F88" s="85"/>
      <c r="G88" s="85"/>
      <c r="H88" s="66"/>
      <c r="I88" s="34"/>
    </row>
    <row r="89" spans="1:9" ht="19.5" customHeight="1">
      <c r="A89" s="101"/>
      <c r="B89" s="29"/>
      <c r="C89" s="30"/>
      <c r="D89" s="30"/>
      <c r="E89" s="31"/>
      <c r="F89" s="85"/>
      <c r="G89" s="85"/>
      <c r="H89" s="66"/>
      <c r="I89" s="34"/>
    </row>
    <row r="90" spans="1:9" ht="19.5" customHeight="1">
      <c r="A90" s="101"/>
      <c r="B90" s="29"/>
      <c r="C90" s="30"/>
      <c r="D90" s="30"/>
      <c r="E90" s="31"/>
      <c r="F90" s="85"/>
      <c r="G90" s="85"/>
      <c r="H90" s="99"/>
      <c r="I90" s="34"/>
    </row>
    <row r="91" spans="1:9" ht="19.5" customHeight="1">
      <c r="A91" s="7"/>
      <c r="B91" s="29"/>
      <c r="C91" s="30"/>
      <c r="D91" s="30"/>
      <c r="E91" s="69"/>
      <c r="F91" s="85"/>
      <c r="G91" s="85"/>
      <c r="H91" s="66"/>
      <c r="I91" s="34"/>
    </row>
    <row r="92" spans="1:9" ht="19.5" customHeight="1">
      <c r="A92" s="101"/>
      <c r="B92" s="29"/>
      <c r="C92" s="30"/>
      <c r="D92" s="30"/>
      <c r="E92" s="31"/>
      <c r="F92" s="85"/>
      <c r="G92" s="85"/>
      <c r="H92" s="66"/>
      <c r="I92" s="34"/>
    </row>
    <row r="93" spans="1:9" ht="19.5" customHeight="1">
      <c r="A93" s="101"/>
      <c r="B93" s="29"/>
      <c r="C93" s="30"/>
      <c r="D93" s="30"/>
      <c r="E93" s="31"/>
      <c r="F93" s="85"/>
      <c r="G93" s="85"/>
      <c r="H93" s="99"/>
      <c r="I93" s="34"/>
    </row>
    <row r="94" spans="1:9" ht="19.5" customHeight="1">
      <c r="A94" s="102"/>
      <c r="B94" s="37"/>
      <c r="C94" s="38"/>
      <c r="D94" s="38"/>
      <c r="E94" s="39"/>
      <c r="F94" s="103"/>
      <c r="G94" s="103"/>
      <c r="H94" s="104"/>
      <c r="I94" s="42"/>
    </row>
    <row r="95" spans="1:9" ht="19.5" customHeight="1">
      <c r="A95" s="106"/>
      <c r="B95" s="44"/>
      <c r="C95" s="45"/>
      <c r="D95" s="45"/>
      <c r="E95" s="46"/>
      <c r="F95" s="107"/>
      <c r="G95" s="107"/>
      <c r="H95" s="108"/>
      <c r="I95" s="49"/>
    </row>
    <row r="96" spans="1:9" ht="19.5" customHeight="1">
      <c r="A96" s="106"/>
      <c r="B96" s="44"/>
      <c r="C96" s="45"/>
      <c r="D96" s="45"/>
      <c r="E96" s="46"/>
      <c r="F96" s="107"/>
      <c r="G96" s="107"/>
      <c r="H96" s="108"/>
      <c r="I96" s="49"/>
    </row>
    <row r="97" spans="1:9" ht="19.5" customHeight="1">
      <c r="A97" s="106"/>
      <c r="B97" s="44"/>
      <c r="C97" s="45"/>
      <c r="D97" s="45"/>
      <c r="E97" s="46"/>
      <c r="F97" s="107"/>
      <c r="G97" s="107"/>
      <c r="H97" s="108"/>
      <c r="I97" s="49"/>
    </row>
    <row r="98" spans="1:9" ht="19.5" customHeight="1">
      <c r="A98" s="106"/>
      <c r="B98" s="44"/>
      <c r="C98" s="45"/>
      <c r="D98" s="45"/>
      <c r="E98" s="46"/>
      <c r="F98" s="107"/>
      <c r="G98" s="107"/>
      <c r="H98" s="108"/>
      <c r="I98" s="49"/>
    </row>
    <row r="99" spans="1:9" ht="19.5" customHeight="1">
      <c r="A99" s="519" t="s">
        <v>0</v>
      </c>
      <c r="B99" s="519"/>
      <c r="C99" s="519"/>
      <c r="D99" s="519"/>
      <c r="E99" s="519"/>
      <c r="F99" s="519"/>
      <c r="G99" s="519"/>
      <c r="H99" s="519"/>
      <c r="I99" s="519"/>
    </row>
    <row r="100" spans="1:9" ht="19.5" customHeight="1">
      <c r="A100" s="520" t="s">
        <v>261</v>
      </c>
      <c r="B100" s="520"/>
      <c r="C100" s="520"/>
      <c r="D100" s="520"/>
      <c r="E100" s="520"/>
      <c r="F100" s="520"/>
      <c r="G100" s="520"/>
      <c r="H100" s="520"/>
      <c r="I100" s="520"/>
    </row>
    <row r="101" spans="1:9" ht="19.5" customHeight="1">
      <c r="A101" s="521" t="s">
        <v>49</v>
      </c>
      <c r="B101" s="521"/>
      <c r="C101" s="521"/>
      <c r="D101" s="521"/>
      <c r="E101" s="521"/>
      <c r="F101" s="521"/>
      <c r="G101" s="521"/>
      <c r="H101" s="521"/>
      <c r="I101" s="521"/>
    </row>
    <row r="102" spans="1:9" ht="19.5" customHeight="1">
      <c r="A102" s="521" t="s">
        <v>343</v>
      </c>
      <c r="B102" s="521"/>
      <c r="C102" s="521"/>
      <c r="D102" s="521"/>
      <c r="E102" s="521"/>
      <c r="F102" s="521"/>
      <c r="G102" s="521"/>
      <c r="H102" s="521"/>
      <c r="I102" s="521"/>
    </row>
    <row r="103" spans="1:9" ht="19.5" customHeight="1">
      <c r="A103" s="133"/>
      <c r="B103" s="133"/>
      <c r="C103" s="134"/>
      <c r="D103" s="134"/>
      <c r="E103" s="133"/>
      <c r="F103" s="133"/>
      <c r="G103" s="133"/>
      <c r="H103" s="133"/>
      <c r="I103" s="151"/>
    </row>
    <row r="104" spans="1:9" ht="59.25" customHeight="1">
      <c r="A104" s="55" t="s">
        <v>1</v>
      </c>
      <c r="B104" s="55" t="s">
        <v>2</v>
      </c>
      <c r="C104" s="56" t="s">
        <v>10</v>
      </c>
      <c r="D104" s="56" t="s">
        <v>11</v>
      </c>
      <c r="E104" s="55" t="s">
        <v>3</v>
      </c>
      <c r="F104" s="55" t="s">
        <v>4</v>
      </c>
      <c r="G104" s="55" t="s">
        <v>5</v>
      </c>
      <c r="H104" s="55" t="s">
        <v>6</v>
      </c>
      <c r="I104" s="57" t="s">
        <v>7</v>
      </c>
    </row>
    <row r="105" spans="1:9" ht="21" customHeight="1">
      <c r="A105" s="7"/>
      <c r="B105" s="18" t="s">
        <v>56</v>
      </c>
      <c r="C105" s="72"/>
      <c r="D105" s="72"/>
      <c r="E105" s="69"/>
      <c r="F105" s="62"/>
      <c r="G105" s="62"/>
      <c r="H105" s="33"/>
      <c r="I105" s="70"/>
    </row>
    <row r="106" spans="1:9" ht="21" customHeight="1">
      <c r="A106" s="7"/>
      <c r="B106" s="71"/>
      <c r="C106" s="72"/>
      <c r="D106" s="72"/>
      <c r="E106" s="69"/>
      <c r="F106" s="63"/>
      <c r="G106" s="63"/>
      <c r="H106" s="33"/>
      <c r="I106" s="70"/>
    </row>
    <row r="107" spans="1:9" ht="21" customHeight="1">
      <c r="A107" s="7"/>
      <c r="B107" s="71"/>
      <c r="C107" s="72"/>
      <c r="D107" s="72"/>
      <c r="E107" s="69"/>
      <c r="F107" s="63"/>
      <c r="G107" s="63"/>
      <c r="H107" s="35"/>
      <c r="I107" s="70"/>
    </row>
    <row r="108" spans="1:9" ht="21" customHeight="1">
      <c r="A108" s="7"/>
      <c r="B108" s="71"/>
      <c r="C108" s="72"/>
      <c r="D108" s="72"/>
      <c r="E108" s="69"/>
      <c r="F108" s="63"/>
      <c r="G108" s="63"/>
      <c r="H108" s="35"/>
      <c r="I108" s="70"/>
    </row>
    <row r="109" spans="1:9" ht="21" customHeight="1">
      <c r="A109" s="7"/>
      <c r="B109" s="71"/>
      <c r="C109" s="72"/>
      <c r="D109" s="72"/>
      <c r="E109" s="69"/>
      <c r="F109" s="63"/>
      <c r="G109" s="63"/>
      <c r="H109" s="35"/>
      <c r="I109" s="70"/>
    </row>
    <row r="110" spans="1:9" ht="15" customHeight="1">
      <c r="A110" s="152"/>
      <c r="B110" s="152"/>
      <c r="C110" s="153"/>
      <c r="D110" s="153"/>
      <c r="E110" s="152"/>
      <c r="F110" s="152"/>
      <c r="G110" s="152"/>
      <c r="H110" s="152"/>
      <c r="I110" s="154"/>
    </row>
    <row r="123" spans="1:9" ht="18.75">
      <c r="A123" s="519" t="s">
        <v>0</v>
      </c>
      <c r="B123" s="519"/>
      <c r="C123" s="519"/>
      <c r="D123" s="519"/>
      <c r="E123" s="519"/>
      <c r="F123" s="519"/>
      <c r="G123" s="519"/>
      <c r="H123" s="519"/>
      <c r="I123" s="519"/>
    </row>
    <row r="124" spans="1:9" ht="18.75">
      <c r="A124" s="520" t="s">
        <v>263</v>
      </c>
      <c r="B124" s="520"/>
      <c r="C124" s="520"/>
      <c r="D124" s="520"/>
      <c r="E124" s="520"/>
      <c r="F124" s="520"/>
      <c r="G124" s="520"/>
      <c r="H124" s="520"/>
      <c r="I124" s="520"/>
    </row>
    <row r="125" spans="1:9" ht="18.75">
      <c r="A125" s="521" t="s">
        <v>49</v>
      </c>
      <c r="B125" s="521"/>
      <c r="C125" s="521"/>
      <c r="D125" s="521"/>
      <c r="E125" s="521"/>
      <c r="F125" s="521"/>
      <c r="G125" s="521"/>
      <c r="H125" s="521"/>
      <c r="I125" s="521"/>
    </row>
    <row r="126" spans="1:9" ht="18.75">
      <c r="A126" s="521" t="s">
        <v>348</v>
      </c>
      <c r="B126" s="521"/>
      <c r="C126" s="521"/>
      <c r="D126" s="521"/>
      <c r="E126" s="521"/>
      <c r="F126" s="521"/>
      <c r="G126" s="521"/>
      <c r="H126" s="521"/>
      <c r="I126" s="521"/>
    </row>
    <row r="127" spans="1:9" ht="18.75">
      <c r="A127" s="133"/>
      <c r="B127" s="133"/>
      <c r="C127" s="134"/>
      <c r="D127" s="134"/>
      <c r="E127" s="133"/>
      <c r="F127" s="133"/>
      <c r="G127" s="133"/>
      <c r="H127" s="133"/>
      <c r="I127" s="151"/>
    </row>
    <row r="128" spans="1:9" ht="56.25">
      <c r="A128" s="55" t="s">
        <v>1</v>
      </c>
      <c r="B128" s="55" t="s">
        <v>2</v>
      </c>
      <c r="C128" s="56" t="s">
        <v>10</v>
      </c>
      <c r="D128" s="56" t="s">
        <v>11</v>
      </c>
      <c r="E128" s="55" t="s">
        <v>3</v>
      </c>
      <c r="F128" s="55" t="s">
        <v>4</v>
      </c>
      <c r="G128" s="55" t="s">
        <v>5</v>
      </c>
      <c r="H128" s="55" t="s">
        <v>6</v>
      </c>
      <c r="I128" s="57" t="s">
        <v>7</v>
      </c>
    </row>
    <row r="129" spans="1:9" ht="18.75">
      <c r="A129" s="227">
        <v>1</v>
      </c>
      <c r="B129" s="422" t="s">
        <v>453</v>
      </c>
      <c r="C129" s="446">
        <f>123677.42+322.58</f>
        <v>124000</v>
      </c>
      <c r="D129" s="446">
        <v>123677.42</v>
      </c>
      <c r="E129" s="227" t="s">
        <v>8</v>
      </c>
      <c r="F129" s="227" t="s">
        <v>518</v>
      </c>
      <c r="G129" s="227" t="s">
        <v>518</v>
      </c>
      <c r="H129" s="68" t="s">
        <v>17</v>
      </c>
      <c r="I129" s="427" t="s">
        <v>27</v>
      </c>
    </row>
    <row r="130" spans="1:9" ht="18.75">
      <c r="A130" s="234"/>
      <c r="B130" s="423" t="s">
        <v>444</v>
      </c>
      <c r="C130" s="423"/>
      <c r="D130" s="424"/>
      <c r="E130" s="231"/>
      <c r="F130" s="99" t="s">
        <v>14</v>
      </c>
      <c r="G130" s="99" t="s">
        <v>16</v>
      </c>
      <c r="H130" s="68" t="s">
        <v>22</v>
      </c>
      <c r="I130" s="428" t="s">
        <v>523</v>
      </c>
    </row>
    <row r="131" spans="1:9" ht="18.75">
      <c r="A131" s="7"/>
      <c r="B131" s="71"/>
      <c r="C131" s="72"/>
      <c r="D131" s="72"/>
      <c r="E131" s="69"/>
      <c r="F131" s="99" t="s">
        <v>521</v>
      </c>
      <c r="G131" s="99" t="s">
        <v>521</v>
      </c>
      <c r="H131" s="35"/>
      <c r="I131" s="428" t="s">
        <v>522</v>
      </c>
    </row>
    <row r="132" spans="1:9" ht="18.75">
      <c r="A132" s="7"/>
      <c r="B132" s="71"/>
      <c r="C132" s="72"/>
      <c r="D132" s="72"/>
      <c r="E132" s="69"/>
      <c r="F132" s="63"/>
      <c r="G132" s="63"/>
      <c r="H132" s="35"/>
      <c r="I132" s="70"/>
    </row>
    <row r="133" spans="1:9" ht="18.75">
      <c r="A133" s="7"/>
      <c r="B133" s="71"/>
      <c r="C133" s="72"/>
      <c r="D133" s="72"/>
      <c r="E133" s="69"/>
      <c r="F133" s="62"/>
      <c r="G133" s="62"/>
      <c r="H133" s="33"/>
      <c r="I133" s="70"/>
    </row>
    <row r="134" spans="1:9" ht="21" customHeight="1">
      <c r="A134" s="7"/>
      <c r="B134" s="71"/>
      <c r="C134" s="72"/>
      <c r="D134" s="72"/>
      <c r="E134" s="69"/>
      <c r="F134" s="63"/>
      <c r="G134" s="63"/>
      <c r="H134" s="33"/>
      <c r="I134" s="70"/>
    </row>
    <row r="135" spans="1:9" ht="18.75">
      <c r="A135" s="7"/>
      <c r="B135" s="71"/>
      <c r="C135" s="72"/>
      <c r="D135" s="72"/>
      <c r="E135" s="69"/>
      <c r="F135" s="63"/>
      <c r="G135" s="63"/>
      <c r="H135" s="35"/>
      <c r="I135" s="70"/>
    </row>
    <row r="136" spans="1:9" ht="18.75">
      <c r="A136" s="7"/>
      <c r="B136" s="71"/>
      <c r="C136" s="72"/>
      <c r="D136" s="72"/>
      <c r="E136" s="69"/>
      <c r="F136" s="63"/>
      <c r="G136" s="63"/>
      <c r="H136" s="35"/>
      <c r="I136" s="70"/>
    </row>
    <row r="137" spans="1:9" ht="18.75">
      <c r="A137" s="7"/>
      <c r="B137" s="71"/>
      <c r="C137" s="72"/>
      <c r="D137" s="72"/>
      <c r="E137" s="69"/>
      <c r="F137" s="63"/>
      <c r="G137" s="63"/>
      <c r="H137" s="35"/>
      <c r="I137" s="70"/>
    </row>
    <row r="138" spans="1:9" ht="18.75">
      <c r="A138" s="7"/>
      <c r="B138" s="71"/>
      <c r="C138" s="72"/>
      <c r="D138" s="72"/>
      <c r="E138" s="69"/>
      <c r="F138" s="63"/>
      <c r="G138" s="63"/>
      <c r="H138" s="35"/>
      <c r="I138" s="70"/>
    </row>
    <row r="139" spans="1:9" ht="18.75">
      <c r="A139" s="152"/>
      <c r="B139" s="152"/>
      <c r="C139" s="153"/>
      <c r="D139" s="153"/>
      <c r="E139" s="152"/>
      <c r="F139" s="152"/>
      <c r="G139" s="152"/>
      <c r="H139" s="152"/>
      <c r="I139" s="154"/>
    </row>
  </sheetData>
  <sheetProtection/>
  <mergeCells count="24">
    <mergeCell ref="A28:I28"/>
    <mergeCell ref="A29:I29"/>
    <mergeCell ref="A1:I1"/>
    <mergeCell ref="A2:I2"/>
    <mergeCell ref="A3:I3"/>
    <mergeCell ref="A4:I4"/>
    <mergeCell ref="A26:I26"/>
    <mergeCell ref="A27:I27"/>
    <mergeCell ref="A50:I50"/>
    <mergeCell ref="A51:I51"/>
    <mergeCell ref="A52:I52"/>
    <mergeCell ref="A53:I53"/>
    <mergeCell ref="A123:I123"/>
    <mergeCell ref="A124:I124"/>
    <mergeCell ref="A74:I74"/>
    <mergeCell ref="A75:I75"/>
    <mergeCell ref="A76:I76"/>
    <mergeCell ref="A77:I77"/>
    <mergeCell ref="A125:I125"/>
    <mergeCell ref="A126:I126"/>
    <mergeCell ref="A99:I99"/>
    <mergeCell ref="A100:I100"/>
    <mergeCell ref="A101:I101"/>
    <mergeCell ref="A102:I102"/>
  </mergeCells>
  <printOptions/>
  <pageMargins left="0.1968503937007874" right="0.11811023622047245" top="0.5905511811023623" bottom="0.7480314960629921" header="0" footer="0.1181102362204724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bma03218</cp:lastModifiedBy>
  <cp:lastPrinted>2024-04-21T15:14:48Z</cp:lastPrinted>
  <dcterms:created xsi:type="dcterms:W3CDTF">2012-11-21T08:00:14Z</dcterms:created>
  <dcterms:modified xsi:type="dcterms:W3CDTF">2024-04-22T03:42:58Z</dcterms:modified>
  <cp:category/>
  <cp:version/>
  <cp:contentType/>
  <cp:contentStatus/>
</cp:coreProperties>
</file>