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IT\O 18\"/>
    </mc:Choice>
  </mc:AlternateContent>
  <xr:revisionPtr revIDLastSave="0" documentId="13_ncr:1_{72B79B0B-BCEB-4B58-B207-B1C6920E7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ษีน้ำมั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G9" i="3"/>
  <c r="F11" i="3"/>
  <c r="F9" i="3"/>
  <c r="F12" i="3" s="1"/>
  <c r="E12" i="3"/>
  <c r="D12" i="3"/>
  <c r="C12" i="3"/>
  <c r="B12" i="3"/>
</calcChain>
</file>

<file path=xl/sharedStrings.xml><?xml version="1.0" encoding="utf-8"?>
<sst xmlns="http://schemas.openxmlformats.org/spreadsheetml/2006/main" count="20" uniqueCount="15">
  <si>
    <t>ไตรมาสที่ 1</t>
  </si>
  <si>
    <t>ไตรมาสที่ 2</t>
  </si>
  <si>
    <t>รวม</t>
  </si>
  <si>
    <t>ข้อมูลภาษีบำรุงกรุงเทพมหานคร</t>
  </si>
  <si>
    <t>สำหรับน้ำมันเบนซินและน้ำมันที่คล้ายกันน้ำมันดีเซลและน้ำมันที่คล้ายกัน</t>
  </si>
  <si>
    <t>ประเภท</t>
  </si>
  <si>
    <t>และก๊าซปิโตรเลียมจากสถานการค้าปลีก</t>
  </si>
  <si>
    <t>จำนวนลิตร</t>
  </si>
  <si>
    <t>จำนวนเงิน</t>
  </si>
  <si>
    <t>น้ำมันเบนซินและน้ำมันที่คล้ายกัน</t>
  </si>
  <si>
    <t>น้ำมันดีเซลและน้ำมันที่คล้ายกัน</t>
  </si>
  <si>
    <t>ก๊าซปิโตรเลียม</t>
  </si>
  <si>
    <t xml:space="preserve">ประจำปีงบประมาณ พ.ศ. 2569 สำนักงานเขตตลิ่งชัน </t>
  </si>
  <si>
    <t>ตุลาคม - ธันวาคม 2568</t>
  </si>
  <si>
    <t>มกราคม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</si>
</sst>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1"/>
      <color rgb="FFFF0000"/>
      <name val="Calibri"/>
      <family val="2"/>
      <charset val="222"/>
      <scheme val="minor"/>
    </font>
    <font>
      <sz val="15"/>
      <name val="TH Sarabun New"/>
      <family val="2"/>
    </font>
    <font>
      <b/>
      <sz val="15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43" fontId="6" fillId="0" borderId="1" xfId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6" fillId="0" borderId="2" xfId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3" fontId="6" fillId="0" borderId="1" xfId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3" fontId="7" fillId="0" borderId="4" xfId="0" applyNumberFormat="1" applyFont="1" applyBorder="1" applyAlignment="1">
      <alignment horizontal="right"/>
    </xf>
    <xf numFmtId="43" fontId="7" fillId="0" borderId="1" xfId="1" applyFont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94B3-874D-4FB0-A5AE-351F4068C36D}">
  <dimension ref="A1:H15"/>
  <sheetViews>
    <sheetView tabSelected="1" workbookViewId="0">
      <selection activeCell="A5" sqref="A5:G5"/>
    </sheetView>
  </sheetViews>
  <sheetFormatPr defaultRowHeight="15"/>
  <cols>
    <col min="1" max="1" width="31.5703125" customWidth="1"/>
    <col min="2" max="5" width="15.85546875" customWidth="1"/>
    <col min="6" max="6" width="17.5703125" customWidth="1"/>
    <col min="7" max="7" width="15.85546875" customWidth="1"/>
  </cols>
  <sheetData>
    <row r="1" spans="1:8" s="1" customFormat="1" ht="24">
      <c r="A1" s="18" t="s">
        <v>3</v>
      </c>
      <c r="B1" s="18"/>
      <c r="C1" s="18"/>
      <c r="D1" s="18"/>
      <c r="E1" s="18"/>
      <c r="F1" s="18"/>
      <c r="G1" s="18"/>
      <c r="H1" s="2"/>
    </row>
    <row r="2" spans="1:8" s="1" customFormat="1" ht="24">
      <c r="A2" s="18" t="s">
        <v>4</v>
      </c>
      <c r="B2" s="18"/>
      <c r="C2" s="18"/>
      <c r="D2" s="18"/>
      <c r="E2" s="18"/>
      <c r="F2" s="18"/>
      <c r="G2" s="18"/>
      <c r="H2" s="2"/>
    </row>
    <row r="3" spans="1:8" s="1" customFormat="1" ht="24">
      <c r="A3" s="18" t="s">
        <v>6</v>
      </c>
      <c r="B3" s="18"/>
      <c r="C3" s="18"/>
      <c r="D3" s="18"/>
      <c r="E3" s="18"/>
      <c r="F3" s="18"/>
      <c r="G3" s="18"/>
      <c r="H3" s="2"/>
    </row>
    <row r="4" spans="1:8" s="1" customFormat="1" ht="24">
      <c r="A4" s="18" t="s">
        <v>12</v>
      </c>
      <c r="B4" s="18"/>
      <c r="C4" s="18"/>
      <c r="D4" s="18"/>
      <c r="E4" s="18"/>
      <c r="F4" s="18"/>
      <c r="G4" s="18"/>
      <c r="H4" s="2"/>
    </row>
    <row r="5" spans="1:8" s="1" customFormat="1" ht="24">
      <c r="A5" s="17"/>
      <c r="B5" s="17"/>
      <c r="C5" s="17"/>
      <c r="D5" s="17"/>
      <c r="E5" s="17"/>
      <c r="F5" s="17"/>
      <c r="G5" s="17"/>
    </row>
    <row r="6" spans="1:8" s="1" customFormat="1" ht="24">
      <c r="A6" s="10" t="s">
        <v>5</v>
      </c>
      <c r="B6" s="13" t="s">
        <v>0</v>
      </c>
      <c r="C6" s="14"/>
      <c r="D6" s="13" t="s">
        <v>1</v>
      </c>
      <c r="E6" s="14"/>
      <c r="F6" s="13" t="s">
        <v>2</v>
      </c>
      <c r="G6" s="14"/>
    </row>
    <row r="7" spans="1:8" s="1" customFormat="1" ht="24">
      <c r="A7" s="11"/>
      <c r="B7" s="15" t="s">
        <v>13</v>
      </c>
      <c r="C7" s="16"/>
      <c r="D7" s="15" t="s">
        <v>14</v>
      </c>
      <c r="E7" s="16"/>
      <c r="F7" s="15"/>
      <c r="G7" s="16"/>
    </row>
    <row r="8" spans="1:8" s="1" customFormat="1" ht="24">
      <c r="A8" s="12"/>
      <c r="B8" s="3" t="s">
        <v>7</v>
      </c>
      <c r="C8" s="3" t="s">
        <v>8</v>
      </c>
      <c r="D8" s="3" t="s">
        <v>7</v>
      </c>
      <c r="E8" s="3" t="s">
        <v>8</v>
      </c>
      <c r="F8" s="3" t="s">
        <v>7</v>
      </c>
      <c r="G8" s="3" t="s">
        <v>8</v>
      </c>
    </row>
    <row r="9" spans="1:8" s="1" customFormat="1" ht="24">
      <c r="A9" s="4" t="s">
        <v>9</v>
      </c>
      <c r="B9" s="19">
        <v>39736980.200000003</v>
      </c>
      <c r="C9" s="19">
        <v>1986849.01</v>
      </c>
      <c r="D9" s="19">
        <v>38181377.799999997</v>
      </c>
      <c r="E9" s="20">
        <v>1909068.89</v>
      </c>
      <c r="F9" s="20">
        <f>B9+D9</f>
        <v>77918358</v>
      </c>
      <c r="G9" s="20">
        <f>C9+E9</f>
        <v>3895917.9</v>
      </c>
    </row>
    <row r="10" spans="1:8" s="1" customFormat="1" ht="24">
      <c r="A10" s="5" t="s">
        <v>10</v>
      </c>
      <c r="B10" s="21"/>
      <c r="C10" s="21"/>
      <c r="D10" s="21"/>
      <c r="E10" s="22"/>
      <c r="F10" s="22"/>
      <c r="G10" s="22"/>
    </row>
    <row r="11" spans="1:8" s="1" customFormat="1" ht="24">
      <c r="A11" s="6" t="s">
        <v>11</v>
      </c>
      <c r="B11" s="23">
        <v>8161018.2000000002</v>
      </c>
      <c r="C11" s="8">
        <v>408050.91</v>
      </c>
      <c r="D11" s="8">
        <v>7264875.2000000002</v>
      </c>
      <c r="E11" s="24">
        <v>363243.76</v>
      </c>
      <c r="F11" s="24">
        <f>B11+D11</f>
        <v>15425893.4</v>
      </c>
      <c r="G11" s="24">
        <f>C11+E11</f>
        <v>771294.66999999993</v>
      </c>
    </row>
    <row r="12" spans="1:8" s="1" customFormat="1" ht="24">
      <c r="A12" s="7" t="s">
        <v>2</v>
      </c>
      <c r="B12" s="25">
        <f t="shared" ref="B12:G12" si="0">SUM(B9:B11)</f>
        <v>47897998.400000006</v>
      </c>
      <c r="C12" s="26">
        <f t="shared" si="0"/>
        <v>2394899.92</v>
      </c>
      <c r="D12" s="26">
        <f t="shared" si="0"/>
        <v>45446253</v>
      </c>
      <c r="E12" s="27">
        <f t="shared" si="0"/>
        <v>2272312.65</v>
      </c>
      <c r="F12" s="27">
        <f t="shared" si="0"/>
        <v>93344251.400000006</v>
      </c>
      <c r="G12" s="26">
        <f>SUM(G9:G11)</f>
        <v>4667212.57</v>
      </c>
    </row>
    <row r="15" spans="1:8">
      <c r="A15" s="9"/>
      <c r="B15" s="9"/>
      <c r="C15" s="9"/>
      <c r="D15" s="9"/>
      <c r="E15" s="9"/>
      <c r="F15" s="9"/>
      <c r="G15" s="9"/>
    </row>
  </sheetData>
  <mergeCells count="18">
    <mergeCell ref="A5:G5"/>
    <mergeCell ref="A1:G1"/>
    <mergeCell ref="A2:G2"/>
    <mergeCell ref="A3:G3"/>
    <mergeCell ref="A4:G4"/>
    <mergeCell ref="A15:G15"/>
    <mergeCell ref="A6:A8"/>
    <mergeCell ref="G9:G10"/>
    <mergeCell ref="B6:C6"/>
    <mergeCell ref="B7:C7"/>
    <mergeCell ref="D6:E6"/>
    <mergeCell ref="D7:E7"/>
    <mergeCell ref="F6:G7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ภาษีน้ำมัน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bma03595</cp:lastModifiedBy>
  <cp:lastPrinted>2025-06-30T02:39:46Z</cp:lastPrinted>
  <dcterms:created xsi:type="dcterms:W3CDTF">2023-04-07T09:21:45Z</dcterms:created>
  <dcterms:modified xsi:type="dcterms:W3CDTF">2026-06-12T04:30:46Z</dcterms:modified>
</cp:coreProperties>
</file>