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BF91B53A-0D13-415D-848F-DC5590C68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E12" i="1" l="1"/>
  <c r="C12" i="1"/>
  <c r="D12" i="1" s="1"/>
  <c r="B12" i="1"/>
  <c r="D10" i="1"/>
  <c r="F10" i="1" s="1"/>
  <c r="D9" i="1"/>
  <c r="F9" i="1" s="1"/>
  <c r="D8" i="1"/>
  <c r="F8" i="1" s="1"/>
  <c r="F12" i="1" l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<sst xmlns="http://schemas.openxmlformats.org/spreadsheetml/2006/main" count="28" uniqueCount="18">
  <si>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</si>
  <si>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</si>
  <si>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</si>
  <si>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</si>
  <si>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</si>
  <si>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</si>
  <si>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</si>
  <si>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</si>
  <si>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</si>
  <si>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</si>
  <si>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</si>
  <si>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</si>
  <si>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</si>
  <si>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</si>
  <si>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สำนักงานเขตตลิ่งชัน      กรุงเทพมหานคร</t>
  </si>
  <si>
    <t>ข้อมูลเงินนอกงบประมาณ โรงเรียนวัดมะกอก(วิสุทธิวิทยาคาร)</t>
  </si>
  <si>
    <t>อื่น ๆ ถ้ามี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</si>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</sst>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4" fillId="0" borderId="3" xfId="1" applyFont="1" applyBorder="1"/>
    <xf numFmtId="43" fontId="4" fillId="0" borderId="3" xfId="0" applyNumberFormat="1" applyFont="1" applyBorder="1"/>
    <xf numFmtId="0" fontId="1" fillId="0" borderId="4" xfId="0" applyFont="1" applyBorder="1"/>
    <xf numFmtId="43" fontId="1" fillId="0" borderId="2" xfId="1" applyFont="1" applyBorder="1" applyAlignment="1"/>
    <xf numFmtId="43" fontId="1" fillId="0" borderId="3" xfId="0" applyNumberFormat="1" applyFont="1" applyBorder="1"/>
    <xf numFmtId="4" fontId="1" fillId="0" borderId="5" xfId="0" applyNumberFormat="1" applyFont="1" applyBorder="1"/>
    <xf numFmtId="4" fontId="1" fillId="3" borderId="1" xfId="0" applyNumberFormat="1" applyFont="1" applyFill="1" applyBorder="1"/>
    <xf numFmtId="43" fontId="1" fillId="4" borderId="3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2" fontId="1" fillId="5" borderId="1" xfId="0" applyNumberFormat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3" sqref="A3:F3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5" t="s">
        <v>15</v>
      </c>
      <c r="B2" s="16"/>
      <c r="C2" s="16"/>
      <c r="D2" s="16"/>
      <c r="E2" s="16"/>
      <c r="F2" s="16"/>
    </row>
    <row r="3" spans="1:6" ht="27.75" customHeight="1" x14ac:dyDescent="0.35">
      <c r="A3" s="15" t="s">
        <v>0</v>
      </c>
      <c r="B3" s="16"/>
      <c r="C3" s="16"/>
      <c r="D3" s="16"/>
      <c r="E3" s="16"/>
      <c r="F3" s="16"/>
    </row>
    <row r="4" spans="1:6" ht="27.75" customHeight="1" x14ac:dyDescent="0.35">
      <c r="A4" s="15" t="s">
        <v>14</v>
      </c>
      <c r="B4" s="16"/>
      <c r="C4" s="16"/>
      <c r="D4" s="16"/>
      <c r="E4" s="16"/>
      <c r="F4" s="16"/>
    </row>
    <row r="5" spans="1:6" ht="27.75" customHeight="1" x14ac:dyDescent="0.35">
      <c r="A5" s="17" t="s">
        <v>13</v>
      </c>
      <c r="B5" s="16"/>
      <c r="C5" s="16"/>
      <c r="D5" s="16"/>
      <c r="E5" s="16"/>
      <c r="F5" s="16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7">
        <v>260471</v>
      </c>
      <c r="C8" s="18">
        <v>0</v>
      </c>
      <c r="D8" s="8">
        <f>B8+C8</f>
        <v>260471</v>
      </c>
      <c r="E8" s="18">
        <v>0</v>
      </c>
      <c r="F8" s="8">
        <f>D8-E8</f>
        <v>260471</v>
      </c>
    </row>
    <row r="9" spans="1:6" ht="21" customHeight="1" x14ac:dyDescent="0.35">
      <c r="A9" s="9" t="s">
        <v>8</v>
      </c>
      <c r="B9" s="10">
        <v>185934.69</v>
      </c>
      <c r="C9" s="18">
        <v>0</v>
      </c>
      <c r="D9" s="11">
        <f t="shared" ref="D9:D12" si="0">B9+C9</f>
        <v>185934.69</v>
      </c>
      <c r="E9" s="18">
        <v>0</v>
      </c>
      <c r="F9" s="11">
        <f t="shared" ref="F9:F12" si="1">D9-E9</f>
        <v>185934.69</v>
      </c>
    </row>
    <row r="10" spans="1:6" ht="21" customHeight="1" x14ac:dyDescent="0.35">
      <c r="A10" s="3" t="s">
        <v>9</v>
      </c>
      <c r="B10" s="12">
        <v>491346</v>
      </c>
      <c r="C10" s="18">
        <v>0</v>
      </c>
      <c r="D10" s="11">
        <f t="shared" si="0"/>
        <v>491346</v>
      </c>
      <c r="E10" s="18">
        <v>0</v>
      </c>
      <c r="F10" s="11">
        <f t="shared" si="1"/>
        <v>491346</v>
      </c>
    </row>
    <row r="11" spans="1:6" ht="21" customHeight="1" x14ac:dyDescent="0.35">
      <c r="A11" s="3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21" customHeight="1" x14ac:dyDescent="0.35">
      <c r="A12" s="4" t="s">
        <v>4</v>
      </c>
      <c r="B12" s="13">
        <f>SUM(B8:B11)</f>
        <v>937751.69</v>
      </c>
      <c r="C12" s="19">
        <f t="shared" ref="C12:E12" si="2">SUM(C8+C10+C11)</f>
        <v>0</v>
      </c>
      <c r="D12" s="14">
        <f t="shared" si="0"/>
        <v>937751.69</v>
      </c>
      <c r="E12" s="20">
        <f t="shared" si="2"/>
        <v>0</v>
      </c>
      <c r="F12" s="14">
        <f t="shared" si="1"/>
        <v>937751.69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6" t="s">
        <v>17</v>
      </c>
      <c r="B15" s="6" t="s">
        <v>17</v>
      </c>
      <c r="C15" s="6" t="s">
        <v>17</v>
      </c>
      <c r="D15" s="6" t="s">
        <v>17</v>
      </c>
      <c r="E15" s="6" t="s">
        <v>17</v>
      </c>
      <c r="F15" s="6" t="s">
        <v>17</v>
      </c>
    </row>
    <row r="16" spans="1:6" ht="21" x14ac:dyDescent="0.35">
      <c r="A16" s="4" t="s">
        <v>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2023-04-22T07:17:32Z</dcterms:modified>
</cp:coreProperties>
</file>