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annapat\ราคายาสำหรับปีงบ 2566\บัญชียาสำนักอนามัยล่าสุด 290965\290965\"/>
    </mc:Choice>
  </mc:AlternateContent>
  <xr:revisionPtr revIDLastSave="0" documentId="13_ncr:1_{939248A9-1478-486F-ABBC-2016C80375D5}" xr6:coauthVersionLast="45" xr6:coauthVersionMax="45" xr10:uidLastSave="{00000000-0000-0000-0000-000000000000}"/>
  <bookViews>
    <workbookView xWindow="-108" yWindow="-108" windowWidth="17496" windowHeight="10440" tabRatio="839" xr2:uid="{00000000-000D-0000-FFFF-FFFF00000000}"/>
  </bookViews>
  <sheets>
    <sheet name="รายการยา" sheetId="16" r:id="rId1"/>
    <sheet name="ยาน้ำผลิต" sheetId="32" r:id="rId2"/>
    <sheet name="ยาคลินิกแพทย์แผนไทย" sheetId="26" r:id="rId3"/>
    <sheet name="เวชภัณฑ์" sheetId="2" r:id="rId4"/>
    <sheet name="พัสดุ" sheetId="9" r:id="rId5"/>
    <sheet name="วัคซีน" sheetId="25" state="hidden" r:id="rId6"/>
    <sheet name="รายการยาศูนย์ฯสาขา" sheetId="10" r:id="rId7"/>
    <sheet name="รายการยาศูนย์สุขภาพชุมชน" sheetId="31" r:id="rId8"/>
    <sheet name="รายการยาออกหน่วย" sheetId="11" r:id="rId9"/>
  </sheets>
  <definedNames>
    <definedName name="_xlnm._FilterDatabase" localSheetId="0" hidden="1">รายการยา!$A$2:$N$378</definedName>
    <definedName name="_Hlk109048597" localSheetId="1">ยาน้ำผลิต!$D$54</definedName>
    <definedName name="_Hlk88572872" localSheetId="0">รายการยา!$D$343</definedName>
    <definedName name="_Hlk88573088" localSheetId="1">ยาน้ำผลิต!$D$42</definedName>
    <definedName name="OLE_LINK1" localSheetId="0">รายการยา!$J$292</definedName>
    <definedName name="OLE_LINK16" localSheetId="0">รายการยา!$J$299</definedName>
    <definedName name="_xlnm.Print_Area" localSheetId="4">พัสดุ!$A$1:$I$55</definedName>
    <definedName name="_xlnm.Print_Area" localSheetId="2">ยาคลินิกแพทย์แผนไทย!$A$1:$K$17</definedName>
    <definedName name="_xlnm.Print_Area" localSheetId="0">รายการยา!$A$1:$K$501</definedName>
    <definedName name="_xlnm.Print_Area" localSheetId="7">รายการยาศูนย์สุขภาพชุมชน!$A$1:$B$19</definedName>
    <definedName name="_xlnm.Print_Area" localSheetId="6">รายการยาศูนย์ฯสาขา!$A$1:$E$65</definedName>
    <definedName name="_xlnm.Print_Area" localSheetId="3">เวชภัณฑ์!$A$1:$I$142</definedName>
    <definedName name="_xlnm.Print_Titles" localSheetId="4">พัสดุ!$2:$2</definedName>
    <definedName name="_xlnm.Print_Titles" localSheetId="1">ยาน้ำผลิต!$2:$2</definedName>
    <definedName name="_xlnm.Print_Titles" localSheetId="0">รายการยา!$2:$2</definedName>
    <definedName name="_xlnm.Print_Titles" localSheetId="6">รายการยาศูนย์ฯสาขา!$3:$3</definedName>
    <definedName name="_xlnm.Print_Titles" localSheetId="8">รายการยาออกหน่วย!$4:$5</definedName>
    <definedName name="_xlnm.Print_Titles" localSheetId="3">เวชภัณฑ์!$2:$2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76" i="16" l="1"/>
</calcChain>
</file>

<file path=xl/sharedStrings.xml><?xml version="1.0" encoding="utf-8"?>
<sst xmlns="http://schemas.openxmlformats.org/spreadsheetml/2006/main" count="5366" uniqueCount="2795">
  <si>
    <t>รหัสคลัง</t>
  </si>
  <si>
    <t>ลำดับ</t>
  </si>
  <si>
    <t>รายการ</t>
  </si>
  <si>
    <t>ขนาดบรรจุ</t>
  </si>
  <si>
    <t>ED. ก</t>
  </si>
  <si>
    <t>4.00</t>
  </si>
  <si>
    <t>3CEF250</t>
  </si>
  <si>
    <t>1 vial</t>
  </si>
  <si>
    <t>3CPM</t>
  </si>
  <si>
    <t>Chlorpheniramine maleate 10 mg./ml.</t>
  </si>
  <si>
    <t>1 ml.</t>
  </si>
  <si>
    <t>3D5S</t>
  </si>
  <si>
    <t>D - 5 - S</t>
  </si>
  <si>
    <t>500 ml.</t>
  </si>
  <si>
    <t>3D5W</t>
  </si>
  <si>
    <t>D - 5 - W</t>
  </si>
  <si>
    <t>3D1/2S</t>
  </si>
  <si>
    <t>D-5 1/2 -S</t>
  </si>
  <si>
    <t>3DIC</t>
  </si>
  <si>
    <t>3 ml.</t>
  </si>
  <si>
    <t>3DIM</t>
  </si>
  <si>
    <t>Dimenhydrinate 50 mg. /ml.</t>
  </si>
  <si>
    <t>Fluphenazine Decanoate 25 mg./ml.</t>
  </si>
  <si>
    <t>3HAL5</t>
  </si>
  <si>
    <t>Haloperidol 5 mg./ml.</t>
  </si>
  <si>
    <t>75.00</t>
  </si>
  <si>
    <t>3HYO</t>
  </si>
  <si>
    <t>5.00</t>
  </si>
  <si>
    <t>3NOV</t>
  </si>
  <si>
    <t>3LID2</t>
  </si>
  <si>
    <t>Lidocaine Hydrochloride 2% W/V</t>
  </si>
  <si>
    <t>Lincomycin 300 mg./ml.</t>
  </si>
  <si>
    <t>3NSS1000</t>
  </si>
  <si>
    <t>N.S.S. inj. 1,000 ml</t>
  </si>
  <si>
    <t>1,000 ml.</t>
  </si>
  <si>
    <t>2 ml.</t>
  </si>
  <si>
    <t>NONED.</t>
  </si>
  <si>
    <t>3.00</t>
  </si>
  <si>
    <t>3WAT10-1</t>
  </si>
  <si>
    <t>Water for injection (sterile) 10 ml.</t>
  </si>
  <si>
    <t>100 Amp.</t>
  </si>
  <si>
    <t>ประเภทยาฉีด</t>
  </si>
  <si>
    <t>1ACAR</t>
  </si>
  <si>
    <t>1ULT</t>
  </si>
  <si>
    <t>Activated  Charcoal</t>
  </si>
  <si>
    <t>20x10's</t>
  </si>
  <si>
    <t>1ACY200</t>
  </si>
  <si>
    <t>Acyclovir 200 mg.</t>
  </si>
  <si>
    <t>5x5's</t>
  </si>
  <si>
    <t>1ACY800</t>
  </si>
  <si>
    <t>Acyclovir 800 mg.</t>
  </si>
  <si>
    <t>7x5's</t>
  </si>
  <si>
    <t>1ALB</t>
  </si>
  <si>
    <t>Albendazole 200 mg.</t>
  </si>
  <si>
    <t>10x10's</t>
  </si>
  <si>
    <t>250.00</t>
  </si>
  <si>
    <t>50x10's</t>
  </si>
  <si>
    <t>200.00</t>
  </si>
  <si>
    <t>1ALP0.5</t>
  </si>
  <si>
    <t>ED. ง</t>
  </si>
  <si>
    <t>1ALM</t>
  </si>
  <si>
    <t>50x10'S</t>
  </si>
  <si>
    <t>1KRE</t>
  </si>
  <si>
    <t>100.00</t>
  </si>
  <si>
    <t>0.50</t>
  </si>
  <si>
    <t>1MOD</t>
  </si>
  <si>
    <t>150.00</t>
  </si>
  <si>
    <t>1,000'S</t>
  </si>
  <si>
    <t>1AMT10</t>
  </si>
  <si>
    <t>Amitriptyline 10 mg.</t>
  </si>
  <si>
    <t>1AMT25</t>
  </si>
  <si>
    <t>Amitriptyline 25 mg.</t>
  </si>
  <si>
    <t>1AML</t>
  </si>
  <si>
    <t>Amlodipine 10 mg.</t>
  </si>
  <si>
    <t>1AML5</t>
  </si>
  <si>
    <t>Amlodipine 5 mg.</t>
  </si>
  <si>
    <t>1AMO250</t>
  </si>
  <si>
    <t>Amoxycillin 250 mg.</t>
  </si>
  <si>
    <t>450.00</t>
  </si>
  <si>
    <t>1AMO500</t>
  </si>
  <si>
    <t>Amoxycillin 500 mg.</t>
  </si>
  <si>
    <t>1.50</t>
  </si>
  <si>
    <t>1ASA325-1</t>
  </si>
  <si>
    <t>Aspirin 325 mg.</t>
  </si>
  <si>
    <t>400.00</t>
  </si>
  <si>
    <t>1ASA81</t>
  </si>
  <si>
    <t>Aspirin 81 mg.</t>
  </si>
  <si>
    <t>100x10'S</t>
  </si>
  <si>
    <t>1ATE50-1</t>
  </si>
  <si>
    <t>Atenolol 50 mg.</t>
  </si>
  <si>
    <t>1AZI</t>
  </si>
  <si>
    <t>Azithromycin 250 mg.</t>
  </si>
  <si>
    <t>1BEN2</t>
  </si>
  <si>
    <t>Bisacodyl 5 mg.</t>
  </si>
  <si>
    <t>1BRO8</t>
  </si>
  <si>
    <t>Bromhexine 8 mg.</t>
  </si>
  <si>
    <t>1CAL1000</t>
  </si>
  <si>
    <t>1CAR200-1</t>
  </si>
  <si>
    <t>Carbamazepine 200 mg.</t>
  </si>
  <si>
    <t>Cephalexin monohydrate 250 mg.</t>
  </si>
  <si>
    <t>40.00</t>
  </si>
  <si>
    <t>Chlorpheniramine 4 mg.</t>
  </si>
  <si>
    <t>1CPZ100</t>
  </si>
  <si>
    <t>Chlorpromazine 100 mg.</t>
  </si>
  <si>
    <t>300.00</t>
  </si>
  <si>
    <t>1CIP</t>
  </si>
  <si>
    <t>Ciprofloxacin 500 mg.</t>
  </si>
  <si>
    <t>1CLA500</t>
  </si>
  <si>
    <t>Clarithromycin 500 mg.</t>
  </si>
  <si>
    <t>1CLIN</t>
  </si>
  <si>
    <t>Clindamycin  300 mg.</t>
  </si>
  <si>
    <t>1CLO</t>
  </si>
  <si>
    <t>Clotrimazole troche 10 mg.</t>
  </si>
  <si>
    <t>Colchicine 0.6 mg.</t>
  </si>
  <si>
    <t>Co-Trimoxazole tablets</t>
  </si>
  <si>
    <t>Dextromethorphan 15 mg.</t>
  </si>
  <si>
    <t>1DZP2</t>
  </si>
  <si>
    <t>Diazepam 2 mg. (วัตถุออกฤทธิ์ 4)</t>
  </si>
  <si>
    <t>1DZP5</t>
  </si>
  <si>
    <t>Diazepam 5 mg. (วัตถุออกฤทธิ์ 4)</t>
  </si>
  <si>
    <t>1000'S</t>
  </si>
  <si>
    <t>Diclofenac 25 mg.</t>
  </si>
  <si>
    <t>1DIC250</t>
  </si>
  <si>
    <t>Dicloxacillin 250 mg.</t>
  </si>
  <si>
    <t>Digoxin 0.25 mg.(re-pack)</t>
  </si>
  <si>
    <t>Diltiazem 30 mg.</t>
  </si>
  <si>
    <t>Dimenhydrinate 50 mg.</t>
  </si>
  <si>
    <t>1DIP100</t>
  </si>
  <si>
    <t>500.00</t>
  </si>
  <si>
    <t>1DIP05</t>
  </si>
  <si>
    <t>Domperidone maleate 10 mg.</t>
  </si>
  <si>
    <t>1DOX</t>
  </si>
  <si>
    <t>250'S</t>
  </si>
  <si>
    <t>1ENA20</t>
  </si>
  <si>
    <t>1.00</t>
  </si>
  <si>
    <t>Erythromycin stearate 250 mg.</t>
  </si>
  <si>
    <t>1FERFU</t>
  </si>
  <si>
    <t>Ferrous Fumarate 200 mg.</t>
  </si>
  <si>
    <t>1FEX</t>
  </si>
  <si>
    <t>1FLV</t>
  </si>
  <si>
    <t>Flavoxate HCl 100 mg. (Urispas, U-Spa)</t>
  </si>
  <si>
    <t>1FLC-1</t>
  </si>
  <si>
    <t>Fluconazole 200 mg.</t>
  </si>
  <si>
    <t>5x10's</t>
  </si>
  <si>
    <t>1FOL</t>
  </si>
  <si>
    <t>Folic acid 5 mg.</t>
  </si>
  <si>
    <t>1FUR</t>
  </si>
  <si>
    <t>Furosemide 40 mg.</t>
  </si>
  <si>
    <t>1ALI(100)</t>
  </si>
  <si>
    <t>Fursultiamine+Vitamin B2 (Riboflavin) (Alinamin-F)</t>
  </si>
  <si>
    <t>1GAS</t>
  </si>
  <si>
    <t>1GEM300</t>
  </si>
  <si>
    <t>1GEM600</t>
  </si>
  <si>
    <t>1GIP-1</t>
  </si>
  <si>
    <t>1GRI125</t>
  </si>
  <si>
    <t>Griseofulvin 125 mg.</t>
  </si>
  <si>
    <t>1GRI500</t>
  </si>
  <si>
    <t>Griseofulvin 500 mg.</t>
  </si>
  <si>
    <t>Haloperidol 0.5 mg.</t>
  </si>
  <si>
    <t>100'S</t>
  </si>
  <si>
    <t>Haloperidol 10 mg.</t>
  </si>
  <si>
    <t>Haloperidol 2 mg.</t>
  </si>
  <si>
    <t>1HAL5</t>
  </si>
  <si>
    <t>Haloperidol 5 mg.</t>
  </si>
  <si>
    <t>1,000.00</t>
  </si>
  <si>
    <t>1HCTZ25</t>
  </si>
  <si>
    <t>Hydroxyzine HCL 10 mg.</t>
  </si>
  <si>
    <t>1HYS</t>
  </si>
  <si>
    <t>Hyoscine - N - butylbromide 10 mg.</t>
  </si>
  <si>
    <t>Ibuprofen 400 mg.</t>
  </si>
  <si>
    <t>Imipramine HCL 25 mg.</t>
  </si>
  <si>
    <t>1IND2.5</t>
  </si>
  <si>
    <t>Indapamide 2.5 mg.</t>
  </si>
  <si>
    <t>1IS05</t>
  </si>
  <si>
    <t>1ISO5MN</t>
  </si>
  <si>
    <t>25x10's</t>
  </si>
  <si>
    <t>Ketotifen 1 mg.</t>
  </si>
  <si>
    <t>1THY</t>
  </si>
  <si>
    <t>Levothyroxine sodium (Thyroxine 100 mcg.)</t>
  </si>
  <si>
    <t>Lithium carbonate 300 mg.</t>
  </si>
  <si>
    <t>1LOS-1</t>
  </si>
  <si>
    <t>20x15's</t>
  </si>
  <si>
    <t>1MEB</t>
  </si>
  <si>
    <t>Mebendazole 100 mg.</t>
  </si>
  <si>
    <t>1MEF500</t>
  </si>
  <si>
    <t>1MET500</t>
  </si>
  <si>
    <t>Metformin 500 mg.</t>
  </si>
  <si>
    <t>1MTV</t>
  </si>
  <si>
    <t>Multivitamin</t>
  </si>
  <si>
    <t>1NOR100</t>
  </si>
  <si>
    <t>Norfloxacin 100 mg.</t>
  </si>
  <si>
    <t>1NOR25</t>
  </si>
  <si>
    <t>1OBI</t>
  </si>
  <si>
    <t>Obimin AZ</t>
  </si>
  <si>
    <t>1PCM325</t>
  </si>
  <si>
    <t>Paracetamol 500 mg.</t>
  </si>
  <si>
    <t>1TRE400</t>
  </si>
  <si>
    <t>Pentoxyphylline 400 mg.</t>
  </si>
  <si>
    <t>1PER2</t>
  </si>
  <si>
    <t>Perphenazine 2 mg.</t>
  </si>
  <si>
    <t>1PER4</t>
  </si>
  <si>
    <t>Perphenazine 4 mg.</t>
  </si>
  <si>
    <t>Perphenazine 8 mg.</t>
  </si>
  <si>
    <t>1PHE30</t>
  </si>
  <si>
    <t>Phenobarbital 30 mg. (gr.1/2)(วัตถุออกฤทธิ์)</t>
  </si>
  <si>
    <t>1PHE60</t>
  </si>
  <si>
    <t>Phenobarbital 60 mg. (gr.l)(วัตถุออกฤทธิ์)</t>
  </si>
  <si>
    <t>1BEL</t>
  </si>
  <si>
    <t>Prazosin 1 mg.</t>
  </si>
  <si>
    <t>1PRE5</t>
  </si>
  <si>
    <t>Prednisolone 5 mg.</t>
  </si>
  <si>
    <t>1MEP</t>
  </si>
  <si>
    <t>Procaterol hydrochloride (Meptin mini)  25  mcg.</t>
  </si>
  <si>
    <t>1PRO10</t>
  </si>
  <si>
    <t>Propranolol 10 mg.</t>
  </si>
  <si>
    <t>1PRO40</t>
  </si>
  <si>
    <t>1PTU</t>
  </si>
  <si>
    <t>Propylthiouracil (PTU) 50 mg.</t>
  </si>
  <si>
    <t>Pseudoephedrine HCL 60 mg.(วัตถุออกฤทธิ์)</t>
  </si>
  <si>
    <t>ED.ก</t>
  </si>
  <si>
    <t>1NON</t>
  </si>
  <si>
    <t>ED.ง</t>
  </si>
  <si>
    <t>1ROX150-1</t>
  </si>
  <si>
    <t>Roxithromycin 150 mg.</t>
  </si>
  <si>
    <t>1AIR</t>
  </si>
  <si>
    <t>Simeticone 80 mg. (Air-X)</t>
  </si>
  <si>
    <t>1SIM10-1</t>
  </si>
  <si>
    <t>Simvastatin 10 mg.</t>
  </si>
  <si>
    <t>1SIM40-1</t>
  </si>
  <si>
    <t>1SOD</t>
  </si>
  <si>
    <t>Sodium fluoride 0.55 mg.</t>
  </si>
  <si>
    <t>Spironolactone  25  mg.</t>
  </si>
  <si>
    <t>1THI100</t>
  </si>
  <si>
    <t>Thioridazine 100 mg.</t>
  </si>
  <si>
    <t>1TIN</t>
  </si>
  <si>
    <t>Tinidazole 500 mg.</t>
  </si>
  <si>
    <t>25x4's</t>
  </si>
  <si>
    <t>1TOL</t>
  </si>
  <si>
    <t>Tolperisone HCL 50 mg.</t>
  </si>
  <si>
    <t>100x10's</t>
  </si>
  <si>
    <t>1VER-1</t>
  </si>
  <si>
    <t>Verapamil 40 mg.</t>
  </si>
  <si>
    <t>Vitamin B complex</t>
  </si>
  <si>
    <t>Vitamin B1  10 mg.(Thiamine)</t>
  </si>
  <si>
    <t>Vitamin B1-6-12</t>
  </si>
  <si>
    <t>Vitamin B2  10 mg.(Riboflavin)</t>
  </si>
  <si>
    <t>Vitamin B6  10 mg.(Pyridoxine HCl)</t>
  </si>
  <si>
    <t>Vitamin B6  100 mg.(Pyridoxine HCl)(repack)</t>
  </si>
  <si>
    <t>Vitamin C 100 mg.</t>
  </si>
  <si>
    <t>Vitamin C 500 mg.</t>
  </si>
  <si>
    <t>ประเภทยารับประทาน/ยาเม็ดแคปซูล</t>
  </si>
  <si>
    <t>ยาน้ำรับประทาน</t>
  </si>
  <si>
    <t>2AMO125-1</t>
  </si>
  <si>
    <t>Amoxycillin Dry Syrup 125 mg./5 ml.</t>
  </si>
  <si>
    <t>2AMO250-1</t>
  </si>
  <si>
    <t>Amoxycillin Dry Syrup 250 mg./5 ml.</t>
  </si>
  <si>
    <t>2AZIT</t>
  </si>
  <si>
    <t>2BRO-1</t>
  </si>
  <si>
    <t>Bromhexine Syrup 4 mg./ 5 ml.</t>
  </si>
  <si>
    <t>2CEP-1</t>
  </si>
  <si>
    <t>Cephalexin Dry Syrup 125 mg./5 ml.</t>
  </si>
  <si>
    <t>2CET</t>
  </si>
  <si>
    <t>2COT-1</t>
  </si>
  <si>
    <t>Co-Trimoxazole Suspension</t>
  </si>
  <si>
    <t>2DEX-1</t>
  </si>
  <si>
    <t>Dextromethorphan Syrup 5 mg./5 ml.</t>
  </si>
  <si>
    <t>2DIC</t>
  </si>
  <si>
    <t>Dicyclomine HCL+Simethicone (Berclomin) Syrup</t>
  </si>
  <si>
    <t>Domperidone Suspension 5 mg./5 ml.</t>
  </si>
  <si>
    <t>2ERY-1</t>
  </si>
  <si>
    <t>2HYD-1</t>
  </si>
  <si>
    <t>Hydroxyzine Syrup 10 mg./5 ml.</t>
  </si>
  <si>
    <t>2HYO</t>
  </si>
  <si>
    <t>Ibuprofen Suspension 100 mg./5 ml.</t>
  </si>
  <si>
    <t>12.00</t>
  </si>
  <si>
    <t>Ketotifen Syrup 1 mg./5 ml.</t>
  </si>
  <si>
    <t>2MEB-1</t>
  </si>
  <si>
    <t>Mebendazole Suspension 100 mg./5 ml.</t>
  </si>
  <si>
    <t>2MID</t>
  </si>
  <si>
    <t>Midecamycin  Dry Syrup 200 mg./ 5 ml.</t>
  </si>
  <si>
    <t>2MOM</t>
  </si>
  <si>
    <t>2NYS</t>
  </si>
  <si>
    <t>Nystatin oral suspension</t>
  </si>
  <si>
    <t>2ORE</t>
  </si>
  <si>
    <t>Oreda</t>
  </si>
  <si>
    <t>2PCM-1</t>
  </si>
  <si>
    <t>2MEP</t>
  </si>
  <si>
    <t>2PSE-1</t>
  </si>
  <si>
    <t>2SAL-1</t>
  </si>
  <si>
    <t>10.00</t>
  </si>
  <si>
    <t>ยาอมแก้ไอมะแว้งรสบ๊วย</t>
  </si>
  <si>
    <t>20x20's</t>
  </si>
  <si>
    <t>2x10's</t>
  </si>
  <si>
    <t>1CUR</t>
  </si>
  <si>
    <t>ED</t>
  </si>
  <si>
    <t>1MAW</t>
  </si>
  <si>
    <t>1FAR-2</t>
  </si>
  <si>
    <t>ประเภทยาน้ำใช้ภายนอก</t>
  </si>
  <si>
    <t>0.9% Sodium Chloride 3 ml.</t>
  </si>
  <si>
    <t>11.50</t>
  </si>
  <si>
    <t>Benzalkonium chloride 10% W/V (Bactyl)</t>
  </si>
  <si>
    <t>1 gall</t>
  </si>
  <si>
    <t>Chloramphenicol 0.5 % eye drop</t>
  </si>
  <si>
    <t>Chlorhexidine gluconate 5% V/V (Hexi - Scrub)</t>
  </si>
  <si>
    <t>Ethyl Alcohol 70% GPO 4.5l</t>
  </si>
  <si>
    <t>Hydrogen Peroxide Solution 20 Vol.</t>
  </si>
  <si>
    <t>450 ml.</t>
  </si>
  <si>
    <t>Ipratropium Br+ fenoterol HBr (Berodual MDI)</t>
  </si>
  <si>
    <t>Ketoconazole  shampoo 2 %</t>
  </si>
  <si>
    <t>Sodium nitrite</t>
  </si>
  <si>
    <t>Tetracaine eye drop 0.5 %</t>
  </si>
  <si>
    <t>4NSS0.9</t>
  </si>
  <si>
    <t>4OPSA-1</t>
  </si>
  <si>
    <t>4BAC</t>
  </si>
  <si>
    <t>4HEXI</t>
  </si>
  <si>
    <t>4PRE-1</t>
  </si>
  <si>
    <t>42AlC45</t>
  </si>
  <si>
    <t>4ETH</t>
  </si>
  <si>
    <t>4H20</t>
  </si>
  <si>
    <t>7BER</t>
  </si>
  <si>
    <t>4NSS</t>
  </si>
  <si>
    <t>4KETO</t>
  </si>
  <si>
    <t>4POLY-1</t>
  </si>
  <si>
    <t>4PRO-1</t>
  </si>
  <si>
    <t>4PRO15</t>
  </si>
  <si>
    <t>4DUO-1</t>
  </si>
  <si>
    <t>4STE</t>
  </si>
  <si>
    <t>4SOD-1</t>
  </si>
  <si>
    <t>4TET</t>
  </si>
  <si>
    <t>ขี้ผึ้ง,ครีม</t>
  </si>
  <si>
    <t>Benzoyl peroxide 2.5 %</t>
  </si>
  <si>
    <t>Betamethasone cream 0.1%</t>
  </si>
  <si>
    <t>Chloramphenicol eye oint.1%</t>
  </si>
  <si>
    <t>Clobetasol  propionate  0.05%</t>
  </si>
  <si>
    <t>Clotrimazole cream 1 %</t>
  </si>
  <si>
    <t>Diclofenac gel 1 %</t>
  </si>
  <si>
    <t>Mucopolysaccharide polysulfate cream  (Hirudoid)</t>
  </si>
  <si>
    <t>Mupirocin 2 % w/w ointment</t>
  </si>
  <si>
    <t>Triamcinolone Dental Paste 0.1% (Oral - T)</t>
  </si>
  <si>
    <t>5WHI-1</t>
  </si>
  <si>
    <t>5PAN</t>
  </si>
  <si>
    <t>5BET-1</t>
  </si>
  <si>
    <t>5CHL-1</t>
  </si>
  <si>
    <t>5CLOB-1</t>
  </si>
  <si>
    <t>5CLO-3</t>
  </si>
  <si>
    <t>5DIC-1</t>
  </si>
  <si>
    <t>5ECO</t>
  </si>
  <si>
    <t>5BAC</t>
  </si>
  <si>
    <t>5SDZ</t>
  </si>
  <si>
    <t>ยาเหน็บ</t>
  </si>
  <si>
    <t>20x5's</t>
  </si>
  <si>
    <t>Unison Enema 20 ml (Adult)</t>
  </si>
  <si>
    <t>4DOP</t>
  </si>
  <si>
    <t>4CLO</t>
  </si>
  <si>
    <t>4GYO</t>
  </si>
  <si>
    <t>4UNI20</t>
  </si>
  <si>
    <t>เวชภัณฑ์วางแผนครอบครัว</t>
  </si>
  <si>
    <t>200 ชิ้น</t>
  </si>
  <si>
    <t>1 อัน</t>
  </si>
  <si>
    <t>7CON</t>
  </si>
  <si>
    <t>3DEP</t>
  </si>
  <si>
    <t>รายการยามุมขายยา</t>
  </si>
  <si>
    <t>Ammon. Carb. And Glycyrrhiza mixture</t>
  </si>
  <si>
    <t>60 ml.</t>
  </si>
  <si>
    <t>15 gm.</t>
  </si>
  <si>
    <t>Brown mixture</t>
  </si>
  <si>
    <t>Carminative mixture</t>
  </si>
  <si>
    <t>180 ml.</t>
  </si>
  <si>
    <t>Gauze พับ 2"</t>
  </si>
  <si>
    <t>Ethyl Alcohol 70% v/v</t>
  </si>
  <si>
    <t>Paracetamal syrup, Pediatric</t>
  </si>
  <si>
    <t>โลชั่นกันยุงตะไคร้หอม</t>
  </si>
  <si>
    <t>สำลีปั้น</t>
  </si>
  <si>
    <t>1 ห่อ</t>
  </si>
  <si>
    <t>21AMG</t>
  </si>
  <si>
    <t>51ANA</t>
  </si>
  <si>
    <t>21BRO</t>
  </si>
  <si>
    <t>21CAR</t>
  </si>
  <si>
    <t>91GAU</t>
  </si>
  <si>
    <t>41alc(60)</t>
  </si>
  <si>
    <t>21PCM</t>
  </si>
  <si>
    <t>21STO</t>
  </si>
  <si>
    <t>5ALO</t>
  </si>
  <si>
    <t>91COT</t>
  </si>
  <si>
    <t>ยาเฉพาะคลินิกจิตเวช</t>
  </si>
  <si>
    <t>1CLOZA</t>
  </si>
  <si>
    <t>1RIT(100)</t>
  </si>
  <si>
    <t>1RIS-1</t>
  </si>
  <si>
    <t>ยาเฉพาะคลินิกกามโรค</t>
  </si>
  <si>
    <t>1CEFI</t>
  </si>
  <si>
    <t>Cefixime 100 mg.</t>
  </si>
  <si>
    <t>Doxazosin 2 mg.</t>
  </si>
  <si>
    <t>5 ml.</t>
  </si>
  <si>
    <t>Ofloxacin otic solution 0.3%</t>
  </si>
  <si>
    <t>ยาเฉพาะคลินิก  E.N.T.</t>
  </si>
  <si>
    <t>4OLF</t>
  </si>
  <si>
    <t>7TRI</t>
  </si>
  <si>
    <t>ยาเฉพาะอายุรแพทย์</t>
  </si>
  <si>
    <t>Silymarin 140 mg.</t>
  </si>
  <si>
    <t>1GAB-1</t>
  </si>
  <si>
    <t>1SILY</t>
  </si>
  <si>
    <t>Glucosamine sulfate 500 mg.</t>
  </si>
  <si>
    <t>Meloxicam 7.5 mg.</t>
  </si>
  <si>
    <t>ยาเฉพาะแพทย์เวชศาสตร์ฟื้นฟู</t>
  </si>
  <si>
    <t>1GLU500</t>
  </si>
  <si>
    <t>1MELO</t>
  </si>
  <si>
    <t>ยาเฉพาะจักษุแพทย์</t>
  </si>
  <si>
    <t>Prednisolone Acetate 1% (Inf-oph) eye drop</t>
  </si>
  <si>
    <t>Acetazolamide (Diamox 250 mg.)</t>
  </si>
  <si>
    <t>4INF</t>
  </si>
  <si>
    <t>4PIL</t>
  </si>
  <si>
    <t>1Diam</t>
  </si>
  <si>
    <t>4ATRO</t>
  </si>
  <si>
    <t>4CIP</t>
  </si>
  <si>
    <t>4SPER</t>
  </si>
  <si>
    <t>4TEAR</t>
  </si>
  <si>
    <t>4TIMOL</t>
  </si>
  <si>
    <t>4TOB</t>
  </si>
  <si>
    <t>4TRA</t>
  </si>
  <si>
    <t>4TOP</t>
  </si>
  <si>
    <t>-</t>
  </si>
  <si>
    <t>60's</t>
  </si>
  <si>
    <t>1EFA</t>
  </si>
  <si>
    <t>ED. จ(1)</t>
  </si>
  <si>
    <t>1AZTLAM</t>
  </si>
  <si>
    <t>ยาต้านไวรัสเฉพาะเจ้าหน้าที่โดนเข็มตำ (สำรองยาไว้ที่ ศปง.)</t>
  </si>
  <si>
    <t>Adrenaline Inj.  1 mg./ml.</t>
  </si>
  <si>
    <t>Atropine Inj. 0.60 mg./ml.</t>
  </si>
  <si>
    <t>Calcium gluconate 10%</t>
  </si>
  <si>
    <t>D-5-S</t>
  </si>
  <si>
    <t>Diazepam Inj. 10 mg./2 ml. (วัตถุออกฤทธิ์ 4)</t>
  </si>
  <si>
    <t>Furosemide Inj. 20 mg./ 2 ml.</t>
  </si>
  <si>
    <t>Metoclopramide Inj. 10 mg. / 2 ml.</t>
  </si>
  <si>
    <t>Ringer Lactate solution</t>
  </si>
  <si>
    <t>Sodium bicarbonate inj.</t>
  </si>
  <si>
    <t>Terbutaline inj.</t>
  </si>
  <si>
    <t>3ADR</t>
  </si>
  <si>
    <t>3ATR</t>
  </si>
  <si>
    <t>3CALG</t>
  </si>
  <si>
    <t>3DZP</t>
  </si>
  <si>
    <t>3FUR</t>
  </si>
  <si>
    <t>3MET</t>
  </si>
  <si>
    <t>3LACT</t>
  </si>
  <si>
    <t>3SOD</t>
  </si>
  <si>
    <t>3TER</t>
  </si>
  <si>
    <t>Emergency Drug Set</t>
  </si>
  <si>
    <t>Ethambutol 400 mg.</t>
  </si>
  <si>
    <t>Isoniazid 100 mg.</t>
  </si>
  <si>
    <t>Pyrazinamide 500 mg.</t>
  </si>
  <si>
    <t>Rifampicin 300 mg.</t>
  </si>
  <si>
    <t>Rifampicin 450 mg.</t>
  </si>
  <si>
    <t>Rifinah 300 (Rifampicin 300 mg.+INH 150 mg.)</t>
  </si>
  <si>
    <t>Streptomycin sulfate 1 gm.</t>
  </si>
  <si>
    <t>1INH</t>
  </si>
  <si>
    <t>3KANA</t>
  </si>
  <si>
    <t>1PZA</t>
  </si>
  <si>
    <t>1RFM300</t>
  </si>
  <si>
    <t>1RFM450</t>
  </si>
  <si>
    <t>1RIF150</t>
  </si>
  <si>
    <t>1RIF300</t>
  </si>
  <si>
    <t>พัสดุ</t>
  </si>
  <si>
    <t>25Otc18</t>
  </si>
  <si>
    <t>ขวดพลาสติก ขนาดบรรจุ 120 cc.</t>
  </si>
  <si>
    <t>100 ใบ</t>
  </si>
  <si>
    <t>25Otc21</t>
  </si>
  <si>
    <t>25Otc19</t>
  </si>
  <si>
    <t>ขวดพลาสติก ขนาดบรรจุ 60 cc.</t>
  </si>
  <si>
    <t>S028</t>
  </si>
  <si>
    <t>ฉลากช่วยยาป้ายตา</t>
  </si>
  <si>
    <t>S031</t>
  </si>
  <si>
    <t>ฉลากช่วยยาหยอดตา</t>
  </si>
  <si>
    <t>S027</t>
  </si>
  <si>
    <t>ฉลากช่วยยาหยอดหู</t>
  </si>
  <si>
    <t>S029</t>
  </si>
  <si>
    <t>ฉลากช่วยยาเหน็บช่องคลอด</t>
  </si>
  <si>
    <t>S030</t>
  </si>
  <si>
    <t>ฉลากช่วยยาเหน็บทวารหนัก</t>
  </si>
  <si>
    <t>S020</t>
  </si>
  <si>
    <t>ฉลากยา Chlor-exp</t>
  </si>
  <si>
    <t>S018</t>
  </si>
  <si>
    <t>ฉลากยา CPM.syr</t>
  </si>
  <si>
    <t>S021</t>
  </si>
  <si>
    <t>ฉลากยา Dry Syr.</t>
  </si>
  <si>
    <t>S017</t>
  </si>
  <si>
    <t>ฉลากยา M.Carminative</t>
  </si>
  <si>
    <t>S019</t>
  </si>
  <si>
    <t>ฉลากยา Mixt. Tussis</t>
  </si>
  <si>
    <t>S022</t>
  </si>
  <si>
    <t>ฉลากยา Mixt.Ammon.et Scillac</t>
  </si>
  <si>
    <t>S016</t>
  </si>
  <si>
    <t>ฉลากยา Para syr 60 ซีซี</t>
  </si>
  <si>
    <t>S025</t>
  </si>
  <si>
    <t>ฉลากยา Providine-Iodine(27ใบ/1แผ่น)</t>
  </si>
  <si>
    <t>S023</t>
  </si>
  <si>
    <t>ฉลากยา S.M..W</t>
  </si>
  <si>
    <t>S024</t>
  </si>
  <si>
    <t>ฉลากยา Stomachica</t>
  </si>
  <si>
    <t>S026</t>
  </si>
  <si>
    <t>ฉลากยาใช้ภายนอก(สีแดง)</t>
  </si>
  <si>
    <t>S015</t>
  </si>
  <si>
    <t>ฉลากยาน้ำรับประทาน 4 เวลา</t>
  </si>
  <si>
    <t>25Otc17</t>
  </si>
  <si>
    <t>ฉลากอดบุหรี่</t>
  </si>
  <si>
    <t>20 ดวง</t>
  </si>
  <si>
    <t>ซองยาสีแดง(ภายนอก)</t>
  </si>
  <si>
    <t>ซองยาสีฟ้า(แก้ปวด,ลดไข้)</t>
  </si>
  <si>
    <t>S014</t>
  </si>
  <si>
    <t>S010</t>
  </si>
  <si>
    <t>ซองใส prepack (5x7ซ.ม.)</t>
  </si>
  <si>
    <t>S012</t>
  </si>
  <si>
    <t>S011</t>
  </si>
  <si>
    <t>S013</t>
  </si>
  <si>
    <t>S009</t>
  </si>
  <si>
    <t>ตลับยา (10 กรัม)</t>
  </si>
  <si>
    <t>ถุงหูหิ้วเล็ก</t>
  </si>
  <si>
    <t>ถุงหูหิ้วใหญ่</t>
  </si>
  <si>
    <t>S001</t>
  </si>
  <si>
    <t>ใบเบิกเวชภัณฑ์</t>
  </si>
  <si>
    <t>S002</t>
  </si>
  <si>
    <t>ใบสั่งยา</t>
  </si>
  <si>
    <t>S003</t>
  </si>
  <si>
    <t>ว.ภ.6</t>
  </si>
  <si>
    <t>21Ext2</t>
  </si>
  <si>
    <t>21Ext3</t>
  </si>
  <si>
    <t>21Ext21</t>
  </si>
  <si>
    <t>Aromatic Ammonia Spirit</t>
  </si>
  <si>
    <t>2 ปี</t>
  </si>
  <si>
    <t>6 เดือน</t>
  </si>
  <si>
    <t>21Ext6</t>
  </si>
  <si>
    <t>1 ปี</t>
  </si>
  <si>
    <t>21Ext7</t>
  </si>
  <si>
    <t>Gentian Violet Solution 1 %</t>
  </si>
  <si>
    <t>21Ext9</t>
  </si>
  <si>
    <t>Glycerine Borax</t>
  </si>
  <si>
    <t>21Ext10</t>
  </si>
  <si>
    <t>21Ext13</t>
  </si>
  <si>
    <t>6SAL10</t>
  </si>
  <si>
    <t>6SAL5</t>
  </si>
  <si>
    <t>21Ext17</t>
  </si>
  <si>
    <t>24 gm.</t>
  </si>
  <si>
    <t>21Ext18</t>
  </si>
  <si>
    <t>21Ext19</t>
  </si>
  <si>
    <t>Talbot's Solution</t>
  </si>
  <si>
    <t>31C1</t>
  </si>
  <si>
    <t>Analgesic Cream (K.C.Balm)</t>
  </si>
  <si>
    <t>25Oth3-1</t>
  </si>
  <si>
    <t>Cream Base</t>
  </si>
  <si>
    <t>25oth4</t>
  </si>
  <si>
    <t>25Oth6</t>
  </si>
  <si>
    <t>Menthol Gel</t>
  </si>
  <si>
    <t>52PRE-1</t>
  </si>
  <si>
    <t>25oth7</t>
  </si>
  <si>
    <t>25Oth9</t>
  </si>
  <si>
    <t>25Oth10</t>
  </si>
  <si>
    <t>25Oth11</t>
  </si>
  <si>
    <t>25Oth12</t>
  </si>
  <si>
    <t>25Oth13</t>
  </si>
  <si>
    <t>5WHI-4</t>
  </si>
  <si>
    <t>21Ext24</t>
  </si>
  <si>
    <t>Zinc Oxide Paste</t>
  </si>
  <si>
    <t>Benzyl benzoate 12.5%</t>
  </si>
  <si>
    <t>22L2</t>
  </si>
  <si>
    <t>Lotion - R</t>
  </si>
  <si>
    <t>22L3</t>
  </si>
  <si>
    <t>Scalp Lotion</t>
  </si>
  <si>
    <t>6TRI</t>
  </si>
  <si>
    <t>21Ext25</t>
  </si>
  <si>
    <t>17.00</t>
  </si>
  <si>
    <t>12M8</t>
  </si>
  <si>
    <t>9BLO</t>
  </si>
  <si>
    <t>Accu-Chek Safe-T-Pro UNO Blood Lancet</t>
  </si>
  <si>
    <t>9ARC5</t>
  </si>
  <si>
    <t>Arterial Forcep 5  1/2  " Stainless (ตรง)</t>
  </si>
  <si>
    <t>9ART5</t>
  </si>
  <si>
    <t>Arterial Forcep 5  1/2 " Stainless (โค้ง)</t>
  </si>
  <si>
    <t>9ART8</t>
  </si>
  <si>
    <t>Arterial Forcep 8 " Stainless (ตรง)</t>
  </si>
  <si>
    <t>9SOF-1</t>
  </si>
  <si>
    <t>Bactigras(sofra-tulle)</t>
  </si>
  <si>
    <t>1 แผ่น</t>
  </si>
  <si>
    <t>9BLA10</t>
  </si>
  <si>
    <t>Blade NO.10 (ใบมีดผ่าฝี)</t>
  </si>
  <si>
    <t>9BLA11</t>
  </si>
  <si>
    <t>Blade No.11</t>
  </si>
  <si>
    <t>9CON2</t>
  </si>
  <si>
    <t>Conform  2"</t>
  </si>
  <si>
    <t>โหล</t>
  </si>
  <si>
    <t>9CON3</t>
  </si>
  <si>
    <t>Conform  3"</t>
  </si>
  <si>
    <t>9COT</t>
  </si>
  <si>
    <t>Cotton Ball 0.35 กรัม/ชิ้น</t>
  </si>
  <si>
    <t>450 กรัม</t>
  </si>
  <si>
    <t>Cotton Wool (สำลีม้วน)</t>
  </si>
  <si>
    <t>9CUR</t>
  </si>
  <si>
    <t>Curette (ขูดแผล)</t>
  </si>
  <si>
    <t>9DAF2</t>
  </si>
  <si>
    <t>Dafilon Sterile With Needle 2/0 DS24</t>
  </si>
  <si>
    <t>9DAF3</t>
  </si>
  <si>
    <t>Dafilon Sterile With Needle 3/0 DS24</t>
  </si>
  <si>
    <t>9DAF4</t>
  </si>
  <si>
    <t>Dafilon Sterile With Needle 4/0 DS19</t>
  </si>
  <si>
    <t>9DAF5</t>
  </si>
  <si>
    <t>Dafilon Sterile With Needle 5/0 DS16</t>
  </si>
  <si>
    <t>9DIL</t>
  </si>
  <si>
    <t>Dilator เบอร์ 7-12</t>
  </si>
  <si>
    <t>9NEE18</t>
  </si>
  <si>
    <t>Disposable Needle NO.18 -1 1/2''</t>
  </si>
  <si>
    <t>100 อัน/กล่อง</t>
  </si>
  <si>
    <t>9NEE20</t>
  </si>
  <si>
    <t>Disposable Needle NO.20-1 1/2''</t>
  </si>
  <si>
    <t>9NEE21-1</t>
  </si>
  <si>
    <t>Disposable Needle NO.21-1''</t>
  </si>
  <si>
    <t>9NEE21</t>
  </si>
  <si>
    <t>Disposable Needle NO.21-1 1/2''</t>
  </si>
  <si>
    <t>9NEE22-1</t>
  </si>
  <si>
    <t>Disposable Needle NO.22-1''</t>
  </si>
  <si>
    <t>9NEE22</t>
  </si>
  <si>
    <t>Disposable Needle NO.22-1 1/2''</t>
  </si>
  <si>
    <t>9NEE23-1</t>
  </si>
  <si>
    <t>Disposable Needle NO.23-1''</t>
  </si>
  <si>
    <t>9NEE23</t>
  </si>
  <si>
    <t>Disposable Needle NO.23-1 1/2''</t>
  </si>
  <si>
    <t>9NEE24-1</t>
  </si>
  <si>
    <t>Disposable Needle NO.24-1''</t>
  </si>
  <si>
    <t>9NEE24</t>
  </si>
  <si>
    <t>Disposable Needle NO.24-1 1/2''</t>
  </si>
  <si>
    <t>9NEE25</t>
  </si>
  <si>
    <t>Disposable Needle NO.25 5/8''</t>
  </si>
  <si>
    <t>9NEE25-1</t>
  </si>
  <si>
    <t>Disposable Needle NO.25-1''</t>
  </si>
  <si>
    <t>9NEE26</t>
  </si>
  <si>
    <t>Disposable Needle NO.26-1/2''</t>
  </si>
  <si>
    <t>9SYR1-25</t>
  </si>
  <si>
    <t>Disposable Syringe 1 c.c. + เข็ม 25 5/8"</t>
  </si>
  <si>
    <t>100 ชุด/กล่อง</t>
  </si>
  <si>
    <t>9SYR10</t>
  </si>
  <si>
    <t>Disposable Syringe 10 ml.</t>
  </si>
  <si>
    <t>9SYR20</t>
  </si>
  <si>
    <t>Disposable Syringe 20 ml.</t>
  </si>
  <si>
    <t>9SYR3</t>
  </si>
  <si>
    <t>Disposable Syringe 3 ml.</t>
  </si>
  <si>
    <t>9SYR5</t>
  </si>
  <si>
    <t>Disposable Syringe 5 ml.</t>
  </si>
  <si>
    <t>9SYR50</t>
  </si>
  <si>
    <t>Disposable Syringe 50 ml.</t>
  </si>
  <si>
    <t>9EB3</t>
  </si>
  <si>
    <t>Elastic Bandage 3"</t>
  </si>
  <si>
    <t>9GLO-L</t>
  </si>
  <si>
    <t>Examination Glove Size L</t>
  </si>
  <si>
    <t>100 ชิ้น/กล่อง</t>
  </si>
  <si>
    <t>9GLO-M</t>
  </si>
  <si>
    <t>Examination Glove size M</t>
  </si>
  <si>
    <t>9GLO-S</t>
  </si>
  <si>
    <t>Examination Glove size S</t>
  </si>
  <si>
    <t>9EYE</t>
  </si>
  <si>
    <t>Eye Protection</t>
  </si>
  <si>
    <t>9EZ1</t>
  </si>
  <si>
    <t>EZ - Nette (10 เมตร)</t>
  </si>
  <si>
    <t>1 กล่อง</t>
  </si>
  <si>
    <t>9FOJ4</t>
  </si>
  <si>
    <t>Forcep Jar Stainless 2''x4 1/2''</t>
  </si>
  <si>
    <t>9FOJ7</t>
  </si>
  <si>
    <t>Forcep Jar Stainless 2''x7 1/2''</t>
  </si>
  <si>
    <t>9FON5</t>
  </si>
  <si>
    <t>Forcep nontooth Stainless  5''</t>
  </si>
  <si>
    <t>9FON10</t>
  </si>
  <si>
    <t>Forcep nontooth Stainless 10''</t>
  </si>
  <si>
    <t>9FOT5</t>
  </si>
  <si>
    <t>Forcep Tooth Stainless  5''</t>
  </si>
  <si>
    <t>9FOT10</t>
  </si>
  <si>
    <t>Forcep Tooth Stainless 10''</t>
  </si>
  <si>
    <t>9FOR</t>
  </si>
  <si>
    <t>Forcep จับของ stainless 12"</t>
  </si>
  <si>
    <t>1 ม้วน</t>
  </si>
  <si>
    <t>9GAU2-1</t>
  </si>
  <si>
    <t>Gauze Bandage 2" x 6"</t>
  </si>
  <si>
    <t>Gauze พับ 3" x 3" (5ชิ้น/ซอง)</t>
  </si>
  <si>
    <t>20 ซอง/กล่อง</t>
  </si>
  <si>
    <t>9HOOK</t>
  </si>
  <si>
    <t>Hook For Remove I.U.D.</t>
  </si>
  <si>
    <t>9IVS</t>
  </si>
  <si>
    <t>Infusion set</t>
  </si>
  <si>
    <t>1 ชุด</t>
  </si>
  <si>
    <t>9SYR0.5-1</t>
  </si>
  <si>
    <t>9MASK</t>
  </si>
  <si>
    <t>Klnimask  mask</t>
  </si>
  <si>
    <t>50 ชิ้น</t>
  </si>
  <si>
    <t>9KNE</t>
  </si>
  <si>
    <t>Knee jerk</t>
  </si>
  <si>
    <t>9DRO</t>
  </si>
  <si>
    <t>100 อัน</t>
  </si>
  <si>
    <t>9NAS</t>
  </si>
  <si>
    <t>Nasal Speculum</t>
  </si>
  <si>
    <t>9NH06</t>
  </si>
  <si>
    <t>Needle Holder 6" แบบกรรไกร</t>
  </si>
  <si>
    <t>9NH08</t>
  </si>
  <si>
    <t>Needle Holder 8" แบบกรรไกร</t>
  </si>
  <si>
    <t>9OVO</t>
  </si>
  <si>
    <t>Ovum Forcep</t>
  </si>
  <si>
    <t>9PLA</t>
  </si>
  <si>
    <t>Plaster ยา</t>
  </si>
  <si>
    <t>9PRO</t>
  </si>
  <si>
    <t>Probe (หมุดหยั่งแผล)</t>
  </si>
  <si>
    <t>9SV23</t>
  </si>
  <si>
    <t>Scalp vein NO.23</t>
  </si>
  <si>
    <t>9SV24</t>
  </si>
  <si>
    <t>Scalp vein NO.24</t>
  </si>
  <si>
    <t>9SV25</t>
  </si>
  <si>
    <t>Scalp vein NO.25</t>
  </si>
  <si>
    <t>9SILK2</t>
  </si>
  <si>
    <t>Silk Suture Sterile With Needle 2/0  DS 24</t>
  </si>
  <si>
    <t>1 โหล</t>
  </si>
  <si>
    <t>9SILK3</t>
  </si>
  <si>
    <t>Silk Suture Sterile With Needle 3/0 DS 24</t>
  </si>
  <si>
    <t>9SILK4</t>
  </si>
  <si>
    <t>Silk Suture Sterile With Needle 4/0 DS19</t>
  </si>
  <si>
    <t>9SILK5</t>
  </si>
  <si>
    <t>Silk Suture Sterile With Needle 5/0 DS16</t>
  </si>
  <si>
    <t>9SPA</t>
  </si>
  <si>
    <t>Spatula</t>
  </si>
  <si>
    <t>9SPON</t>
  </si>
  <si>
    <t>Sponge Forcep</t>
  </si>
  <si>
    <t>9STE</t>
  </si>
  <si>
    <t>Steri-Strip 1/2"  x  4"</t>
  </si>
  <si>
    <t>9GLO61/2</t>
  </si>
  <si>
    <t>Surgical Glove No. 6 1/2''</t>
  </si>
  <si>
    <t>9GLO7</t>
  </si>
  <si>
    <t>Surgical Glove No. 7''</t>
  </si>
  <si>
    <t>9GLO71/2</t>
  </si>
  <si>
    <t>Surgical Glove No. 7 1/2''</t>
  </si>
  <si>
    <t>Thermometer (Rectal)</t>
  </si>
  <si>
    <t>9PLA4</t>
  </si>
  <si>
    <t>Transpore 4" 10 หลา(Mix 1/2" ,1",4")</t>
  </si>
  <si>
    <t>1 โหล/กล่อง</t>
  </si>
  <si>
    <t>9THR3</t>
  </si>
  <si>
    <t>Tray Stainless พร้อมฝา 3 " x 8.5" (เล็ก)</t>
  </si>
  <si>
    <t>1 ใบ</t>
  </si>
  <si>
    <t>9THR5</t>
  </si>
  <si>
    <t>Tray Stainless พร้อมฝา 5" x 9" (กลาง)</t>
  </si>
  <si>
    <t>9THR8</t>
  </si>
  <si>
    <t>Tray Stainless พร้อมฝา 8" x 12" (ใหญ่)</t>
  </si>
  <si>
    <t>9UND</t>
  </si>
  <si>
    <t>undrine (แก้วล้างตา)</t>
  </si>
  <si>
    <t>Uterine Dressing Forcep 10" โค้ง</t>
  </si>
  <si>
    <t>Uterine Dressing Forcep 10" ตรง</t>
  </si>
  <si>
    <t>9UTE</t>
  </si>
  <si>
    <t>Uterine Sound</t>
  </si>
  <si>
    <t>9SCI54</t>
  </si>
  <si>
    <t>กรรไกร 5 " ป้าน-ป้าน-ตรง</t>
  </si>
  <si>
    <t>9SCI53</t>
  </si>
  <si>
    <t>กรรไกร 5 " แหลม-ป้าน-ตรง</t>
  </si>
  <si>
    <t>9SCI52</t>
  </si>
  <si>
    <t>กรรไกร 5 " แหลม-แหลม-โค้ง</t>
  </si>
  <si>
    <t>9SCI51</t>
  </si>
  <si>
    <t>กรรไกร 5 " แหลม-แหลม-ตรง</t>
  </si>
  <si>
    <t>9SCI8C</t>
  </si>
  <si>
    <t>กรรไกร 8 " โค้ง</t>
  </si>
  <si>
    <t>9SCI8</t>
  </si>
  <si>
    <t>กรรไกร 8 " ตรง</t>
  </si>
  <si>
    <t>9SCI</t>
  </si>
  <si>
    <t>กรรไกรตัดผ้า 8"</t>
  </si>
  <si>
    <t>9SCI4C</t>
  </si>
  <si>
    <t>กรรไกรตัดไหม 4 1/2" โค้ง</t>
  </si>
  <si>
    <t>9SCI4</t>
  </si>
  <si>
    <t>กรรไกรตัดไหม 4 1/2" ตรง</t>
  </si>
  <si>
    <t>9BOT120W</t>
  </si>
  <si>
    <t>ขวดจุกแก้วปากกว้างสีขาว 120 c.c</t>
  </si>
  <si>
    <t>9BOT60W</t>
  </si>
  <si>
    <t>ขวดจุกแก้วปากกว้างสีขาว 60 c.c</t>
  </si>
  <si>
    <t>9BOT120</t>
  </si>
  <si>
    <t>ขวดจุกแก้วปากกว้างสีชา 120 c.c</t>
  </si>
  <si>
    <t>9BOT60</t>
  </si>
  <si>
    <t>ขวดจุกแก้วปากกว้างสีชา 60 c.c</t>
  </si>
  <si>
    <t>9SPO</t>
  </si>
  <si>
    <t>ช้อนชา</t>
  </si>
  <si>
    <t>500 อัน</t>
  </si>
  <si>
    <t>9KID10</t>
  </si>
  <si>
    <t>ชามรูปไต 10'' (ใหญ่)</t>
  </si>
  <si>
    <t>9KID6</t>
  </si>
  <si>
    <t>ชามรูปไต 6'' (เล็ก)</t>
  </si>
  <si>
    <t>9KID8</t>
  </si>
  <si>
    <t>ชามรูปไต 8'' (กลาง)</t>
  </si>
  <si>
    <t>9BH3</t>
  </si>
  <si>
    <t>ด้ามมีดเบอร์ 3</t>
  </si>
  <si>
    <t>9GLA</t>
  </si>
  <si>
    <t>ถ้วยแก้วกินยา</t>
  </si>
  <si>
    <t>9DCT</t>
  </si>
  <si>
    <t>ถาดนับยาเม็ด</t>
  </si>
  <si>
    <t>9BRE</t>
  </si>
  <si>
    <t>ถุงซิบเก็บน้ำนมแม่</t>
  </si>
  <si>
    <t>1 x 20 ใบ</t>
  </si>
  <si>
    <t>9STR</t>
  </si>
  <si>
    <t>แท่งแก้วคนยา</t>
  </si>
  <si>
    <t>9PAP</t>
  </si>
  <si>
    <t>ไม้ Papsmear</t>
  </si>
  <si>
    <t>9TUN</t>
  </si>
  <si>
    <t>สายยางรัดแขน</t>
  </si>
  <si>
    <t>1 ฟุต</t>
  </si>
  <si>
    <t>9COB</t>
  </si>
  <si>
    <t>9CUP</t>
  </si>
  <si>
    <t>อับสำลีสเตนเลส 4" (10 cm.)</t>
  </si>
  <si>
    <t>1DIGO-1</t>
  </si>
  <si>
    <t>Isosorbide 5 mg. Sublingual</t>
  </si>
  <si>
    <t>21Ext8-1</t>
  </si>
  <si>
    <t>1SPIRO</t>
  </si>
  <si>
    <t>สมุนไพร</t>
  </si>
  <si>
    <t>กลุ่มงานเวชภัณฑ์  กองเภสัชกรรม</t>
  </si>
  <si>
    <t>ลำดับที่</t>
  </si>
  <si>
    <t>ราคา</t>
  </si>
  <si>
    <t>หมายเหตุ</t>
  </si>
  <si>
    <t>ยาฉีด</t>
  </si>
  <si>
    <t>N.S.S. inj. 1,000 ml.</t>
  </si>
  <si>
    <t>ยารับประทาน</t>
  </si>
  <si>
    <t>ยาเม็ด, แคปซูล</t>
  </si>
  <si>
    <t>ยาคุมกำเนิด  ใช้ตามโครงการวางแผนครอบครัว</t>
  </si>
  <si>
    <t>ยาน้ำ</t>
  </si>
  <si>
    <t>Mebendazole Suspension</t>
  </si>
  <si>
    <t>30 ml.</t>
  </si>
  <si>
    <t>M.Carminative</t>
  </si>
  <si>
    <t>M.Stomachic</t>
  </si>
  <si>
    <t>Suspension - Milk of Magnesia</t>
  </si>
  <si>
    <t>240 ml.</t>
  </si>
  <si>
    <t xml:space="preserve"> </t>
  </si>
  <si>
    <t>ยาผงรับประทาน</t>
  </si>
  <si>
    <t>ยาใช้เฉพาะภายนอก</t>
  </si>
  <si>
    <t>ยาใช้สำหรับสูดดม</t>
  </si>
  <si>
    <t>Spirit of Aromatic Ammonia</t>
  </si>
  <si>
    <t>4,500 ml.</t>
  </si>
  <si>
    <t>Calamine  Lotion</t>
  </si>
  <si>
    <t>Gentian  Violet  Solution , 1%</t>
  </si>
  <si>
    <t>Hydrogen Peroxide Solution</t>
  </si>
  <si>
    <t>Mandl's  Paint</t>
  </si>
  <si>
    <t>ขี้ผึ้ง, ครีม</t>
  </si>
  <si>
    <t>Prednisolone Cream</t>
  </si>
  <si>
    <t>K.C. Cream (Analgesic)</t>
  </si>
  <si>
    <t>25 gm.</t>
  </si>
  <si>
    <t>ยาผงใช้ภายนอก</t>
  </si>
  <si>
    <t>Sodium Thiosulphate  powder</t>
  </si>
  <si>
    <t xml:space="preserve">Povidine Solution </t>
  </si>
  <si>
    <t>หน่วยงาน……………………………………………………….</t>
  </si>
  <si>
    <t>รายการยาสำหรับหน่วยแพทย์เคลื่อนที่ ณ ..........................................................................................</t>
  </si>
  <si>
    <t>หน่วยบรรจุ</t>
  </si>
  <si>
    <t>คงเหลือ</t>
  </si>
  <si>
    <t>เบิก</t>
  </si>
  <si>
    <t>รวม</t>
  </si>
  <si>
    <t>จ่าย</t>
  </si>
  <si>
    <t>ยกมา</t>
  </si>
  <si>
    <t>G. I. Requlator</t>
  </si>
  <si>
    <t>Ranitidine  150 mg.  tab.</t>
  </si>
  <si>
    <t>Antidiarrheals</t>
  </si>
  <si>
    <t>Norfloxacin 400 mg. tab.</t>
  </si>
  <si>
    <t>Laxative</t>
  </si>
  <si>
    <t>Bisacodyl 5 mg. tab.</t>
  </si>
  <si>
    <t>Analgesics &amp; Antipyretics</t>
  </si>
  <si>
    <t>Paracetamol 500 mg. tab.</t>
  </si>
  <si>
    <t>Paracetamol syr. 120 mg./5ml.   60 ml.</t>
  </si>
  <si>
    <t>NSAIDS / Muscle Relaxant</t>
  </si>
  <si>
    <t>Diclofenac 25 mg.  tab.</t>
  </si>
  <si>
    <t>Tolperisone HCL  50 mg. tab.</t>
  </si>
  <si>
    <t>Antihypertentive</t>
  </si>
  <si>
    <t>HCTZ  25 mg. tab.</t>
  </si>
  <si>
    <t xml:space="preserve">Antibiotics </t>
  </si>
  <si>
    <t>Amoxycillin  500 mg. cap.</t>
  </si>
  <si>
    <t>Amoxycillin  dry syr  125 mg. / 5 ml.</t>
  </si>
  <si>
    <t>Dicloxacillin 250 mg. cap.</t>
  </si>
  <si>
    <t>Co - trimoxazole susp.  60 ml.</t>
  </si>
  <si>
    <t>Roxithromycin  150 mg. tab.</t>
  </si>
  <si>
    <t>Erythromycin dry syr. 125 mg. / 5 ml.</t>
  </si>
  <si>
    <t>Antivertigo</t>
  </si>
  <si>
    <t>Tranquilizers</t>
  </si>
  <si>
    <t>Diazepam tab  2 mg. tab.</t>
  </si>
  <si>
    <t>Anti - asthma</t>
  </si>
  <si>
    <t>Salbutamol  2 mg. tab.</t>
  </si>
  <si>
    <t>Salbutamol  syr.  2 mg. / 5 ml. - 60 ml.</t>
  </si>
  <si>
    <t>Antihistamines</t>
  </si>
  <si>
    <t>C.P.M.  4 mg. tab.</t>
  </si>
  <si>
    <t>C.P.M.  syr. 2 mg. / 5 ml. - 60 ml.</t>
  </si>
  <si>
    <t>Antitussis , Expectorant, Mucolytic</t>
  </si>
  <si>
    <t>Bromhexine 8 mg. tab.</t>
  </si>
  <si>
    <t>Glyceryl guaiacolate syr. 60 ml.</t>
  </si>
  <si>
    <t>Vitamins / Minerals</t>
  </si>
  <si>
    <t>Vit  Bco tab.</t>
  </si>
  <si>
    <t>Vit C  100 mg. tab.</t>
  </si>
  <si>
    <t>Topical Preparation</t>
  </si>
  <si>
    <t>Calamine lotion  60 ml.</t>
  </si>
  <si>
    <t>Chloramphenicol Eye Oint 1% , 5g.</t>
  </si>
  <si>
    <t>Clotrimazole cream 1% , 15 g.</t>
  </si>
  <si>
    <t>K.C. balm  25 g.</t>
  </si>
  <si>
    <t>Prednisolone cream  5% , 15 g.</t>
  </si>
  <si>
    <t>Providine Solution 10% , 30 ml.</t>
  </si>
  <si>
    <t>Whitfield ointment , 15g.</t>
  </si>
  <si>
    <t>ผู้จัด.......................................................</t>
  </si>
  <si>
    <t>ผู้ตรวจสอบ................................................</t>
  </si>
  <si>
    <t>Benzyl benzoate 12.5% , 30 ml.</t>
  </si>
  <si>
    <t>Salbutamol sulfate 2 mg.</t>
  </si>
  <si>
    <t>รหัสมาตรฐาน 24 หลัก</t>
  </si>
  <si>
    <t>100008190000801210181506</t>
  </si>
  <si>
    <t>211010220017540110181408</t>
  </si>
  <si>
    <t>100994000001170610181408</t>
  </si>
  <si>
    <t>211010220017539110181408</t>
  </si>
  <si>
    <t>100702000000950610181247</t>
  </si>
  <si>
    <t>100823000000700110181472</t>
  </si>
  <si>
    <t>100354000020921010181506</t>
  </si>
  <si>
    <t>100558000000920910181506</t>
  </si>
  <si>
    <t>100942000000780210181408</t>
  </si>
  <si>
    <t>102185165000000010181484</t>
  </si>
  <si>
    <t>101445001014990210181415</t>
  </si>
  <si>
    <t>124811000003850120381429</t>
  </si>
  <si>
    <t>100222000004203120381258</t>
  </si>
  <si>
    <t>101254000053991120381775</t>
  </si>
  <si>
    <t>100070000004203120381506</t>
  </si>
  <si>
    <t>201020110018130120381506</t>
  </si>
  <si>
    <t>100789000003620121781506</t>
  </si>
  <si>
    <t>100789000003750120381506</t>
  </si>
  <si>
    <t>124813000003620120381506</t>
  </si>
  <si>
    <t>124813000003521120381506</t>
  </si>
  <si>
    <t>210010310018121120381775</t>
  </si>
  <si>
    <t>100176000004493120181506</t>
  </si>
  <si>
    <t>100736000004350220381288</t>
  </si>
  <si>
    <t>100439000003850120381421</t>
  </si>
  <si>
    <t>124824000004293220181506</t>
  </si>
  <si>
    <t>100382133003361120381506</t>
  </si>
  <si>
    <t>101158000003613120381040</t>
  </si>
  <si>
    <t>100821000004021221781506</t>
  </si>
  <si>
    <t>100180000004493120381445</t>
  </si>
  <si>
    <t>100103000003620120981357</t>
  </si>
  <si>
    <t>100854000003361120381506</t>
  </si>
  <si>
    <t>100854000003521120381506</t>
  </si>
  <si>
    <t>100173000004293220181506</t>
  </si>
  <si>
    <t>100772000004021220181625</t>
  </si>
  <si>
    <t>104337000003521120181445</t>
  </si>
  <si>
    <t>100488000004203120381144</t>
  </si>
  <si>
    <t>100617100003721120381202</t>
  </si>
  <si>
    <t>100364133004021220381457</t>
  </si>
  <si>
    <t>124864000004203120181506</t>
  </si>
  <si>
    <t>101870000003521120381506</t>
  </si>
  <si>
    <t>101070000003841120381506</t>
  </si>
  <si>
    <t>100590000004320120181421</t>
  </si>
  <si>
    <t>100590000004511220381421</t>
  </si>
  <si>
    <t>100100000004493120381078</t>
  </si>
  <si>
    <t>100823000003361120381252</t>
  </si>
  <si>
    <t>100823000003521120381506</t>
  </si>
  <si>
    <t>100790133003750121881189</t>
  </si>
  <si>
    <t>100021000003281120381506</t>
  </si>
  <si>
    <t>100864000003211220381445</t>
  </si>
  <si>
    <t>100068000004021220381553</t>
  </si>
  <si>
    <t>201110200019999920381506</t>
  </si>
  <si>
    <t>100179000004021220381445</t>
  </si>
  <si>
    <t>100801000003750120381189</t>
  </si>
  <si>
    <t>201110100019999920381199</t>
  </si>
  <si>
    <t>100635000004410220581168</t>
  </si>
  <si>
    <t>100752000004350220381169</t>
  </si>
  <si>
    <t>100815000003361121881472</t>
  </si>
  <si>
    <t>100815000003471121881472</t>
  </si>
  <si>
    <t>100867000003771120381506</t>
  </si>
  <si>
    <t>100867000003910120381506</t>
  </si>
  <si>
    <t>140539000003771120381421</t>
  </si>
  <si>
    <t>101391000003521120381506</t>
  </si>
  <si>
    <t>122268000003281120381415</t>
  </si>
  <si>
    <t>100409000003361120381506</t>
  </si>
  <si>
    <t>100879000003122220781506</t>
  </si>
  <si>
    <t>101048000003750120381421</t>
  </si>
  <si>
    <t>100411133003850120381438</t>
  </si>
  <si>
    <t>100670000003841120381421</t>
  </si>
  <si>
    <t>201110400019999920381506</t>
  </si>
  <si>
    <t>101873000004021220381621</t>
  </si>
  <si>
    <t>101208017004300120181677</t>
  </si>
  <si>
    <t>124824000001100130681735</t>
  </si>
  <si>
    <t>100114000000950330681247</t>
  </si>
  <si>
    <t>210010500017408130481506</t>
  </si>
  <si>
    <t>100803000000590530581553</t>
  </si>
  <si>
    <t>100196000001100130681401</t>
  </si>
  <si>
    <t>201070700019999930781122</t>
  </si>
  <si>
    <t>100752000001320930881398</t>
  </si>
  <si>
    <t>100409000000450230581506</t>
  </si>
  <si>
    <t>100861000003211220381228</t>
  </si>
  <si>
    <t>201110510028341121881306</t>
  </si>
  <si>
    <t>101475000003521120381429</t>
  </si>
  <si>
    <t>214020300027721120381457</t>
  </si>
  <si>
    <t>101147000000531430581606</t>
  </si>
  <si>
    <t>102163000000700160581531</t>
  </si>
  <si>
    <t>100137000000700160581531</t>
  </si>
  <si>
    <t>100137000000800460681531</t>
  </si>
  <si>
    <t>219030300017108160781531</t>
  </si>
  <si>
    <t>101173000001190341581506</t>
  </si>
  <si>
    <t>218030710017386370581423</t>
  </si>
  <si>
    <t>101728000000190141781005</t>
  </si>
  <si>
    <t>219010100057350160581531</t>
  </si>
  <si>
    <t>102166000001321441581506</t>
  </si>
  <si>
    <t>101895000004493120181496</t>
  </si>
  <si>
    <t>101385000001900540181506</t>
  </si>
  <si>
    <t>101697092011820140181187</t>
  </si>
  <si>
    <t>204070220067156140181445</t>
  </si>
  <si>
    <t>100209000002090540681187</t>
  </si>
  <si>
    <t>101489000003521120381062</t>
  </si>
  <si>
    <t>204050100039999940681506</t>
  </si>
  <si>
    <t>100103000004021280281247</t>
  </si>
  <si>
    <t>203050110038154180681013</t>
  </si>
  <si>
    <t>207010200027831180281445</t>
  </si>
  <si>
    <t>100942000001390380781202</t>
  </si>
  <si>
    <t>207030110167706121881398</t>
  </si>
  <si>
    <t>100215000004021220381506</t>
  </si>
  <si>
    <t>100212000004320120181506</t>
  </si>
  <si>
    <t>100212000004461120181506</t>
  </si>
  <si>
    <t>210040100017942120181602</t>
  </si>
  <si>
    <t>210040100018188020181602</t>
  </si>
  <si>
    <t>100221000004493120381506</t>
  </si>
  <si>
    <t>124847000003750120381625</t>
  </si>
  <si>
    <t>180021000003620120381414</t>
  </si>
  <si>
    <t>100182000000660360681379</t>
  </si>
  <si>
    <t>101174009002989170281273</t>
  </si>
  <si>
    <t>101946000004100120381421</t>
  </si>
  <si>
    <t>100764280004493120181179</t>
  </si>
  <si>
    <t>109650000003590120381202</t>
  </si>
  <si>
    <t>100348000000921060581289</t>
  </si>
  <si>
    <t>100349280000801260581289</t>
  </si>
  <si>
    <t>100180000000660360581289</t>
  </si>
  <si>
    <t>219010700027054160581414</t>
  </si>
  <si>
    <t>211020120037020160581289</t>
  </si>
  <si>
    <t>100437000000700160581531</t>
  </si>
  <si>
    <t>100086000000660360581289</t>
  </si>
  <si>
    <t>101191000000801260581289</t>
  </si>
  <si>
    <t>141688000000320210181289</t>
  </si>
  <si>
    <t>100388000000531310181506</t>
  </si>
  <si>
    <t>100349280000480210181506</t>
  </si>
  <si>
    <t>100977000001321410181506</t>
  </si>
  <si>
    <t>100854000000700210181506</t>
  </si>
  <si>
    <t>101070000000801110181506</t>
  </si>
  <si>
    <t>101322000000700210181506</t>
  </si>
  <si>
    <t>211010110049999910181408</t>
  </si>
  <si>
    <t>100926000001280210181625</t>
  </si>
  <si>
    <t>100419280000460210181506</t>
  </si>
  <si>
    <t>112682000004493121781473</t>
  </si>
  <si>
    <t>300387056000700570112499</t>
  </si>
  <si>
    <t>300387056000800470112499</t>
  </si>
  <si>
    <t>301811000022250230812499</t>
  </si>
  <si>
    <t>301482000000000042412499</t>
  </si>
  <si>
    <t>301799246001480242412499</t>
  </si>
  <si>
    <t>301795000001320241512499</t>
  </si>
  <si>
    <t>301795000000000041512499</t>
  </si>
  <si>
    <t>300926000001170660612499</t>
  </si>
  <si>
    <t>300754000070000040812499</t>
  </si>
  <si>
    <t>300000000000000041512499</t>
  </si>
  <si>
    <t>300845000000000042112499</t>
  </si>
  <si>
    <t>301766000002250240112499</t>
  </si>
  <si>
    <t>302171000002120140112499</t>
  </si>
  <si>
    <t>301803265000000040112499</t>
  </si>
  <si>
    <t>301729000002150140212499</t>
  </si>
  <si>
    <t>301391000000000040112499</t>
  </si>
  <si>
    <t>301795000000000040612499</t>
  </si>
  <si>
    <t>301174000001900240112499</t>
  </si>
  <si>
    <t>301174000001900240612499</t>
  </si>
  <si>
    <t>301174000001800240112499</t>
  </si>
  <si>
    <t>301174000000000040112499</t>
  </si>
  <si>
    <t>301171779002310140712499</t>
  </si>
  <si>
    <t>301800000000000040412499</t>
  </si>
  <si>
    <t>301729000000000040412499</t>
  </si>
  <si>
    <t>301792000000000040412499</t>
  </si>
  <si>
    <t>301778000010000040112499</t>
  </si>
  <si>
    <t>300000000000000030312499</t>
  </si>
  <si>
    <t>301482000000000041912499</t>
  </si>
  <si>
    <t>301803265000000041112499</t>
  </si>
  <si>
    <t>301804000000160240212499</t>
  </si>
  <si>
    <t>218050300019999930381506</t>
  </si>
  <si>
    <t>201020140229999930381506</t>
  </si>
  <si>
    <t>101804000050160241581506</t>
  </si>
  <si>
    <t>201020120119999930381506</t>
  </si>
  <si>
    <t>100752000000940330581506</t>
  </si>
  <si>
    <t>105573000003841121781506</t>
  </si>
  <si>
    <t>101063000003750120381506</t>
  </si>
  <si>
    <t>101391000000801260581531</t>
  </si>
  <si>
    <t>100084000000800241581231</t>
  </si>
  <si>
    <t>124889000003850121781506</t>
  </si>
  <si>
    <t>101702000001930240181457</t>
  </si>
  <si>
    <t>101172122001170341581005</t>
  </si>
  <si>
    <t>101804000050190141512499</t>
  </si>
  <si>
    <t>204050100037619140612499</t>
  </si>
  <si>
    <t>100's</t>
  </si>
  <si>
    <t>อัน</t>
  </si>
  <si>
    <t>Pheobarbitone+Belladonna Dry Extract equivalent to Hyoscyamine+Ergotamine tartrate (Belloid)(วัตถุออกฤทธิ์)</t>
  </si>
  <si>
    <t>Polymyxin B sulfate + Neomycin sulfate + Gramicidin(Poly-Oph eye drop)</t>
  </si>
  <si>
    <t>Econazole nitrate+Triamcinolone acetonide cream  (Ecosone)</t>
  </si>
  <si>
    <t>Spersadexasoline eye drop (Dexamethasone sodium phosphate + Chloramphenicol + Tetrahydrozoline hydrochloride)</t>
  </si>
  <si>
    <t>1OSEL</t>
  </si>
  <si>
    <t>Oseltamivir 75 mg</t>
  </si>
  <si>
    <t>10's</t>
  </si>
  <si>
    <t>140980000003972120181506</t>
  </si>
  <si>
    <t>124888000004493120381506</t>
  </si>
  <si>
    <t>1CLONA</t>
  </si>
  <si>
    <t>1RIS2</t>
  </si>
  <si>
    <t>1SOVA</t>
  </si>
  <si>
    <t>Dexamethasone sodium phosphate +  Neomycin sulfate  (Dexoph eye / ear drop)</t>
  </si>
  <si>
    <t xml:space="preserve">ถุงยาง Condom </t>
  </si>
  <si>
    <t>Tears naturale free(Dextran+Hydroxypropyl +Methylcellulose)</t>
  </si>
  <si>
    <t>NON.</t>
  </si>
  <si>
    <t/>
  </si>
  <si>
    <t>TMT CODE</t>
  </si>
  <si>
    <t>เลข 24 หลัก</t>
  </si>
  <si>
    <t>783664</t>
  </si>
  <si>
    <t>557760</t>
  </si>
  <si>
    <t>120289</t>
  </si>
  <si>
    <t>12.50</t>
  </si>
  <si>
    <t>19.00</t>
  </si>
  <si>
    <t>785577</t>
  </si>
  <si>
    <t>767686</t>
  </si>
  <si>
    <t>214.00</t>
  </si>
  <si>
    <t>660178</t>
  </si>
  <si>
    <t>21.50</t>
  </si>
  <si>
    <t>100087000002620110281473</t>
  </si>
  <si>
    <t>565737</t>
  </si>
  <si>
    <t>54.00</t>
  </si>
  <si>
    <t>2.50</t>
  </si>
  <si>
    <t>3.50</t>
  </si>
  <si>
    <t>521379</t>
  </si>
  <si>
    <t>105.00</t>
  </si>
  <si>
    <t>336807</t>
  </si>
  <si>
    <t>2.00</t>
  </si>
  <si>
    <t>726432</t>
  </si>
  <si>
    <t>474326</t>
  </si>
  <si>
    <t>385.00</t>
  </si>
  <si>
    <t>11.00</t>
  </si>
  <si>
    <t>100222000004550120381258</t>
  </si>
  <si>
    <t>666691</t>
  </si>
  <si>
    <t>781847</t>
  </si>
  <si>
    <t>807741</t>
  </si>
  <si>
    <t>736949</t>
  </si>
  <si>
    <t>736965</t>
  </si>
  <si>
    <t>750.00</t>
  </si>
  <si>
    <t>742102</t>
  </si>
  <si>
    <t>742125</t>
  </si>
  <si>
    <t>239154</t>
  </si>
  <si>
    <t>210010310018473120381775</t>
  </si>
  <si>
    <t>251961</t>
  </si>
  <si>
    <t>252141</t>
  </si>
  <si>
    <t>100736000004000120381606</t>
  </si>
  <si>
    <t>417203</t>
  </si>
  <si>
    <t>643616</t>
  </si>
  <si>
    <t>291482</t>
  </si>
  <si>
    <t>402355</t>
  </si>
  <si>
    <t>100775000004203120381445</t>
  </si>
  <si>
    <t>737008</t>
  </si>
  <si>
    <t>412879</t>
  </si>
  <si>
    <t>107401000004493121781506</t>
  </si>
  <si>
    <t>4.50</t>
  </si>
  <si>
    <t>689825</t>
  </si>
  <si>
    <t>767143</t>
  </si>
  <si>
    <t>767162</t>
  </si>
  <si>
    <t>767638</t>
  </si>
  <si>
    <t>460220</t>
  </si>
  <si>
    <t>100571000003122220381079</t>
  </si>
  <si>
    <t>313917</t>
  </si>
  <si>
    <t>101313000003850120381078</t>
  </si>
  <si>
    <t>7.50</t>
  </si>
  <si>
    <t>737569</t>
  </si>
  <si>
    <t>Diphenylhydantoin Sodium  100 mg.</t>
  </si>
  <si>
    <t>315673</t>
  </si>
  <si>
    <t>532658</t>
  </si>
  <si>
    <t>375.00</t>
  </si>
  <si>
    <t>412912</t>
  </si>
  <si>
    <t>100191000004021221781445</t>
  </si>
  <si>
    <t>112032</t>
  </si>
  <si>
    <t>100619000003721120381421</t>
  </si>
  <si>
    <t>111471</t>
  </si>
  <si>
    <t>100619000003521120381421</t>
  </si>
  <si>
    <t>737856</t>
  </si>
  <si>
    <t>6.50</t>
  </si>
  <si>
    <t>759407</t>
  </si>
  <si>
    <t>756486</t>
  </si>
  <si>
    <t>329812</t>
  </si>
  <si>
    <t>767471</t>
  </si>
  <si>
    <t>735712</t>
  </si>
  <si>
    <t>699137</t>
  </si>
  <si>
    <t>689569</t>
  </si>
  <si>
    <t>116432</t>
  </si>
  <si>
    <t>115816</t>
  </si>
  <si>
    <t>340411</t>
  </si>
  <si>
    <t>100100000004072120381555</t>
  </si>
  <si>
    <t>340495</t>
  </si>
  <si>
    <t>100823000003211220381252</t>
  </si>
  <si>
    <t>1,500.00</t>
  </si>
  <si>
    <t>761157</t>
  </si>
  <si>
    <t>240.00</t>
  </si>
  <si>
    <t>331580</t>
  </si>
  <si>
    <t>101051000003400120381168</t>
  </si>
  <si>
    <t>350648</t>
  </si>
  <si>
    <t>100658000003521120681168</t>
  </si>
  <si>
    <t>742474</t>
  </si>
  <si>
    <t>689147</t>
  </si>
  <si>
    <t>462294</t>
  </si>
  <si>
    <t>114112</t>
  </si>
  <si>
    <t>370071</t>
  </si>
  <si>
    <t>768167</t>
  </si>
  <si>
    <t>135.00</t>
  </si>
  <si>
    <t>392709</t>
  </si>
  <si>
    <t>393960</t>
  </si>
  <si>
    <t>787732</t>
  </si>
  <si>
    <t>339422</t>
  </si>
  <si>
    <t>274703</t>
  </si>
  <si>
    <t>327380</t>
  </si>
  <si>
    <t>380086</t>
  </si>
  <si>
    <t>380103</t>
  </si>
  <si>
    <t>742490</t>
  </si>
  <si>
    <t>742517</t>
  </si>
  <si>
    <t>533675</t>
  </si>
  <si>
    <t>469102</t>
  </si>
  <si>
    <t>768581</t>
  </si>
  <si>
    <t>373570</t>
  </si>
  <si>
    <t>100399000002940120381306</t>
  </si>
  <si>
    <t>689255</t>
  </si>
  <si>
    <t>689238</t>
  </si>
  <si>
    <t>395140</t>
  </si>
  <si>
    <t>413078</t>
  </si>
  <si>
    <t>100143000004121120381445</t>
  </si>
  <si>
    <t>436351</t>
  </si>
  <si>
    <t>232462</t>
  </si>
  <si>
    <t>117504</t>
  </si>
  <si>
    <t>105573000003620121781506</t>
  </si>
  <si>
    <t>117706</t>
  </si>
  <si>
    <t>346585</t>
  </si>
  <si>
    <t>458821</t>
  </si>
  <si>
    <t>100818000003620121881472</t>
  </si>
  <si>
    <t>458948</t>
  </si>
  <si>
    <t>100200000004493120381555</t>
  </si>
  <si>
    <t>643732</t>
  </si>
  <si>
    <t>111025</t>
  </si>
  <si>
    <t>475992</t>
  </si>
  <si>
    <t>101874000003620120381531</t>
  </si>
  <si>
    <t>421349</t>
  </si>
  <si>
    <t>101873000003620120381606</t>
  </si>
  <si>
    <t>261636</t>
  </si>
  <si>
    <t>588130</t>
  </si>
  <si>
    <t>100176000000950330681040</t>
  </si>
  <si>
    <t>588153</t>
  </si>
  <si>
    <t>100176000001170930681040</t>
  </si>
  <si>
    <t>662591</t>
  </si>
  <si>
    <t>14.00</t>
  </si>
  <si>
    <t>754712</t>
  </si>
  <si>
    <t>610333</t>
  </si>
  <si>
    <t>29.50</t>
  </si>
  <si>
    <t>611415</t>
  </si>
  <si>
    <t>201030500017570130581445</t>
  </si>
  <si>
    <t>616719</t>
  </si>
  <si>
    <t>16.00</t>
  </si>
  <si>
    <t>621391</t>
  </si>
  <si>
    <t>622087</t>
  </si>
  <si>
    <t>100101000005590130481079</t>
  </si>
  <si>
    <t>744460</t>
  </si>
  <si>
    <t>641965</t>
  </si>
  <si>
    <t>633592</t>
  </si>
  <si>
    <t>100399000000250130581408</t>
  </si>
  <si>
    <t>670887</t>
  </si>
  <si>
    <t>52.00</t>
  </si>
  <si>
    <t>521314</t>
  </si>
  <si>
    <t>700209</t>
  </si>
  <si>
    <t>529365</t>
  </si>
  <si>
    <t>529331</t>
  </si>
  <si>
    <t>760997</t>
  </si>
  <si>
    <t>806811</t>
  </si>
  <si>
    <t>822777</t>
  </si>
  <si>
    <t>45.00</t>
  </si>
  <si>
    <t>770924</t>
  </si>
  <si>
    <t>275.00</t>
  </si>
  <si>
    <t>525764</t>
  </si>
  <si>
    <t>509281</t>
  </si>
  <si>
    <t>700284</t>
  </si>
  <si>
    <t>767705</t>
  </si>
  <si>
    <t>515441</t>
  </si>
  <si>
    <t>10.50</t>
  </si>
  <si>
    <t>779751</t>
  </si>
  <si>
    <t>801317</t>
  </si>
  <si>
    <t>766863</t>
  </si>
  <si>
    <t>760555</t>
  </si>
  <si>
    <t>226132</t>
  </si>
  <si>
    <t>501979</t>
  </si>
  <si>
    <t>Silver sulfadiazine 1% (Silvex)</t>
  </si>
  <si>
    <t>816667</t>
  </si>
  <si>
    <t>317270</t>
  </si>
  <si>
    <t>303746</t>
  </si>
  <si>
    <t>350.00</t>
  </si>
  <si>
    <t>731481</t>
  </si>
  <si>
    <t>323040</t>
  </si>
  <si>
    <t>737152</t>
  </si>
  <si>
    <t>767947</t>
  </si>
  <si>
    <t>429721</t>
  </si>
  <si>
    <t>429766</t>
  </si>
  <si>
    <t>579187</t>
  </si>
  <si>
    <t>100096000002722110281438</t>
  </si>
  <si>
    <t>662455</t>
  </si>
  <si>
    <t>417108</t>
  </si>
  <si>
    <t>102235000003361120381252</t>
  </si>
  <si>
    <t>288046</t>
  </si>
  <si>
    <t>534822</t>
  </si>
  <si>
    <t>737255</t>
  </si>
  <si>
    <t>666572</t>
  </si>
  <si>
    <t>444670</t>
  </si>
  <si>
    <t>526005</t>
  </si>
  <si>
    <t>437021</t>
  </si>
  <si>
    <t>121371</t>
  </si>
  <si>
    <t>128748</t>
  </si>
  <si>
    <t>527732</t>
  </si>
  <si>
    <t>522450</t>
  </si>
  <si>
    <t>309279</t>
  </si>
  <si>
    <t>101176000004293220381306</t>
  </si>
  <si>
    <t>658698</t>
  </si>
  <si>
    <t>526836</t>
  </si>
  <si>
    <t>523968</t>
  </si>
  <si>
    <t>527797</t>
  </si>
  <si>
    <t>523039</t>
  </si>
  <si>
    <t>581320</t>
  </si>
  <si>
    <t>523162</t>
  </si>
  <si>
    <t>766735</t>
  </si>
  <si>
    <t>767041</t>
  </si>
  <si>
    <t>560472</t>
  </si>
  <si>
    <t>562227</t>
  </si>
  <si>
    <t>569975</t>
  </si>
  <si>
    <t>768762</t>
  </si>
  <si>
    <t>761922</t>
  </si>
  <si>
    <t>811036</t>
  </si>
  <si>
    <t>532586</t>
  </si>
  <si>
    <t>666847</t>
  </si>
  <si>
    <t>37.00</t>
  </si>
  <si>
    <t>420000005349120020382755</t>
  </si>
  <si>
    <t>4BAC00000000000000000000</t>
  </si>
  <si>
    <t>4STE00000000000000000000</t>
  </si>
  <si>
    <t>4SOD00000000000000000000</t>
  </si>
  <si>
    <t>7CON00000000000000000000</t>
  </si>
  <si>
    <t>7MUL00000000000000000000</t>
  </si>
  <si>
    <t>91GAU0000000000000000000</t>
  </si>
  <si>
    <t>410000000109135020182755</t>
  </si>
  <si>
    <t>410000000599608740282755</t>
  </si>
  <si>
    <t>4CIT00000000000000000000</t>
  </si>
  <si>
    <t>91COT0000000000000000000</t>
  </si>
  <si>
    <t>S004-1</t>
  </si>
  <si>
    <t>S006-1</t>
  </si>
  <si>
    <t>S032</t>
  </si>
  <si>
    <t>ฉลากยาคาลาไมน์โลชั่น</t>
  </si>
  <si>
    <t>S034</t>
  </si>
  <si>
    <t>ชื่อยา</t>
  </si>
  <si>
    <t xml:space="preserve">ขนาดบรรจุ </t>
  </si>
  <si>
    <t>ยาน้ำใช้รับประทาน</t>
  </si>
  <si>
    <t>ประเภทยา Mixture</t>
  </si>
  <si>
    <t>ประเภทยา Syrup</t>
  </si>
  <si>
    <t>Placebo</t>
  </si>
  <si>
    <t>ประเภทยา น้ำ</t>
  </si>
  <si>
    <t>ประเภทยา Lotion</t>
  </si>
  <si>
    <t>4CIT-2</t>
  </si>
  <si>
    <t>ประเภทยา Cream, Ointment</t>
  </si>
  <si>
    <t>ประเภท Shampoo</t>
  </si>
  <si>
    <t>ราคาขายต่อหน่วย</t>
  </si>
  <si>
    <t>9COW</t>
  </si>
  <si>
    <t>9GAU36</t>
  </si>
  <si>
    <t>Gauze 36" x 100 หลา (ม้วน)</t>
  </si>
  <si>
    <t>25Otc28</t>
  </si>
  <si>
    <t>ขวดปั๊ม 300 ml.</t>
  </si>
  <si>
    <t>ขวดพลาสติก 120 ml (ฝาแดง)</t>
  </si>
  <si>
    <t>ขวดพลาสติก 30 ml (ฝาแดง)</t>
  </si>
  <si>
    <t>ขวดพลาสติก 60 ml (ฝาแดง)</t>
  </si>
  <si>
    <t>12 x 15 ml.</t>
  </si>
  <si>
    <t xml:space="preserve"> 50 แผง</t>
  </si>
  <si>
    <t>อายุของยา(นับจากวันผลิต)</t>
  </si>
  <si>
    <t>S007-1</t>
  </si>
  <si>
    <t>S008-1</t>
  </si>
  <si>
    <t>90.00</t>
  </si>
  <si>
    <t>สติ๊กเกอร์ตะไคร้หอม</t>
  </si>
  <si>
    <t>1 ดวง</t>
  </si>
  <si>
    <t>S037</t>
  </si>
  <si>
    <t>1DIM-1</t>
  </si>
  <si>
    <t>560233</t>
  </si>
  <si>
    <t>800237</t>
  </si>
  <si>
    <t>836513</t>
  </si>
  <si>
    <t>644007</t>
  </si>
  <si>
    <t>798461</t>
  </si>
  <si>
    <t>NON</t>
  </si>
  <si>
    <t>1AMC1GM-1</t>
  </si>
  <si>
    <t>175.00</t>
  </si>
  <si>
    <t>Benzhexol 2 mg. (Trihexyphenidyl HCl)</t>
  </si>
  <si>
    <t>1SAL-1</t>
  </si>
  <si>
    <t>4CIT-9</t>
  </si>
  <si>
    <t>132.00</t>
  </si>
  <si>
    <t>130.00</t>
  </si>
  <si>
    <t>270.00</t>
  </si>
  <si>
    <t>263.00</t>
  </si>
  <si>
    <t>780.00</t>
  </si>
  <si>
    <t>78.00</t>
  </si>
  <si>
    <t>180.00</t>
  </si>
  <si>
    <t>สำลีพันปลายไม้ปลอดเชื้อ 6"  Size L</t>
  </si>
  <si>
    <t>5 ก้าน</t>
  </si>
  <si>
    <t>25.00</t>
  </si>
  <si>
    <t>1,650.00</t>
  </si>
  <si>
    <t>55.00</t>
  </si>
  <si>
    <t>Citronella Lotion (Pet)</t>
  </si>
  <si>
    <t>4CIT-5</t>
  </si>
  <si>
    <t>210.00</t>
  </si>
  <si>
    <t>กลุ่ม</t>
  </si>
  <si>
    <t>จำนวนจ่าย</t>
  </si>
  <si>
    <t>24SP1</t>
  </si>
  <si>
    <t>1B1</t>
  </si>
  <si>
    <t>1B2</t>
  </si>
  <si>
    <t>1B6</t>
  </si>
  <si>
    <t>1B6100</t>
  </si>
  <si>
    <t>1C500-1</t>
  </si>
  <si>
    <t>4LACO-1</t>
  </si>
  <si>
    <t>4CHLEYE-1</t>
  </si>
  <si>
    <t>4CHLEAR-1</t>
  </si>
  <si>
    <t>1RDEN</t>
  </si>
  <si>
    <t>4CLOEAR</t>
  </si>
  <si>
    <t>9THER</t>
  </si>
  <si>
    <t>9UTEC</t>
  </si>
  <si>
    <t>9UTEF</t>
  </si>
  <si>
    <t>9GAU3*3</t>
  </si>
  <si>
    <t>1LOR0.5</t>
  </si>
  <si>
    <t>Stethoscope</t>
  </si>
  <si>
    <t>9STET-1</t>
  </si>
  <si>
    <t>201020170018446120381331</t>
  </si>
  <si>
    <t>1ISO5MN00000000000000000</t>
  </si>
  <si>
    <t>100111000000921241181602</t>
  </si>
  <si>
    <t>100443000003620120381506</t>
  </si>
  <si>
    <t>100443000003841120381506</t>
  </si>
  <si>
    <t>210050110038187120381506</t>
  </si>
  <si>
    <t>4NATE</t>
  </si>
  <si>
    <t>กล่องสำหรับทิ้งของมีคมติดเชื้อ ใบเล็ก</t>
  </si>
  <si>
    <t>9BOX</t>
  </si>
  <si>
    <t>21Ext18-1</t>
  </si>
  <si>
    <t>ยาสมุนไพร</t>
  </si>
  <si>
    <t>V_BCG</t>
  </si>
  <si>
    <t>V_DTP</t>
  </si>
  <si>
    <t>V_DTPHB</t>
  </si>
  <si>
    <t>V_HB</t>
  </si>
  <si>
    <t>V_JE</t>
  </si>
  <si>
    <t>V_MMR</t>
  </si>
  <si>
    <t>V_MR</t>
  </si>
  <si>
    <t>V_OPV</t>
  </si>
  <si>
    <t>V_TD</t>
  </si>
  <si>
    <t>V_PCEC</t>
  </si>
  <si>
    <t>V_ERIG</t>
  </si>
  <si>
    <t>bacillus of calmette and guerin, live attenuated</t>
  </si>
  <si>
    <t>diphtheria toxid + tetanus toxoid</t>
  </si>
  <si>
    <t>diphtheria toxoid + hepatitis B + pertussis toxoid, whole cell + tetanus toxoid</t>
  </si>
  <si>
    <t>diphtheria toxoid + pertussis toxoid, inactivated bordetella + tetanus toxoid</t>
  </si>
  <si>
    <t>hepatitis B purified antigen</t>
  </si>
  <si>
    <t>1 ml</t>
  </si>
  <si>
    <t>japanese encephalitis virus, inactivated</t>
  </si>
  <si>
    <t>0.5 ml.</t>
  </si>
  <si>
    <t>measle + mumps + rubella</t>
  </si>
  <si>
    <t>measle + rubella</t>
  </si>
  <si>
    <t>poliomyelitis, live attenuated type 1 + poliomyelitis, live attenuated type 2 + poliomyelitis, live</t>
  </si>
  <si>
    <t>rabies immunoglobulin (horse)</t>
  </si>
  <si>
    <t>rabies vaccine (chicken embryo cell)</t>
  </si>
  <si>
    <t>rabies vaccine (vero cell)</t>
  </si>
  <si>
    <t>วัคซีนที่กองควบคุมโรครับจากองค์การเภสัชกรรม</t>
  </si>
  <si>
    <t>วัคซีนที่กองควบคุมโรคจัดซื้อ</t>
  </si>
  <si>
    <t>ยาจันทน์ลีลา 500 mg</t>
  </si>
  <si>
    <t>ยาเถาวัลย์เปรียง 400 mg</t>
  </si>
  <si>
    <t>1HERB06</t>
  </si>
  <si>
    <t>70'S</t>
  </si>
  <si>
    <t>ยาฟ้าทะลายโจร 250 mg</t>
  </si>
  <si>
    <t>410000000239140020182758</t>
  </si>
  <si>
    <t>1TDF</t>
  </si>
  <si>
    <t>1LOP</t>
  </si>
  <si>
    <t>1NAS</t>
  </si>
  <si>
    <t>Brompheniramine maleate 4 mg+Phenylephrine hydrochloride 10 mg</t>
  </si>
  <si>
    <t>218050100048289120381040</t>
  </si>
  <si>
    <t>2NAS</t>
  </si>
  <si>
    <t>Brompheniramine maleate 2 mg+ Phenylephrine hydrochloride 5 mg.</t>
  </si>
  <si>
    <t>218050100027341130181040</t>
  </si>
  <si>
    <t>1AMC457</t>
  </si>
  <si>
    <t>Amoxycillin 400 mg.+Clavulanate 57 mg.</t>
  </si>
  <si>
    <t>210010310018543130681297</t>
  </si>
  <si>
    <t>1IODINE-1</t>
  </si>
  <si>
    <t>IODINE+FOLIC+IRON(Triferdine 150)</t>
  </si>
  <si>
    <t>1D2</t>
  </si>
  <si>
    <t>21Ext1-1</t>
  </si>
  <si>
    <t>1DIGE-2</t>
  </si>
  <si>
    <t>1B1612</t>
  </si>
  <si>
    <t>1DEX15-1</t>
  </si>
  <si>
    <t>101147000003670120381252</t>
  </si>
  <si>
    <t>ยาวัณโรคสำหรับศูนย์แม่ข่ายวัณโรค</t>
  </si>
  <si>
    <t>1CYC-1</t>
  </si>
  <si>
    <t>1ETH</t>
  </si>
  <si>
    <t>1LEVO500</t>
  </si>
  <si>
    <t>100219000004293220181401</t>
  </si>
  <si>
    <t>100220000004293220381443</t>
  </si>
  <si>
    <t>Multivitamin syrup</t>
  </si>
  <si>
    <t>201110110019999930581144</t>
  </si>
  <si>
    <t>S037-1</t>
  </si>
  <si>
    <t xml:space="preserve">เวชภัณฑ์ที่มิใช่ยา </t>
  </si>
  <si>
    <t>100028000000531430581553</t>
  </si>
  <si>
    <t>5ORA-1</t>
  </si>
  <si>
    <t>101174009001900250281078</t>
  </si>
  <si>
    <t>Ethambutol 500 mg.</t>
  </si>
  <si>
    <t>100605000003361120381445</t>
  </si>
  <si>
    <t>30's</t>
  </si>
  <si>
    <t>101901000005490120181288</t>
  </si>
  <si>
    <t>60 ml</t>
  </si>
  <si>
    <t>ราคาทุนต่อบรรจุ</t>
  </si>
  <si>
    <t>2MTV</t>
  </si>
  <si>
    <t>PARACETAMOL 120 MG SUPPOSITORY, RECTAL</t>
  </si>
  <si>
    <t>100752000004063180681618</t>
  </si>
  <si>
    <t>Inactivated Polio Vaccine</t>
  </si>
  <si>
    <t>V_IPV</t>
  </si>
  <si>
    <t>4PCM</t>
  </si>
  <si>
    <t>ยาเฉพาะคลินิกเด็ก</t>
  </si>
  <si>
    <t>1x12's</t>
  </si>
  <si>
    <t>13XYV-1</t>
  </si>
  <si>
    <t>1CARV125</t>
  </si>
  <si>
    <t>124834000003652120381421</t>
  </si>
  <si>
    <t>100354000020531430881078</t>
  </si>
  <si>
    <t>Disposable vaginal speculum size M</t>
  </si>
  <si>
    <t>Disposable vaginal speculum size S</t>
  </si>
  <si>
    <t>100021000003281120381473</t>
  </si>
  <si>
    <t>210010500018320120381445</t>
  </si>
  <si>
    <t>210010500017408130481079</t>
  </si>
  <si>
    <t>101313000001171210181592</t>
  </si>
  <si>
    <t>ไม้กดลิ้นปลอดเชื้อ</t>
  </si>
  <si>
    <t>9VSM-1</t>
  </si>
  <si>
    <t>9VSS-1</t>
  </si>
  <si>
    <t>1KETO-1</t>
  </si>
  <si>
    <t>1MAN20</t>
  </si>
  <si>
    <t>109650133003721120381306</t>
  </si>
  <si>
    <t>100818000004021220381472</t>
  </si>
  <si>
    <t>100818000003750120381472</t>
  </si>
  <si>
    <t>100818000003850120381472</t>
  </si>
  <si>
    <t>101158000000510130581398</t>
  </si>
  <si>
    <t>101490000003850120381677</t>
  </si>
  <si>
    <t>100734000015520140181602</t>
  </si>
  <si>
    <t>100137000002040360281531</t>
  </si>
  <si>
    <t>201110530039999921781252</t>
  </si>
  <si>
    <t>5HIR-2</t>
  </si>
  <si>
    <t>100752000001170930481398</t>
  </si>
  <si>
    <t>124904000003620121781258</t>
  </si>
  <si>
    <t>100141270004293220381078</t>
  </si>
  <si>
    <t>2PARA250</t>
  </si>
  <si>
    <t>Salbutamol sulfate nebules 2.5 mg.</t>
  </si>
  <si>
    <t>7NEB-1</t>
  </si>
  <si>
    <t>100409000000700170781258</t>
  </si>
  <si>
    <t>Aluminium hydroxide + Magnesium hydroxide</t>
  </si>
  <si>
    <t>Alprazolam 0.5 mg. (วัตถุออกฤทธิ์ 2)</t>
  </si>
  <si>
    <t>100207000004320120181506</t>
  </si>
  <si>
    <t>Gastab(capnep herb + sodium bicarbonate)</t>
  </si>
  <si>
    <t>Fusidic acid  cream 2%</t>
  </si>
  <si>
    <t>Nystatin Vaginal Tab.</t>
  </si>
  <si>
    <t>Clotrimazole Vaginal Tab.</t>
  </si>
  <si>
    <t>Medroxygesterone acetate sterile suspension 150 mg/3 ml (Depogestrin)</t>
  </si>
  <si>
    <t>1RIM4-FDC</t>
  </si>
  <si>
    <t>Rimstar(rifampicin 150 mg.+ isoniazid 75 mg.+ pyrazinamide 400 mg.+  ethambutol hydrochloride 275 mg.)</t>
  </si>
  <si>
    <t>210040100037939121781506</t>
  </si>
  <si>
    <t>Rifinah 150 (Rifampicin 150 mg.+ INH 100 mg.)</t>
  </si>
  <si>
    <t>Zidovudine 300 mg.(AZT) + Lamivudine 150 mg.(3TC)</t>
  </si>
  <si>
    <t>1PSE-1</t>
  </si>
  <si>
    <t>1,000's</t>
  </si>
  <si>
    <t>Cycloserine 250 mg. capsule</t>
  </si>
  <si>
    <t>Ethionamide 250 mg. tablet</t>
  </si>
  <si>
    <t>Levofloxacin 500 mg tablet</t>
  </si>
  <si>
    <t>122914000004511221781506</t>
  </si>
  <si>
    <t>Clonazepam 2 mg. tablet</t>
  </si>
  <si>
    <t>Methylphenidate 10 mg. tablet(วัตถุออกฤทธิ์ 2)</t>
  </si>
  <si>
    <t>Risperidone 2 mg. tablet</t>
  </si>
  <si>
    <t>Atropine sulfate 1.0% eye drop (ISOPTO  ATROPINE 1% )</t>
  </si>
  <si>
    <t>Tropicamide 1% eye drop (Mydriacyl)</t>
  </si>
  <si>
    <t>ขี้ผึ้งแก้ปวดบวม (Analgesic balm)</t>
  </si>
  <si>
    <t>ยาหอมนวโกฐ 200 mg.</t>
  </si>
  <si>
    <t>420000005179120020382750</t>
  </si>
  <si>
    <t>ยาประสะไพร 500 mg</t>
  </si>
  <si>
    <t>420000003959150020182750</t>
  </si>
  <si>
    <t>1HERB01-1</t>
  </si>
  <si>
    <t>1HERB03-1</t>
  </si>
  <si>
    <t>I.V.Catheter No.22</t>
  </si>
  <si>
    <t>42CAL</t>
  </si>
  <si>
    <t>204040100029999940481506</t>
  </si>
  <si>
    <t>Ethinylestradiol 30 mcg + Levonorgestrel 150 mcg  (28's)  (R-den)</t>
  </si>
  <si>
    <t>Salicylic acid + Phenol (Con Con)</t>
  </si>
  <si>
    <t>Ferrous Fumarate oral suspension</t>
  </si>
  <si>
    <t>1FERSYR</t>
  </si>
  <si>
    <t>100488000008634230481506</t>
  </si>
  <si>
    <t>NED</t>
  </si>
  <si>
    <t>420000002229150020182750</t>
  </si>
  <si>
    <t>203030150018341120381445</t>
  </si>
  <si>
    <t>1HERB11</t>
  </si>
  <si>
    <t>420000002869150020182750</t>
  </si>
  <si>
    <t>ยาธรณีสันฑะฆาต 500 mg</t>
  </si>
  <si>
    <t>TTMT CODE</t>
  </si>
  <si>
    <t>2ORS-1</t>
  </si>
  <si>
    <t>ผงน้ำตาลเกลือแร่ 5.5 กรัม (O.R.S. )</t>
  </si>
  <si>
    <t>1DOM-2</t>
  </si>
  <si>
    <t>101314000003620120381040</t>
  </si>
  <si>
    <t>410000000109150020182750</t>
  </si>
  <si>
    <t>1HAL10-2</t>
  </si>
  <si>
    <t>100823000003620120381472</t>
  </si>
  <si>
    <t>101314000000531430481078</t>
  </si>
  <si>
    <t>1LIT-1</t>
  </si>
  <si>
    <t>100825051004320120181775</t>
  </si>
  <si>
    <t>101105000001170930581398</t>
  </si>
  <si>
    <t>201020110018076230481398</t>
  </si>
  <si>
    <t>1C100</t>
  </si>
  <si>
    <t>101895000004021220381357</t>
  </si>
  <si>
    <t>1DIF(500)</t>
  </si>
  <si>
    <t>100702000003750120481398</t>
  </si>
  <si>
    <t>Bupropion HCL 150 mg.</t>
  </si>
  <si>
    <t>1BUP</t>
  </si>
  <si>
    <t>140883133004121120581336</t>
  </si>
  <si>
    <t>7x9 s</t>
  </si>
  <si>
    <t>1NICO2</t>
  </si>
  <si>
    <t>102085000003361120781179</t>
  </si>
  <si>
    <t>ยาเฉพาะคลินิกอดบุหรี่</t>
  </si>
  <si>
    <t>204010110067134141581122</t>
  </si>
  <si>
    <t>7MUL-1</t>
  </si>
  <si>
    <t>3HUN-1</t>
  </si>
  <si>
    <t>101445149174990210181415</t>
  </si>
  <si>
    <t>S039</t>
  </si>
  <si>
    <t>ซองสีชา prepack (5x7ซ.ม.)</t>
  </si>
  <si>
    <t>101895000004493120381506</t>
  </si>
  <si>
    <t>201090100049999920381306</t>
  </si>
  <si>
    <t>Mamylase +Diastase(Magesto-F tab)</t>
  </si>
  <si>
    <t>ประเภทยาอื่น ๆ</t>
  </si>
  <si>
    <t>5.5 gm.</t>
  </si>
  <si>
    <t>EUCA</t>
  </si>
  <si>
    <t>CHX0.5</t>
  </si>
  <si>
    <t>CHX2</t>
  </si>
  <si>
    <t>O.R.S. powder 5.5 g.(1ซอง/น้ำ 250 มล.)</t>
  </si>
  <si>
    <t>ซองยาสีเขียวเล็ก (3.5x5 นิ้ว)</t>
  </si>
  <si>
    <t>ซองสีชา ขนาดกลาง (5x8 นิ้ว)</t>
  </si>
  <si>
    <t>ซองใสกลาง (5x8นิ้ว)</t>
  </si>
  <si>
    <t>ซองใสเล็ก (3.5x5 นิ้ว)</t>
  </si>
  <si>
    <t>ซองสีชา (3.5x5 นิ้ว)</t>
  </si>
  <si>
    <t>ซองใสใหญ่ (6x9นิ้ว)</t>
  </si>
  <si>
    <t>ยาธาตุบรรจบ 500 mg</t>
  </si>
  <si>
    <t>1HERB07-1</t>
  </si>
  <si>
    <t>420000002879150020182750</t>
  </si>
  <si>
    <t>823804</t>
  </si>
  <si>
    <t>3HUNC-1</t>
  </si>
  <si>
    <t>Isophane insulin (INSULATARD Penfill) 3 ml.</t>
  </si>
  <si>
    <t>1SEN-2</t>
  </si>
  <si>
    <t>Senna extract standardized equivalent to 7.5 mg total Sennoside B</t>
  </si>
  <si>
    <t>101290238003590120381457</t>
  </si>
  <si>
    <t>195.00</t>
  </si>
  <si>
    <t>207.00</t>
  </si>
  <si>
    <t>4.25</t>
  </si>
  <si>
    <t>8.75</t>
  </si>
  <si>
    <t>85.00</t>
  </si>
  <si>
    <t>103.00</t>
  </si>
  <si>
    <t>588.00</t>
  </si>
  <si>
    <t>49.00</t>
  </si>
  <si>
    <t>564.00</t>
  </si>
  <si>
    <t>47.00</t>
  </si>
  <si>
    <t>624.00</t>
  </si>
  <si>
    <t>2.75</t>
  </si>
  <si>
    <t>4.75</t>
  </si>
  <si>
    <t>1.75</t>
  </si>
  <si>
    <t>32.50</t>
  </si>
  <si>
    <t>138.00</t>
  </si>
  <si>
    <t>553.00</t>
  </si>
  <si>
    <t>297.00</t>
  </si>
  <si>
    <t>414.00</t>
  </si>
  <si>
    <t>59.00</t>
  </si>
  <si>
    <t>155.00</t>
  </si>
  <si>
    <t>61.00</t>
  </si>
  <si>
    <t>201.00</t>
  </si>
  <si>
    <t>1,144.00</t>
  </si>
  <si>
    <t>931.00</t>
  </si>
  <si>
    <t>5.25</t>
  </si>
  <si>
    <t>97.00</t>
  </si>
  <si>
    <t>1,150.00</t>
  </si>
  <si>
    <t>7.25</t>
  </si>
  <si>
    <t>65.00</t>
  </si>
  <si>
    <t>684.00</t>
  </si>
  <si>
    <t>57.00</t>
  </si>
  <si>
    <t>109.00</t>
  </si>
  <si>
    <t>316.00</t>
  </si>
  <si>
    <t>2,041.00</t>
  </si>
  <si>
    <t>27.50</t>
  </si>
  <si>
    <t>287.00</t>
  </si>
  <si>
    <t>379.00</t>
  </si>
  <si>
    <t>615.00</t>
  </si>
  <si>
    <t>759.00</t>
  </si>
  <si>
    <t>2,503.00</t>
  </si>
  <si>
    <t>569.00</t>
  </si>
  <si>
    <t>483.00</t>
  </si>
  <si>
    <t>73.00</t>
  </si>
  <si>
    <t>63.50</t>
  </si>
  <si>
    <t>184.00</t>
  </si>
  <si>
    <t>8.25</t>
  </si>
  <si>
    <t>43.00</t>
  </si>
  <si>
    <t>167.00</t>
  </si>
  <si>
    <t>196.00</t>
  </si>
  <si>
    <t>104.00</t>
  </si>
  <si>
    <t>82.00</t>
  </si>
  <si>
    <t>460.00</t>
  </si>
  <si>
    <t>2ANT-2</t>
  </si>
  <si>
    <t>31.00</t>
  </si>
  <si>
    <t>3.25</t>
  </si>
  <si>
    <t>310.00</t>
  </si>
  <si>
    <t>3,250.00</t>
  </si>
  <si>
    <t>208.00</t>
  </si>
  <si>
    <t>506.00</t>
  </si>
  <si>
    <t>146.00</t>
  </si>
  <si>
    <t>236.00</t>
  </si>
  <si>
    <t>916.00</t>
  </si>
  <si>
    <t>1x5 vial x3ml</t>
  </si>
  <si>
    <t>27 ดวง/แผ่น</t>
  </si>
  <si>
    <t>S005-1</t>
  </si>
  <si>
    <t>Ceftriaxone 1 g. IV.</t>
  </si>
  <si>
    <t>aluminium hydroxide-magnesium carbonate co-dried gel 325 mg + dicycloverine hydrochloride 2.5 mg + simeticone 10 mg (Kremil-S)</t>
  </si>
  <si>
    <t>amiloride hydrochloride 5 mg + hydrochlorothiazide 50 mg</t>
  </si>
  <si>
    <t>Azithromycin  Dry Syrup  200 mg./ 5 ml.</t>
  </si>
  <si>
    <t>Carbocysteine syrup 250 mg./5 ml.</t>
  </si>
  <si>
    <t>Procaterol hydrochloride 5 mcg/mL (Meptin) syrup</t>
  </si>
  <si>
    <t>รายการยาวัณโรค</t>
  </si>
  <si>
    <t>3STR</t>
  </si>
  <si>
    <t>Ciprofloxacin 0.3% eye drop</t>
  </si>
  <si>
    <t>Timolol maleate 0.5% eye drop (Glauco-oph eye drop)</t>
  </si>
  <si>
    <t>Travoprost 0.004% eye drop (Travatan eye drop)</t>
  </si>
  <si>
    <t>Tobramycin 0.3% eye drop</t>
  </si>
  <si>
    <t>Paracetamol suspension 250 mg/5ml</t>
  </si>
  <si>
    <t>จำนวนสำรอง</t>
  </si>
  <si>
    <t>5 amp.</t>
  </si>
  <si>
    <t>10 tablets</t>
  </si>
  <si>
    <t>3 amp.</t>
  </si>
  <si>
    <t>3 bot.</t>
  </si>
  <si>
    <t>10 tab.</t>
  </si>
  <si>
    <t>2 bot.</t>
  </si>
  <si>
    <t>1BCO-1</t>
  </si>
  <si>
    <t>Aluminium [hydroxide]+ Magnesium [hydroxide]  (Antacil HH) 240 ml.</t>
  </si>
  <si>
    <t>ห่วงคุมกำเนิด Cu 375</t>
  </si>
  <si>
    <t>2DOM-1</t>
  </si>
  <si>
    <t>5TOP-1</t>
  </si>
  <si>
    <t>Desoximetasone 0.25% (Topicorte Cream 0.25%)(10 gm)</t>
  </si>
  <si>
    <t>9TOU</t>
  </si>
  <si>
    <t>100068000000920430481144</t>
  </si>
  <si>
    <t>32x0.8 ml.</t>
  </si>
  <si>
    <t>1PAS</t>
  </si>
  <si>
    <t>P.A.S sodium 1 g. tab</t>
  </si>
  <si>
    <t xml:space="preserve">100214255002621120481625 </t>
  </si>
  <si>
    <t>1MON10</t>
  </si>
  <si>
    <t>2CAR-1</t>
  </si>
  <si>
    <t>Docusate sodium  0.5 % w/v (Earwax)</t>
  </si>
  <si>
    <t>4DEW-1</t>
  </si>
  <si>
    <t>9IVCAT22</t>
  </si>
  <si>
    <t>1HERB04</t>
  </si>
  <si>
    <t>1COT</t>
  </si>
  <si>
    <t>1HAL0.5-1</t>
  </si>
  <si>
    <t>1HAL2-1</t>
  </si>
  <si>
    <t>101259255000700141581618</t>
  </si>
  <si>
    <t>101875000003620120381144</t>
  </si>
  <si>
    <t>100008190003471120381252</t>
  </si>
  <si>
    <t>1HERB05-1</t>
  </si>
  <si>
    <t>1FBC-1</t>
  </si>
  <si>
    <t>202030120019999921781602</t>
  </si>
  <si>
    <t>100814071000950710181625</t>
  </si>
  <si>
    <t>1PER8-1</t>
  </si>
  <si>
    <t>3FLU-1</t>
  </si>
  <si>
    <t>3HAL50-1</t>
  </si>
  <si>
    <t>100815000003613121881625</t>
  </si>
  <si>
    <t>100823071001171210181625</t>
  </si>
  <si>
    <t>101255000003521120481288</t>
  </si>
  <si>
    <t>2AIR-2</t>
  </si>
  <si>
    <t>101254000051230130481398</t>
  </si>
  <si>
    <t>ยาบำรุงโลหิต 500 mg</t>
  </si>
  <si>
    <t>420000003489150020182750</t>
  </si>
  <si>
    <t>1CPM-2</t>
  </si>
  <si>
    <t>1BIS-2</t>
  </si>
  <si>
    <t>1METO100-1</t>
  </si>
  <si>
    <t>1METR200-1</t>
  </si>
  <si>
    <t>Metronidazole 200 mg. (1,000's)</t>
  </si>
  <si>
    <t>Metoprolol  100 mg. (500's)</t>
  </si>
  <si>
    <t>100440000004021220381079</t>
  </si>
  <si>
    <t>100275000004203120381252</t>
  </si>
  <si>
    <t>Transpore White 1" x 10 YD (ไทยเทป)</t>
  </si>
  <si>
    <t>3HUM-1</t>
  </si>
  <si>
    <t>201445149134990210181415</t>
  </si>
  <si>
    <t>9PLA-1</t>
  </si>
  <si>
    <t>1DOXA-1</t>
  </si>
  <si>
    <t>V_PVRV-1</t>
  </si>
  <si>
    <t>1 ชิ้น</t>
  </si>
  <si>
    <t>หน้ากากพ่นยาสำหรับเด็ก</t>
  </si>
  <si>
    <t>หน้ากากพ่นยาสำหรับผู้ใหญ่</t>
  </si>
  <si>
    <t>9MASK-P</t>
  </si>
  <si>
    <t>9MASK-A</t>
  </si>
  <si>
    <t xml:space="preserve">Dicloxacillin dry syrup 62.5 mg/5 ml </t>
  </si>
  <si>
    <t xml:space="preserve">Cefixime syrup 100 mg/5 ml                  </t>
  </si>
  <si>
    <t>7VEN-1</t>
  </si>
  <si>
    <t>1IBU400-1</t>
  </si>
  <si>
    <t>1BET12</t>
  </si>
  <si>
    <t>2DICLO</t>
  </si>
  <si>
    <t>2KET-1</t>
  </si>
  <si>
    <t>1NAP</t>
  </si>
  <si>
    <t>100021000000410730581081</t>
  </si>
  <si>
    <t>100722000004410220381398</t>
  </si>
  <si>
    <t>100199000001490110181592</t>
  </si>
  <si>
    <t>100725000004293220381506</t>
  </si>
  <si>
    <t>100173000000820430681084</t>
  </si>
  <si>
    <t>101284000000920430681438</t>
  </si>
  <si>
    <t>100651000003640120381457</t>
  </si>
  <si>
    <t>Salbutamol Sulfate  Evohaler (Aerotamol)</t>
  </si>
  <si>
    <t>3LIN-2</t>
  </si>
  <si>
    <t>2CEFI</t>
  </si>
  <si>
    <t>100409000003040270581307</t>
  </si>
  <si>
    <t>346441</t>
  </si>
  <si>
    <t>100803000003620120381252</t>
  </si>
  <si>
    <t>1HYD</t>
  </si>
  <si>
    <t>491292</t>
  </si>
  <si>
    <t>101705000002991170281252</t>
  </si>
  <si>
    <t>Budesonide Nasal Spray 64 mcg. (BUSONASE)</t>
  </si>
  <si>
    <t>7RHI-1</t>
  </si>
  <si>
    <t>100354000023620121881423</t>
  </si>
  <si>
    <t>12M4-2</t>
  </si>
  <si>
    <t>ยาชงหญ้าดอกขาว 2 g/ซอง</t>
  </si>
  <si>
    <t>20x2 ml</t>
  </si>
  <si>
    <t>101705000000420270781597</t>
  </si>
  <si>
    <t>719082</t>
  </si>
  <si>
    <t>Erythromycin Dry Syrup 125 mg./ 5 ml. (Newthrocin)</t>
  </si>
  <si>
    <t>100141105004293220181099</t>
  </si>
  <si>
    <t>1COL-1</t>
  </si>
  <si>
    <t>100001000003240120381179</t>
  </si>
  <si>
    <t>3CEF1000-1</t>
  </si>
  <si>
    <t>100133000004292210281189</t>
  </si>
  <si>
    <t>Paracetamol 500 mg. tab. มุม (จ่ายครั้งละ 500 เม็ด)</t>
  </si>
  <si>
    <t>Vitamin D2 20,000 IU</t>
  </si>
  <si>
    <t>Betahistine mesilate 12 mg.</t>
  </si>
  <si>
    <t>Naproxen 250 mg.</t>
  </si>
  <si>
    <t>1METH250</t>
  </si>
  <si>
    <t>Methyldopa 250 mg.</t>
  </si>
  <si>
    <t>100598000004293220381562</t>
  </si>
  <si>
    <t>รายการยาคลินิกเฉพาะ (สำรวจความต้องการ 2 ครั้ง ในช่วงเดือน ตุลาคม และ เมษายน ของปีงบประมาณ)</t>
  </si>
  <si>
    <t>7Bude</t>
  </si>
  <si>
    <t>A</t>
  </si>
  <si>
    <t>ยาต้านไวรัส (ARV) สำหรับกองควบคุมโรคเอดส์ วัณโรค และโรคติดต่อทางเพศสัมพันธ์</t>
  </si>
  <si>
    <t>Benzathine penicillin G 1.2 MU</t>
  </si>
  <si>
    <t>1 Vials</t>
  </si>
  <si>
    <t>100150991005980110281730</t>
  </si>
  <si>
    <t>823300</t>
  </si>
  <si>
    <t>1Efa200</t>
  </si>
  <si>
    <t>122914000004511221781631</t>
  </si>
  <si>
    <t>765033</t>
  </si>
  <si>
    <t>Efavirenz 600 mg tablet</t>
  </si>
  <si>
    <t>1LAM</t>
  </si>
  <si>
    <t>124884000004121120381506</t>
  </si>
  <si>
    <t>1LAM300</t>
  </si>
  <si>
    <t>124884000004320121781506</t>
  </si>
  <si>
    <t>658888</t>
  </si>
  <si>
    <t>Lopinavir 200 mg-Ritonavir 50 mg</t>
  </si>
  <si>
    <t>210050110018359121781506</t>
  </si>
  <si>
    <t>1Ne200</t>
  </si>
  <si>
    <t>124911000004203120381506</t>
  </si>
  <si>
    <t>659807</t>
  </si>
  <si>
    <t>GPO-VIRS3</t>
  </si>
  <si>
    <t>210050110048539120381506</t>
  </si>
  <si>
    <t>339530</t>
  </si>
  <si>
    <t>210050110068539220381506</t>
  </si>
  <si>
    <t>1Ral400</t>
  </si>
  <si>
    <t>147509000004410221781739</t>
  </si>
  <si>
    <t>647139</t>
  </si>
  <si>
    <t>1RPV25</t>
  </si>
  <si>
    <t>148591000003750121781361</t>
  </si>
  <si>
    <t>674537</t>
  </si>
  <si>
    <t>1STA30</t>
  </si>
  <si>
    <t>124948000003771120181506</t>
  </si>
  <si>
    <t>661597</t>
  </si>
  <si>
    <t>Tenofovir 300 mg-Emtricitabine 200 mg tablets (Teno-em)</t>
  </si>
  <si>
    <t>210050110088064121781506</t>
  </si>
  <si>
    <t>1TF300</t>
  </si>
  <si>
    <t>Tenofovir disoproxil fumarate 300 mg tablets</t>
  </si>
  <si>
    <t>144334493004320121781506</t>
  </si>
  <si>
    <t>1Teevir</t>
  </si>
  <si>
    <t xml:space="preserve">Tenofovir disoproxil fumarate300 mg-Efavirenz 600 mg-Emtricitabine 200 mg </t>
  </si>
  <si>
    <t>210050110098064221781631</t>
  </si>
  <si>
    <t>765108</t>
  </si>
  <si>
    <t>1AZT</t>
  </si>
  <si>
    <t>100228000004021220181506</t>
  </si>
  <si>
    <t>ใช้รายการยาจัดซื้อทดแทน</t>
  </si>
  <si>
    <t>12M10-1</t>
  </si>
  <si>
    <t>12M11-2</t>
  </si>
  <si>
    <t>13AMMON-2</t>
  </si>
  <si>
    <t>13S5-3</t>
  </si>
  <si>
    <t>ใช้รายการยา Doccusate sodium ทดแทน</t>
  </si>
  <si>
    <t>รายการยาจัดซื้อเฉพาะกิจ</t>
  </si>
  <si>
    <t>เฉพาะจ่าย กองควบคุมโรค</t>
  </si>
  <si>
    <t>หมายถึง กลุ่มงานผลิตยาดำเนินการ</t>
  </si>
  <si>
    <t>25Oth13-1</t>
  </si>
  <si>
    <t>1,000 แผ่น</t>
  </si>
  <si>
    <t>5 กิโลกรัม</t>
  </si>
  <si>
    <t>1 กิโลกรัม</t>
  </si>
  <si>
    <t>10 กิโลกรัม</t>
  </si>
  <si>
    <t>100 ตลับ</t>
  </si>
  <si>
    <t>500 แผ่น</t>
  </si>
  <si>
    <t>5,000 แผ่น</t>
  </si>
  <si>
    <t>V-dT</t>
  </si>
  <si>
    <t>Diphtheria tetanus vaccine (dT)</t>
  </si>
  <si>
    <t>Brown mixture (แทน M.Tussis 60 ml.)</t>
  </si>
  <si>
    <t>วันที่ .........................................................................</t>
  </si>
  <si>
    <t>Air - x tab. (Simeticone 80 mg. )</t>
  </si>
  <si>
    <t>Domperidone 10 mg. tab.</t>
  </si>
  <si>
    <t>Aluminium hydroxide + Magnesium hydroxide tablets</t>
  </si>
  <si>
    <t>M. Carminative 180 ml.</t>
  </si>
  <si>
    <t>Dimenhydrinate 50 mg. tab</t>
  </si>
  <si>
    <t>M. Tussis  60 ml.</t>
  </si>
  <si>
    <t>52PRE-2</t>
  </si>
  <si>
    <t>31C1-2</t>
  </si>
  <si>
    <t>หมายเหตุ :</t>
  </si>
  <si>
    <t>916958</t>
  </si>
  <si>
    <t>PPD</t>
  </si>
  <si>
    <t>Tuberculin Purified Protein Derivative 100 iu/1 mL (Tuberculin PPD)</t>
  </si>
  <si>
    <t>100921999004801110181528</t>
  </si>
  <si>
    <t xml:space="preserve">โดยจะใช้รายการยาจัดซื้อทดแทน เมื่อกลุ่มงานผลิตยาดำเนินการปรับปรุงห้องผลิตยา </t>
  </si>
  <si>
    <t>Stomachica Mixture (แทนผลิต)</t>
  </si>
  <si>
    <t>Ammon. Carb. And Glycyrrhiza mixture (แทนผลิต)</t>
  </si>
  <si>
    <t>M.Carminative 180 ml  (แทนผลิต)</t>
  </si>
  <si>
    <t>Prednisolone 0.5 % cream (แทนผลิต)</t>
  </si>
  <si>
    <t>ยาทาแก้ผดผื่นคัน คาลาไมน์ Calamine Lotion (แทนผลิต)</t>
  </si>
  <si>
    <t>1EMB500-2</t>
  </si>
  <si>
    <t>100218000004493120381625</t>
  </si>
  <si>
    <t>210010420018129110181247</t>
  </si>
  <si>
    <t>1DIL-1</t>
  </si>
  <si>
    <t>1CEP250-1</t>
  </si>
  <si>
    <t>100114000004293220181113</t>
  </si>
  <si>
    <t>22L4-1</t>
  </si>
  <si>
    <t>101174009000530240481078</t>
  </si>
  <si>
    <t>1HERB09-1</t>
  </si>
  <si>
    <t>10x3 gm</t>
  </si>
  <si>
    <t>410000000649200334182750</t>
  </si>
  <si>
    <t>1HERB10-1</t>
  </si>
  <si>
    <t>ยาชงหญ้าหนวดแมว 3 กรัม/ซอง</t>
  </si>
  <si>
    <t>ยาแคปซูลผสมรางจืด 300 mg</t>
  </si>
  <si>
    <t>420000005639130020182748</t>
  </si>
  <si>
    <t>10x100's</t>
  </si>
  <si>
    <t xml:space="preserve">Paracetamol 500 mg. </t>
  </si>
  <si>
    <t>100752000004493120381398</t>
  </si>
  <si>
    <t>7BERN</t>
  </si>
  <si>
    <t>21 nebule</t>
  </si>
  <si>
    <t>Ipratropium bromide 0.5 mg + Fenoterol hydrobromide  1.25 mg nebulizer solution</t>
  </si>
  <si>
    <t>218030710017035970781258</t>
  </si>
  <si>
    <t>7BUD</t>
  </si>
  <si>
    <t>1FENO-1</t>
  </si>
  <si>
    <t>Fenofibrate 200 mg.(micronized form)</t>
  </si>
  <si>
    <t>100582000004203120181589</t>
  </si>
  <si>
    <t>Permethrin 1% cream</t>
  </si>
  <si>
    <t>5PER1</t>
  </si>
  <si>
    <t>5PER5</t>
  </si>
  <si>
    <t>Permethrin 5% cream</t>
  </si>
  <si>
    <t>3AMIK</t>
  </si>
  <si>
    <t>Amikacin sulfate 500 mg/2 ml injection</t>
  </si>
  <si>
    <t>1 vial.</t>
  </si>
  <si>
    <t>100090000001480710181506</t>
  </si>
  <si>
    <t>1PRA1-1</t>
  </si>
  <si>
    <t>100455000003281120381079</t>
  </si>
  <si>
    <t>100663000003771120381421</t>
  </si>
  <si>
    <t>3RINS</t>
  </si>
  <si>
    <t>101445149004990210181415</t>
  </si>
  <si>
    <t>22L1-1</t>
  </si>
  <si>
    <t>9TWAY</t>
  </si>
  <si>
    <t xml:space="preserve">T-way stopcock </t>
  </si>
  <si>
    <t>101760000002240540181113</t>
  </si>
  <si>
    <t>101760000002300240181113</t>
  </si>
  <si>
    <t>25OtH14-2</t>
  </si>
  <si>
    <t>25OtH15-2</t>
  </si>
  <si>
    <t>Urea cream 10% (แทนยาฝ่ายผลิต)</t>
  </si>
  <si>
    <t>Urea cream 20% (แทนยาฝ่ายผลิต)</t>
  </si>
  <si>
    <t>1ERY250-1</t>
  </si>
  <si>
    <t xml:space="preserve"> 214020300017768120381081</t>
  </si>
  <si>
    <t xml:space="preserve">Ergotamine 1 mg. + Caffeine 100 mg. </t>
  </si>
  <si>
    <t>5FUC-1</t>
  </si>
  <si>
    <t>100202012002090540181168</t>
  </si>
  <si>
    <t>ประเภท เฉพาะกิจ</t>
  </si>
  <si>
    <t>21SPE</t>
  </si>
  <si>
    <t xml:space="preserve">ยาดมสมุนไพรโปร่งฟ้า </t>
  </si>
  <si>
    <t>21SPE-1</t>
  </si>
  <si>
    <t>21SPE-2</t>
  </si>
  <si>
    <t>21SPE-3</t>
  </si>
  <si>
    <t>ยาดมพิมเสนน้ำ</t>
  </si>
  <si>
    <t>2CPM</t>
  </si>
  <si>
    <t>2GG</t>
  </si>
  <si>
    <t>100008190000450230581506</t>
  </si>
  <si>
    <t>101124000000920430581506</t>
  </si>
  <si>
    <t>201020150018258120381199</t>
  </si>
  <si>
    <t>1NUE-1</t>
  </si>
  <si>
    <t>Theophylline 200 mg. SR</t>
  </si>
  <si>
    <t>21SPE-4</t>
  </si>
  <si>
    <t>1HERB12-2</t>
  </si>
  <si>
    <t>410000000619200294582740</t>
  </si>
  <si>
    <t>100006000004021220381040</t>
  </si>
  <si>
    <t>235155</t>
  </si>
  <si>
    <t>1ALL100-1</t>
  </si>
  <si>
    <t>2IBU-2</t>
  </si>
  <si>
    <t>100722000000920430481398</t>
  </si>
  <si>
    <t>สติ๊กเกอร์ ห้ามจำหน่าย</t>
  </si>
  <si>
    <t>S041</t>
  </si>
  <si>
    <t>3NSS100-1</t>
  </si>
  <si>
    <t>N.S.S. inj 100 ml.</t>
  </si>
  <si>
    <t>1SOD300</t>
  </si>
  <si>
    <t>100926000004320120381253</t>
  </si>
  <si>
    <t>1CRE-1</t>
  </si>
  <si>
    <t>143383000003620121781179</t>
  </si>
  <si>
    <t>Rosuvastatin 10 mg. (K-zuva 10 mg) ยาในบัญชีนวัตกรรมไทย</t>
  </si>
  <si>
    <t>109650133003721120381470</t>
  </si>
  <si>
    <t>Manidipine 20 mg. (Madiplot 20 mg.)</t>
  </si>
  <si>
    <t>F.B.C.  (จนสินค้าหมดคลัง)</t>
  </si>
  <si>
    <t>1FBC</t>
  </si>
  <si>
    <t xml:space="preserve">F.B.C.  </t>
  </si>
  <si>
    <t>202030120019999920381472</t>
  </si>
  <si>
    <t>100786000003721120381169</t>
  </si>
  <si>
    <t>1FLUO20-2</t>
  </si>
  <si>
    <t>1IMIP25-1</t>
  </si>
  <si>
    <t>1MAN20-1</t>
  </si>
  <si>
    <t>11PCM500-2</t>
  </si>
  <si>
    <t>Sodium Bicarbonate 300 mg. (โครงการชะลอไตเสื่อมคลินิกเบาหวาน)</t>
  </si>
  <si>
    <t>124929000003281121781506</t>
  </si>
  <si>
    <t>124929000003361121781506</t>
  </si>
  <si>
    <t>101284000004021220181247</t>
  </si>
  <si>
    <t>Chlorpheniramine Syrup (GPO)แทนผลิต</t>
  </si>
  <si>
    <t>Glyceryl Guaiacolate Syrup (GPO)แทนผลิต</t>
  </si>
  <si>
    <t>Benzoic acid + Salicylic acid ointment (GPO)(Whitfield oint)</t>
  </si>
  <si>
    <t>Whitfield Oint (GPO)</t>
  </si>
  <si>
    <t>อุณหภูมิ</t>
  </si>
  <si>
    <t>ความชื้นสัมพัทธ์</t>
  </si>
  <si>
    <t>25+2°C</t>
  </si>
  <si>
    <t>60±5% RH</t>
  </si>
  <si>
    <t>25°C</t>
  </si>
  <si>
    <t>75±5% RH</t>
  </si>
  <si>
    <t>60-85%RH</t>
  </si>
  <si>
    <t>40±2°C</t>
  </si>
  <si>
    <t>30+2°C</t>
  </si>
  <si>
    <t>40±2◦C</t>
  </si>
  <si>
    <t>75±5%RH</t>
  </si>
  <si>
    <t>25±2°C</t>
  </si>
  <si>
    <t>60 ± 5 % RH</t>
  </si>
  <si>
    <t>25±2◦C</t>
  </si>
  <si>
    <t>60±5%RH</t>
  </si>
  <si>
    <t>75 ± 5 % RH</t>
  </si>
  <si>
    <t>30±2°C</t>
  </si>
  <si>
    <t>25±2˚C</t>
  </si>
  <si>
    <t>30±2◦C</t>
  </si>
  <si>
    <t>30°C</t>
  </si>
  <si>
    <t>40 -80 % RH</t>
  </si>
  <si>
    <t>75 -5 % RH</t>
  </si>
  <si>
    <t>50-80%RH</t>
  </si>
  <si>
    <t>30◦C</t>
  </si>
  <si>
    <t>23-35°C</t>
  </si>
  <si>
    <t>50-80 % RH</t>
  </si>
  <si>
    <t>70% RH</t>
  </si>
  <si>
    <t>23-32◦C</t>
  </si>
  <si>
    <t>ED.ก/ข</t>
  </si>
  <si>
    <t>ED.ข</t>
  </si>
  <si>
    <t>ED.ค</t>
  </si>
  <si>
    <t>ED.จ(2)</t>
  </si>
  <si>
    <t>ED.จ(1)</t>
  </si>
  <si>
    <t>Hypromellose 0.5% (Lac-Oph)</t>
  </si>
  <si>
    <t xml:space="preserve">รายการวัคซีน สำนักอนามัย </t>
  </si>
  <si>
    <t>1OME-1</t>
  </si>
  <si>
    <t>Omeprazole 20 mg.</t>
  </si>
  <si>
    <t>15-30°C</t>
  </si>
  <si>
    <t>28-35◦C</t>
  </si>
  <si>
    <t>30±2˚C</t>
  </si>
  <si>
    <t>25˚C</t>
  </si>
  <si>
    <t>30±5°C</t>
  </si>
  <si>
    <t>40±2˚C</t>
  </si>
  <si>
    <t>23-35◦C</t>
  </si>
  <si>
    <t>23-32°C</t>
  </si>
  <si>
    <t>1DAF500</t>
  </si>
  <si>
    <t>1VIL50</t>
  </si>
  <si>
    <t>146345000003850120381414</t>
  </si>
  <si>
    <t>Benzocaine 40 mg.+ Hydrocortisone 7.5 mg. + Zinc oxide 250 mg. suppository (Doproct)</t>
  </si>
  <si>
    <t xml:space="preserve">Diosmin 450 mg.+ Hesperidin 50 mg. (Flavon) </t>
  </si>
  <si>
    <t>Vildagliptin 50 mg.</t>
  </si>
  <si>
    <t>101343000003721120181506</t>
  </si>
  <si>
    <t>ED. ข</t>
  </si>
  <si>
    <t>1SERT</t>
  </si>
  <si>
    <t>Sertraline 50 mg. tablet</t>
  </si>
  <si>
    <t>2x15's</t>
  </si>
  <si>
    <t>123897133003850121781506</t>
  </si>
  <si>
    <t>101832000004203120582890</t>
  </si>
  <si>
    <t>1CIL-1</t>
  </si>
  <si>
    <t>124831467003613120381079</t>
  </si>
  <si>
    <t>Candesartan cilexetil 8 mg. (Todesaar) นวัตกรรม</t>
  </si>
  <si>
    <t>124823042003841121781179</t>
  </si>
  <si>
    <t>Atorvastatin 40 mg. (Chlovas-40) นวัตกรรม</t>
  </si>
  <si>
    <t>1ATO-5</t>
  </si>
  <si>
    <t>1ENA5-1</t>
  </si>
  <si>
    <t>1PIOG-1</t>
  </si>
  <si>
    <t>2FLU-1</t>
  </si>
  <si>
    <t>Acetylcysteine granules  200 mg. (Fluimucil A)</t>
  </si>
  <si>
    <t>101108000004201130781529</t>
  </si>
  <si>
    <t>101705000003093170581307</t>
  </si>
  <si>
    <t>Budesonide 200 mcg. MDI (Aeronide)</t>
  </si>
  <si>
    <t>1CET10-1</t>
  </si>
  <si>
    <t>100028000003620120381040</t>
  </si>
  <si>
    <t>1HERB08-2</t>
  </si>
  <si>
    <t>10 gm</t>
  </si>
  <si>
    <t>410000000389301840182758</t>
  </si>
  <si>
    <t>ยาครีมพญายอ อภัยภูเบศร</t>
  </si>
  <si>
    <t>Pregnancy category</t>
  </si>
  <si>
    <t>B</t>
  </si>
  <si>
    <t>C</t>
  </si>
  <si>
    <t xml:space="preserve">Risk classification not available </t>
  </si>
  <si>
    <t>D</t>
  </si>
  <si>
    <t>C*</t>
  </si>
  <si>
    <t>D*</t>
  </si>
  <si>
    <t>X</t>
  </si>
  <si>
    <t>B C (troches)</t>
  </si>
  <si>
    <t>B*</t>
  </si>
  <si>
    <t>B1</t>
  </si>
  <si>
    <t>A*</t>
  </si>
  <si>
    <t>A/C (if dose is above RDA)</t>
  </si>
  <si>
    <t>21Ext3-3</t>
  </si>
  <si>
    <t>21Ext3-4</t>
  </si>
  <si>
    <t>21Ext3-5</t>
  </si>
  <si>
    <t>21Ext3-6</t>
  </si>
  <si>
    <t>21Ext3-7</t>
  </si>
  <si>
    <t>42ALC70-1</t>
  </si>
  <si>
    <t>ฉลากยาแอลกอฮอล์เจล</t>
  </si>
  <si>
    <t>ขวดปั๊ม 450 ml.</t>
  </si>
  <si>
    <t>25Otc29</t>
  </si>
  <si>
    <t>25Otc32</t>
  </si>
  <si>
    <t>9MASK-3</t>
  </si>
  <si>
    <t>หน้ากากอนามัยใยสังเคราะห์ 3 ชั้น (med con)</t>
  </si>
  <si>
    <t>50 ชิ้น/กล่อง</t>
  </si>
  <si>
    <t>3B1612-1</t>
  </si>
  <si>
    <t>201110400017192110181084</t>
  </si>
  <si>
    <t>140420280004320121781506</t>
  </si>
  <si>
    <t>1043484</t>
  </si>
  <si>
    <t>3HUMC-1</t>
  </si>
  <si>
    <t>Biphasic isophane insulin 30/70 (Mixtard 30 Penfill) 3 ml</t>
  </si>
  <si>
    <t>201100110017657110181415</t>
  </si>
  <si>
    <t>2-8◦C</t>
  </si>
  <si>
    <t>4PHE-1</t>
  </si>
  <si>
    <t>Phenylephrine hydrochloride 10% eye drops (Neosynephrin-pos 10 % eye drops) 10 ml.</t>
  </si>
  <si>
    <t>100393000001321460581005</t>
  </si>
  <si>
    <t>1THI50-1</t>
  </si>
  <si>
    <t>9EYE-P</t>
  </si>
  <si>
    <t>25 ชิ้น/กล่อง</t>
  </si>
  <si>
    <t>4ALCP</t>
  </si>
  <si>
    <t>200 ชิ้น/กล่อง</t>
  </si>
  <si>
    <t>Eye pads sterile (แผ่นปิดตาปลอดเชื้อ)</t>
  </si>
  <si>
    <t>Alcohol pad (กระดาษชุบแอลกอฮอล์)</t>
  </si>
  <si>
    <t>1CAF-3</t>
  </si>
  <si>
    <t>22L4-2</t>
  </si>
  <si>
    <t>1ISO10-1</t>
  </si>
  <si>
    <t>100658000003620120381421</t>
  </si>
  <si>
    <t xml:space="preserve">Paracetamal syrup 120 mg./5 ml. </t>
  </si>
  <si>
    <t>Aromatic ammonia spirit</t>
  </si>
  <si>
    <t>Methylsalicylate ointment (KC Balm)</t>
  </si>
  <si>
    <t>Whitfield’s ointment</t>
  </si>
  <si>
    <t>Calamine lotion ขนาด 60 ml</t>
  </si>
  <si>
    <t xml:space="preserve">Povidine solution ขนาด 15 ml  </t>
  </si>
  <si>
    <t>ผงน้ำตาลเกลือแร่ ORS (Oral Rehydration Salts)</t>
  </si>
  <si>
    <t xml:space="preserve">น้ำเกลือ Normal saline for irrigation </t>
  </si>
  <si>
    <t>Ethyl alcohol</t>
  </si>
  <si>
    <t>สำลี ขนาดบรรจุ 5 ก้อน (มุมขายยา)</t>
  </si>
  <si>
    <t>ไม้พันสำลี ขนาดบรรจุ 5 ก้าน</t>
  </si>
  <si>
    <t>ผ้าก๊อซ</t>
  </si>
  <si>
    <t>พลาสเตอร์</t>
  </si>
  <si>
    <t>ผ้าพันแผล</t>
  </si>
  <si>
    <t>Glyceryl  Guaiacolate  Syrup (GPO)</t>
  </si>
  <si>
    <t>Paracetamol Syrup</t>
  </si>
  <si>
    <t>Enalapril maleate 20 mg.</t>
  </si>
  <si>
    <t>Cetirizine HCl 10 mg.</t>
  </si>
  <si>
    <t>Cetirizine HCl Syrup 5 mg./5 ml.</t>
  </si>
  <si>
    <t>Milk of Magnesia 240 ml.</t>
  </si>
  <si>
    <t>เจลว่านหางจระเข้ 30 g.</t>
  </si>
  <si>
    <t>หมายถึง รายการยาที่จัดซื้อตามความต้องการของศูนย์บริการสาธารณสุข โดยให้ศูนย์บริการสาธารณสุขแจ้งความต้องการ (ปีละ 2 ครั้ง ในเดือนตุลาคมและเมษายน)</t>
  </si>
  <si>
    <t>Vitamin B1 - 6 - 12 INJ 50x3 ml.</t>
  </si>
  <si>
    <t>Irrigate Normal saline 1000 ml.</t>
  </si>
  <si>
    <t>Fexofenadine 60 mg.(จ่ายจนหมดคลัง)</t>
  </si>
  <si>
    <t xml:space="preserve">Diclofenac 75 mg /3 ml. INJ </t>
  </si>
  <si>
    <t>1 ปี 6 เดือน</t>
  </si>
  <si>
    <t>หมายถึง รายการยาที่จัดซื้อตามความต้องการของศูนย์บริการสาธารณสุข เนื่องจากมีจำนวนศูนย์บริการสาธารณสุขและปริมาณการใช้ที่น้อย</t>
  </si>
  <si>
    <t>Syrup - Chlorpheniramine Syrup (GPO)</t>
  </si>
  <si>
    <t xml:space="preserve">    (......................................................)</t>
  </si>
  <si>
    <t xml:space="preserve">              (...................................................)</t>
  </si>
  <si>
    <t>1Z250</t>
  </si>
  <si>
    <t>1142538</t>
  </si>
  <si>
    <t>Hyoscine-N-butylbromide Syrup 5 mg./ 5 ml.</t>
  </si>
  <si>
    <t>Nicotine gum 2 mg</t>
  </si>
  <si>
    <t>1HYDRA25</t>
  </si>
  <si>
    <t>Hydralazine hydrochloride 25 mg.</t>
  </si>
  <si>
    <t>100653133003750120381169</t>
  </si>
  <si>
    <t>1METHI5</t>
  </si>
  <si>
    <t>Methimazole 5 mg.</t>
  </si>
  <si>
    <t>101489000003521120381457</t>
  </si>
  <si>
    <t>1LORA10</t>
  </si>
  <si>
    <t>Loratadine 10 mg.</t>
  </si>
  <si>
    <t>100025000003620120381040</t>
  </si>
  <si>
    <t>1CLOPI75</t>
  </si>
  <si>
    <t>124846000003972121781506</t>
  </si>
  <si>
    <t>1TRAMA50</t>
  </si>
  <si>
    <t>Tramadol hydrochloride 50 mg.</t>
  </si>
  <si>
    <t>100751000003850120181113</t>
  </si>
  <si>
    <t>7SERETIDE</t>
  </si>
  <si>
    <t>7SPIRIVA</t>
  </si>
  <si>
    <t>Tiotropium bromide 18 mcg./cap for inhaler</t>
  </si>
  <si>
    <t>142134204006532120181423</t>
  </si>
  <si>
    <t>2MON</t>
  </si>
  <si>
    <t>Montelukast sodium oral granules 4 mg.</t>
  </si>
  <si>
    <t>124904000003475130781739</t>
  </si>
  <si>
    <t>Conjugated estrogen 0.625 mg.</t>
  </si>
  <si>
    <t>1CONJU</t>
  </si>
  <si>
    <t>101416000006020121781185</t>
  </si>
  <si>
    <t>1ONDAN</t>
  </si>
  <si>
    <t>Ondansetron hydrochloride 4 mg.</t>
  </si>
  <si>
    <t>104346000003471120381247</t>
  </si>
  <si>
    <t>ยาเฉพาะคลินิก  COPD</t>
  </si>
  <si>
    <t xml:space="preserve">Salmeterol 50 mcg.+Fluticasone 250 mcg.DPI     </t>
  </si>
  <si>
    <t>218030610028525230781336</t>
  </si>
  <si>
    <t>Calcium gluconate 10% Inj</t>
  </si>
  <si>
    <t>Hyoscine-N-butylbromide 20 mg./ml. Inj</t>
  </si>
  <si>
    <t>1THI10-1</t>
  </si>
  <si>
    <t>1CPZ25-1</t>
  </si>
  <si>
    <t>100821000003750121781169</t>
  </si>
  <si>
    <t>1CPZ50-1</t>
  </si>
  <si>
    <t>100821000003850121781169</t>
  </si>
  <si>
    <t>13S9-1</t>
  </si>
  <si>
    <t>21Ext3-2</t>
  </si>
  <si>
    <t>21Ext21-2</t>
  </si>
  <si>
    <t>21Ext6-1</t>
  </si>
  <si>
    <t>5 ml</t>
  </si>
  <si>
    <t>21Ext7-1</t>
  </si>
  <si>
    <t>Glycerine Borax (จนกว่ายาจะหมดจากคลัง)</t>
  </si>
  <si>
    <t>21Ext9-1</t>
  </si>
  <si>
    <t>15 ml</t>
  </si>
  <si>
    <t>6SAL10-1</t>
  </si>
  <si>
    <t>6SAL5-1</t>
  </si>
  <si>
    <t>6SDB-1</t>
  </si>
  <si>
    <t>Special Mouth Wash (Mouth Wash Solution Dilute 1:300)</t>
  </si>
  <si>
    <t>21Ext18-2</t>
  </si>
  <si>
    <t>PVP-Iodine Gargle (0.2% Iodine) Solution</t>
  </si>
  <si>
    <t>1,000 ml</t>
  </si>
  <si>
    <t>21Ext18-3</t>
  </si>
  <si>
    <t>Chlorhexidine Gluconate Mouthwash 0.12%</t>
  </si>
  <si>
    <t>21Ext20-2</t>
  </si>
  <si>
    <t>TCA</t>
  </si>
  <si>
    <t>Lotion - R (จนกว่ายาจะหมดจากคลัง)</t>
  </si>
  <si>
    <t>Scalp Lotion (จนกว่ายาจะหมดจากคลัง)</t>
  </si>
  <si>
    <t>22L3-1</t>
  </si>
  <si>
    <t>25Oth9-1</t>
  </si>
  <si>
    <t>25Oth11-1</t>
  </si>
  <si>
    <t>Cream Base (จนกว่ายาจะหมดจากคลัง)</t>
  </si>
  <si>
    <t>25Oth3-2</t>
  </si>
  <si>
    <t>25oth4-1</t>
  </si>
  <si>
    <t>25Oth8</t>
  </si>
  <si>
    <t>Sulfur Ointment 6%</t>
  </si>
  <si>
    <t>24SP1-1</t>
  </si>
  <si>
    <t>Tar Shampoo</t>
  </si>
  <si>
    <t>500 ml</t>
  </si>
  <si>
    <t>Bolo</t>
  </si>
  <si>
    <t>Booil</t>
  </si>
  <si>
    <t>หมายถึง รายการยาที่ใช้จนกว่าจะหมดจากคลัง หรือรายการยาจัดซื้อทดแทนหรือยกเลิก</t>
  </si>
  <si>
    <t>1THI25-1</t>
  </si>
  <si>
    <t>102209000002621120381179</t>
  </si>
  <si>
    <t>124180000004320120181506</t>
  </si>
  <si>
    <t>Gabapentin 300 mg. (Gabapentin GPO)</t>
  </si>
  <si>
    <t>Repaglinide 1 mg. (Novonorm 1 mg.)</t>
  </si>
  <si>
    <t xml:space="preserve">Risperidone 1 mg. tablet </t>
  </si>
  <si>
    <t>Simvastatin 40 mg. (Zimva 40 mg.)</t>
  </si>
  <si>
    <t>Sodium valproate 200 mg. (Encorate 200 mg.)</t>
  </si>
  <si>
    <t>100776255004203120481644</t>
  </si>
  <si>
    <t xml:space="preserve">Thioridazine 10 mg. </t>
  </si>
  <si>
    <t>Thioridazine 50 mg. (Tidazine-50)</t>
  </si>
  <si>
    <t>Clozapine 25 mg. tablet (Cloril 25 mg.)</t>
  </si>
  <si>
    <t>Thioridazine 25 mg. (Tidazine-25)</t>
  </si>
  <si>
    <t>Calcium carbonate 1000 mg. (Caltab-1000)</t>
  </si>
  <si>
    <t>1NOR400-2</t>
  </si>
  <si>
    <t>10x50's</t>
  </si>
  <si>
    <t>100179000004410220381169</t>
  </si>
  <si>
    <t>3DEX-1</t>
  </si>
  <si>
    <t>Dexamethasone Inj. 4 mg./ml. (Dexton)</t>
  </si>
  <si>
    <t>101380000000680310181084</t>
  </si>
  <si>
    <t>4OXY</t>
  </si>
  <si>
    <t>101196100000420570181306</t>
  </si>
  <si>
    <t>Nasacort AQ (Triamcinolone nasal spray 55 mcg/dose)</t>
  </si>
  <si>
    <t>3GLU-1</t>
  </si>
  <si>
    <t>Glucose 50% w/v Inj.</t>
  </si>
  <si>
    <t>100994000001580210181239</t>
  </si>
  <si>
    <t>Haloperidol Decanoate 50 mg./ml. Injection</t>
  </si>
  <si>
    <t>1FEX-1</t>
  </si>
  <si>
    <t>Fexofenadine 180 mg.(Medifast 180)</t>
  </si>
  <si>
    <t>1x10's</t>
  </si>
  <si>
    <t>124861133004180121781252</t>
  </si>
  <si>
    <t>1NOR25-1</t>
  </si>
  <si>
    <t>100801000003750120381169</t>
  </si>
  <si>
    <t>1x60 dose</t>
  </si>
  <si>
    <t>1x28 sac</t>
  </si>
  <si>
    <t>Chlorpromazine hydrochloride 25 mg. (Pogetol)</t>
  </si>
  <si>
    <t>Chlorpromazine hydrochloride 50 mg. (Pogetol)</t>
  </si>
  <si>
    <t>Insulin aspart 30%,insulin aspart with protamine 70% 100 U/ml.(Novomix 30 Penfill 3 ml.)</t>
  </si>
  <si>
    <t>5 vial.x3 ml</t>
  </si>
  <si>
    <t>Acarbose 50 mg. (Glucobay 50 mg.)</t>
  </si>
  <si>
    <t>*135.00</t>
  </si>
  <si>
    <t>*2.25</t>
  </si>
  <si>
    <t>*210.00</t>
  </si>
  <si>
    <t>*3.50</t>
  </si>
  <si>
    <t>*250.00</t>
  </si>
  <si>
    <t>*2.50</t>
  </si>
  <si>
    <t>*1750.00</t>
  </si>
  <si>
    <t>*1.75</t>
  </si>
  <si>
    <t xml:space="preserve">Pilocarpine Hydrochloride 2% eye drop </t>
  </si>
  <si>
    <t>*80.50</t>
  </si>
  <si>
    <t>*141.00</t>
  </si>
  <si>
    <t>1x120 dose</t>
  </si>
  <si>
    <t>Nortriptyline hydrochloride  25  mg. (Ortrip 25)</t>
  </si>
  <si>
    <t>1EMB400-1</t>
  </si>
  <si>
    <t>100218000004410220381621</t>
  </si>
  <si>
    <t>1LOR0.5-1</t>
  </si>
  <si>
    <t>13S5-4</t>
  </si>
  <si>
    <t>100752000000940330481398</t>
  </si>
  <si>
    <t>9MASKC</t>
  </si>
  <si>
    <t>ขวดปั๊ม 500 ml.</t>
  </si>
  <si>
    <t>25Otc33</t>
  </si>
  <si>
    <t>3LID50-1</t>
  </si>
  <si>
    <t>Lidocaine Hydrochloride 1% with Adrenaline (1:200,000)(Dronil A 1% injection)</t>
  </si>
  <si>
    <t>214010200047152010181562</t>
  </si>
  <si>
    <t>1114245</t>
  </si>
  <si>
    <t>1ITR-1</t>
  </si>
  <si>
    <t>Itraconazole  capsules 100 mg. (GPO)</t>
  </si>
  <si>
    <t>100108000004021220181506</t>
  </si>
  <si>
    <t>1PRI-2</t>
  </si>
  <si>
    <t xml:space="preserve">Ceftriaxone 500 mg. I.M. </t>
  </si>
  <si>
    <t>3CEF500</t>
  </si>
  <si>
    <t>210010420018403110181247</t>
  </si>
  <si>
    <t>1FLUO20-1</t>
  </si>
  <si>
    <t>100786000003721120381506</t>
  </si>
  <si>
    <t xml:space="preserve">Hydrochlorothiazide 25 mg. </t>
  </si>
  <si>
    <t>1017047</t>
  </si>
  <si>
    <t>1ISO10</t>
  </si>
  <si>
    <t xml:space="preserve">Isosorbide dinitrate 10 mg.(GPO) </t>
  </si>
  <si>
    <t>100658000003620120381506</t>
  </si>
  <si>
    <t>Soluble insulin (Regular insulin) (Actrapid)</t>
  </si>
  <si>
    <t>Biphasic isophane insulin 70/30 100 iu/ml (Mixtard 30)</t>
  </si>
  <si>
    <t>25Oth13-2</t>
  </si>
  <si>
    <t>101174000001900540181506</t>
  </si>
  <si>
    <t>Clotrimazole ear drops 1 % w/v</t>
  </si>
  <si>
    <t>100103000000800260682793</t>
  </si>
  <si>
    <t xml:space="preserve">Isosorbide-5-mononitrate 20 mg. </t>
  </si>
  <si>
    <t>Losartan Potassium 50 mg. (Lorsartan GPO)</t>
  </si>
  <si>
    <t>*5.50</t>
  </si>
  <si>
    <t>1HERB02</t>
  </si>
  <si>
    <t>410000000479125020182755</t>
  </si>
  <si>
    <t>410000000479102020182755</t>
  </si>
  <si>
    <t>สารสกัดฟ้าทะลายโจร 20 มิลลิกรัม/แคปซูล</t>
  </si>
  <si>
    <t>1DTG</t>
  </si>
  <si>
    <t>Dolutegravir 50 mg.</t>
  </si>
  <si>
    <t>196280000003850121781631</t>
  </si>
  <si>
    <t>1168534</t>
  </si>
  <si>
    <t>TMT CODE (TPU)</t>
  </si>
  <si>
    <t>Menopause Mixture</t>
  </si>
  <si>
    <t>30x120 ml</t>
  </si>
  <si>
    <t>5,000 ml</t>
  </si>
  <si>
    <t>2% Chlorhexidine in 70% Alcohol</t>
  </si>
  <si>
    <t>0.5% Chlorhexidine in 70% Alcohol</t>
  </si>
  <si>
    <t>1% Lidocaine in Glycerin</t>
  </si>
  <si>
    <t>30 ml</t>
  </si>
  <si>
    <t>Alcohol 95% 18,000 ml</t>
  </si>
  <si>
    <t>18,000 ml</t>
  </si>
  <si>
    <t>Alcohol 95% 1,000 ml</t>
  </si>
  <si>
    <t>Alcohol Gel 60 ml</t>
  </si>
  <si>
    <t>100x60 ml</t>
  </si>
  <si>
    <t>Alcohol Gel 1,000 ml</t>
  </si>
  <si>
    <t>Aromatic Ammonia Spirit (จนกว่ายาจะหมดจากคลัง)</t>
  </si>
  <si>
    <t>450 ml</t>
  </si>
  <si>
    <t>2SCABI-1</t>
  </si>
  <si>
    <t xml:space="preserve">ไม่ได้ขอรหัสใหม่ </t>
  </si>
  <si>
    <t>Ephedrine Solution 0.5% (จนกว่ายาจะหมดจากคลัง)</t>
  </si>
  <si>
    <t>120 ml</t>
  </si>
  <si>
    <t>10.-/30 ml</t>
  </si>
  <si>
    <t>Ephedrine Solution 0.5%</t>
  </si>
  <si>
    <t>Ephedrine Solution 1% (จนกว่ายาจะหมดจากคลัง)</t>
  </si>
  <si>
    <t>Ephedrine Solution 1%</t>
  </si>
  <si>
    <t>12.-/30 ml</t>
  </si>
  <si>
    <t>20.-/30 ml</t>
  </si>
  <si>
    <t>21Ext10-1</t>
  </si>
  <si>
    <t>21Ext10-2</t>
  </si>
  <si>
    <t>Podophyllum 25%</t>
  </si>
  <si>
    <t>21Ext13-1</t>
  </si>
  <si>
    <t>Salicylic Acid Solution 10% (จนกว่ายาจะหมดจากคลัง)</t>
  </si>
  <si>
    <t>25.-/60 ml</t>
  </si>
  <si>
    <t>Salicylic Acid Solution 10%</t>
  </si>
  <si>
    <t>Salicylic Acid Solution 5% (จนกว่ายาจะหมดจากคลัง)</t>
  </si>
  <si>
    <t>Salicylic Acid Solution 5%</t>
  </si>
  <si>
    <t>Sodium Bicarbonate Ear Drop 5%</t>
  </si>
  <si>
    <t>Sodium Thiosulfate Powder</t>
  </si>
  <si>
    <t>24 g</t>
  </si>
  <si>
    <t>21Ext17-1</t>
  </si>
  <si>
    <t>Sodium Thiosulfate Solution 20%</t>
  </si>
  <si>
    <t>Special Mouth Wash Conc (จนกว่ายาจะหมดจากคลัง)</t>
  </si>
  <si>
    <t>5.-/120 ml</t>
  </si>
  <si>
    <t>25.-/15 ml</t>
  </si>
  <si>
    <t>21Ext19-1</t>
  </si>
  <si>
    <t>น้ำยาบ้วนปากเพื่ออดบุหรี่ (0.5% Sodium Nitrate Mouth Wash)</t>
  </si>
  <si>
    <t>50x120 ml</t>
  </si>
  <si>
    <t>Eucalyptus Solution 30%</t>
  </si>
  <si>
    <t>Trichloroacetic Acid (80% TCA)</t>
  </si>
  <si>
    <t>TCA-1</t>
  </si>
  <si>
    <t>10 ml</t>
  </si>
  <si>
    <t>Acne Lotion (free organic solvent)</t>
  </si>
  <si>
    <t xml:space="preserve"> 25 ml</t>
  </si>
  <si>
    <t>50x60 ml</t>
  </si>
  <si>
    <t>Citronella Lotion (Spray) มุมขายยา</t>
  </si>
  <si>
    <t>50 ml</t>
  </si>
  <si>
    <t>Citronella Lotion (Gallon)</t>
  </si>
  <si>
    <t>4,500 ml</t>
  </si>
  <si>
    <t>20.-/60 ml</t>
  </si>
  <si>
    <t xml:space="preserve">ED </t>
  </si>
  <si>
    <t>Triamcinolone Lotion 0.1% 60 ml (ฝ่ายผลิต)</t>
  </si>
  <si>
    <t>ประเภทยา Tincture</t>
  </si>
  <si>
    <t>Tincture Iodine 2%</t>
  </si>
  <si>
    <t>0.1% TA + 5% LCD Cream (จนกว่ายาจะหมดจากคลัง)</t>
  </si>
  <si>
    <t>250 g</t>
  </si>
  <si>
    <t>10.-/10 g</t>
  </si>
  <si>
    <t>0.1% TA + 5% LCD Cream</t>
  </si>
  <si>
    <t>50 g</t>
  </si>
  <si>
    <t>รอ สมสท.ประกาศรหัสใหม่</t>
  </si>
  <si>
    <t>25Oth9-2</t>
  </si>
  <si>
    <t xml:space="preserve">0.1% TA + 5% LCD Cream </t>
  </si>
  <si>
    <t>10 g</t>
  </si>
  <si>
    <t>0.1% TA + 10% Urea Cream (จนกว่ายาจะหมดจากคลัง)</t>
  </si>
  <si>
    <t>0.1% TA + 10% Urea Cream</t>
  </si>
  <si>
    <t>25Oth11-2</t>
  </si>
  <si>
    <t xml:space="preserve">0.1% TA + 10% Urea Cream </t>
  </si>
  <si>
    <t>0.1% TA + 2% Salicylic Acid Ointment (จนกว่ายาจะหมดจากคลัง)</t>
  </si>
  <si>
    <t>25Oth10-1</t>
  </si>
  <si>
    <t>0.1% TA + 2% Salicylic Acid Ointment</t>
  </si>
  <si>
    <t>25Oth10-2</t>
  </si>
  <si>
    <t>12x25 g</t>
  </si>
  <si>
    <t>25Oth3-3</t>
  </si>
  <si>
    <t>LCD Cream 5% (จนกว่ายาจะหมดจากคลัง)</t>
  </si>
  <si>
    <t>25oth4-2</t>
  </si>
  <si>
    <t>LCD Cream 5%</t>
  </si>
  <si>
    <t>20x10 g</t>
  </si>
  <si>
    <t>Prednisolone Cream 0.5%</t>
  </si>
  <si>
    <t>25oth7-2</t>
  </si>
  <si>
    <t>Salicylic Acid Ointment 2%</t>
  </si>
  <si>
    <t>25oth7-1</t>
  </si>
  <si>
    <t>Triamcinolone Cream 0.02%</t>
  </si>
  <si>
    <t>Triamcinolone Cream 0.1%</t>
  </si>
  <si>
    <t>50x10 g</t>
  </si>
  <si>
    <t>21Ext24-2</t>
  </si>
  <si>
    <t>21Ext24-1</t>
  </si>
  <si>
    <t>25Oth8-2</t>
  </si>
  <si>
    <t>25Oth8-1</t>
  </si>
  <si>
    <t>Tar Shampoo (จนกว่ายาจะหมดจากคลัง)</t>
  </si>
  <si>
    <t>White Vaseline</t>
  </si>
  <si>
    <t>1,000 g</t>
  </si>
  <si>
    <t>ยาดมสมุนไพรโปร่งฟ้า  3 cc</t>
  </si>
  <si>
    <t>ยาดมสมุนไพรโปร่งฟ้า 3 cc ลูกกลิ้ง</t>
  </si>
  <si>
    <t>60x3 ml</t>
  </si>
  <si>
    <t>ยาดมสมุนไพรโปร่งฟ้า (ขวด) 3 cc</t>
  </si>
  <si>
    <t>3 ml</t>
  </si>
  <si>
    <t>Alcohol Gel 300 ml (ฝ่ายผลิต)</t>
  </si>
  <si>
    <t>300 ml</t>
  </si>
  <si>
    <t>Alcohol Gel 450 ml (ฝ่ายผลิต)</t>
  </si>
  <si>
    <t>Alcohol Gel 500 ml (ฝ่ายผลิต)</t>
  </si>
  <si>
    <t xml:space="preserve">Alcohol Gel 4,500 ml </t>
  </si>
  <si>
    <t>Alcohol Solution Spray 60 ml</t>
  </si>
  <si>
    <t>Alcohol Solution Spray 4,500 ml (Refill)</t>
  </si>
  <si>
    <t>Alcohol 70% 4,500 ml (ฝ่ายผลิต)</t>
  </si>
  <si>
    <t>Whitfield's Ointment</t>
  </si>
  <si>
    <t>12x15 g</t>
  </si>
  <si>
    <t>Bo - Lotion</t>
  </si>
  <si>
    <t>Bo - Oil</t>
  </si>
  <si>
    <t>1CAL1000-1</t>
  </si>
  <si>
    <t>Oxymetazoline hydrochloride nasal drop 0.025% (Iliadin nasal drop 0.025%)</t>
  </si>
  <si>
    <t>5  vial</t>
  </si>
  <si>
    <t>หน้ากากอนามัยชนิดใช้ครั้งเดียวสำหรับเด็ก (G-lucky mask kids)</t>
  </si>
  <si>
    <t>Norethisterone 5 mg (Primolut-N 5 mg)</t>
  </si>
  <si>
    <t>9SYR0.5-2</t>
  </si>
  <si>
    <t>Insulin Syringe 0.5 cc 29Gx1/2" (Terumo)</t>
  </si>
  <si>
    <t>Isophane insulin 100 iu/ml (Insulatard)</t>
  </si>
  <si>
    <t>1DOX-1</t>
  </si>
  <si>
    <t>Doxycycline hyclate 100 mg. (เภสัชกรรมทหาร)</t>
  </si>
  <si>
    <t>100191000004021220181673</t>
  </si>
  <si>
    <t>100103000002040640181673</t>
  </si>
  <si>
    <t>*27.5</t>
  </si>
  <si>
    <t>25Oth12-1</t>
  </si>
  <si>
    <t>Triamcinolone Lotion 0.1% 30 ml (แทนผลิต)</t>
  </si>
  <si>
    <t>Triamcinolone cream 0.02% (Zyno)(แทนผลิต)</t>
  </si>
  <si>
    <t>101174009001800140181113</t>
  </si>
  <si>
    <t>213020100199999940681179</t>
  </si>
  <si>
    <t>201120320037726221781506</t>
  </si>
  <si>
    <t>100702078002040640281506</t>
  </si>
  <si>
    <t>101209000001290230481506</t>
  </si>
  <si>
    <t>*ราคา</t>
  </si>
  <si>
    <t>หมายถึง รายการยาที่ปรับราคาตามสำนักงานหลักประกันสุขภาพแห่งชาติเขต 13</t>
  </si>
  <si>
    <t>210050110158364021781631</t>
  </si>
  <si>
    <t>1160474</t>
  </si>
  <si>
    <t>1TLD</t>
  </si>
  <si>
    <t>Doxycycline hyclate 100 mg. (จ่ายจนหมดคลัง)</t>
  </si>
  <si>
    <t>Calcium carbonate 1000 mg. (Caltab-1000) (จ่ายจนหมดคลัง)</t>
  </si>
  <si>
    <t>Ceftriaxone 250 mg. I.M. (จ่ายจนหมดคลัง)</t>
  </si>
  <si>
    <t>Isosorbide dinitrate 10 mg.(Isotrate) (จ่ายจนหมดคลัง)</t>
  </si>
  <si>
    <t>Lorazepam 0.5 mg. (จ่ายจนหมดคลัง)</t>
  </si>
  <si>
    <t>Nortriptyline  25  mg. (จ่ายจนหมดคลัง)</t>
  </si>
  <si>
    <t>Insulin Syringe 0.5 cc 29Gx1/2" (BD) (จ่ายจนหมดคลัง)</t>
  </si>
  <si>
    <t xml:space="preserve">LCD Cream 5% </t>
  </si>
  <si>
    <t xml:space="preserve">Cream Base </t>
  </si>
  <si>
    <t xml:space="preserve">Salicylic Acid Ointment 2% </t>
  </si>
  <si>
    <t xml:space="preserve">Zinc Oxide Paste </t>
  </si>
  <si>
    <t xml:space="preserve">Sulfur Ointment 6% </t>
  </si>
  <si>
    <t>หมายถึง รายการพัสดุที่จะตัดออกจากบัญชียา สำนักอนามัย แต่ใช้พัสดุที่เหลืออยู่ให้หมด</t>
  </si>
  <si>
    <t>หมายถึง รายการยาที่จะตัดออกจากบัญชียา สำนักอนามัย แต่ใช้ยาที่เหลืออยู่ให้หมด</t>
  </si>
  <si>
    <t>Lorazepam 0.5 mg. (วัตถุออกฤทธิ์ 4) (Travan)</t>
  </si>
  <si>
    <t>Manidipine 20 mg. (Kerdica 20 mg.) ยานวัตกรรม</t>
  </si>
  <si>
    <t xml:space="preserve">Paracetamal syrup (GPO) 120 mg/5ml (แทนผลิต) </t>
  </si>
  <si>
    <t xml:space="preserve">Paracetamal syrup (Sara) 120 mg/5ml (แทนผลิต) </t>
  </si>
  <si>
    <t>1x15 ml.</t>
  </si>
  <si>
    <t>1x30 g</t>
  </si>
  <si>
    <t>1x20 g</t>
  </si>
  <si>
    <t>1x10 ml.</t>
  </si>
  <si>
    <t>1000's</t>
  </si>
  <si>
    <t>3x10's</t>
  </si>
  <si>
    <t>1 vialx1 g</t>
  </si>
  <si>
    <t>500's</t>
  </si>
  <si>
    <t>1x500 ml.</t>
  </si>
  <si>
    <t>10x6's</t>
  </si>
  <si>
    <t>5x14's</t>
  </si>
  <si>
    <t>1x60 ml</t>
  </si>
  <si>
    <t>1x20 ml</t>
  </si>
  <si>
    <t>1x50 ml</t>
  </si>
  <si>
    <t>1x10 ml</t>
  </si>
  <si>
    <t>1x1 ml</t>
  </si>
  <si>
    <t>1x2 ml</t>
  </si>
  <si>
    <t>1x3 ml</t>
  </si>
  <si>
    <t>1x500 ml</t>
  </si>
  <si>
    <t>10x2ml</t>
  </si>
  <si>
    <t>1x1,000 ml</t>
  </si>
  <si>
    <t>1x100 ml</t>
  </si>
  <si>
    <t>50x2 ml</t>
  </si>
  <si>
    <t>250's</t>
  </si>
  <si>
    <t>2000's</t>
  </si>
  <si>
    <t>300's</t>
  </si>
  <si>
    <t>4x7's</t>
  </si>
  <si>
    <t>6x15's</t>
  </si>
  <si>
    <t>6x10's</t>
  </si>
  <si>
    <t>4x14's</t>
  </si>
  <si>
    <t>30x1 g</t>
  </si>
  <si>
    <t>1x240 ml</t>
  </si>
  <si>
    <t>1x70 ml</t>
  </si>
  <si>
    <t>1x15 ml</t>
  </si>
  <si>
    <t>1x30 ml</t>
  </si>
  <si>
    <t>1x30 ml.</t>
  </si>
  <si>
    <t>20x180 ml</t>
  </si>
  <si>
    <t>1x12 ml</t>
  </si>
  <si>
    <t>1x50 sac</t>
  </si>
  <si>
    <t>1x100 sac</t>
  </si>
  <si>
    <t>5x3 ml</t>
  </si>
  <si>
    <t>1x5 ml</t>
  </si>
  <si>
    <t>1x200 dose</t>
  </si>
  <si>
    <t>1x4 ml</t>
  </si>
  <si>
    <t>12x15 ml</t>
  </si>
  <si>
    <t>1x450 ml</t>
  </si>
  <si>
    <t>1x1000 ml</t>
  </si>
  <si>
    <t>21x2.5 ml</t>
  </si>
  <si>
    <t>Sodium di-chloro-S-Triazinetrione 9 g (Steri - Pak)</t>
  </si>
  <si>
    <t>Dipotassium clorazepate 5 mg. (Tranxene)     (วัตถุออกฤทธิ์ 4)</t>
  </si>
  <si>
    <t>1x72 sac</t>
  </si>
  <si>
    <t>1x100's</t>
  </si>
  <si>
    <t>10x20 ml</t>
  </si>
  <si>
    <t>1x15 g</t>
  </si>
  <si>
    <t>1x5 g</t>
  </si>
  <si>
    <t>1x10 g</t>
  </si>
  <si>
    <t>10x15 g</t>
  </si>
  <si>
    <t>10x5 g</t>
  </si>
  <si>
    <t>1x25 g</t>
  </si>
  <si>
    <t>1x250 g</t>
  </si>
  <si>
    <t>25x1 g</t>
  </si>
  <si>
    <t>1x35 g</t>
  </si>
  <si>
    <t>1x6's</t>
  </si>
  <si>
    <t>1x50 แผง</t>
  </si>
  <si>
    <t>1x30 cap</t>
  </si>
  <si>
    <t>1x60's</t>
  </si>
  <si>
    <t>10x2 g</t>
  </si>
  <si>
    <t>1x2.5 ml.</t>
  </si>
  <si>
    <t>1x5 ml.</t>
  </si>
  <si>
    <t>120's</t>
  </si>
  <si>
    <t>21x4 ml</t>
  </si>
  <si>
    <t>1x1000's</t>
  </si>
  <si>
    <t>1 vial x 1 g</t>
  </si>
  <si>
    <t>1x180 ml</t>
  </si>
  <si>
    <t>1x20 ใบ</t>
  </si>
  <si>
    <t>Furosemide Inj. 20 mg/2 ml</t>
  </si>
  <si>
    <t>Metoclopramide Inj. 10 mg/2 ml.</t>
  </si>
  <si>
    <t xml:space="preserve">Budesonide suspension for nebulizer 0.5 mg/2 ml </t>
  </si>
  <si>
    <t>Paracetamol drop 60 mg/0.6 ml</t>
  </si>
  <si>
    <t>Pseudoephedrine Syrup 30 mg/5 ml</t>
  </si>
  <si>
    <t>Salbutamol Syrup 2 mg/5 ml (GPO)</t>
  </si>
  <si>
    <t>Simeticone drop 40 mg/0.6 ml</t>
  </si>
  <si>
    <t>หมายถึง รายการเวชภัณฑ์ที่จะตัดออกจากบัญชียา สำนักอนามัย แต่ใช้เวชภัณฑ์ที่เหลืออยู่ให้หมด</t>
  </si>
  <si>
    <t>219010700017054160581531</t>
  </si>
  <si>
    <t>101444000003521120381040</t>
  </si>
  <si>
    <t>100715000004493120381252</t>
  </si>
  <si>
    <t>Antazoline hydrochloride 50 mg/100 mL + tetryzoline hydrochloride 40 mg/100 ml eye drops, solution (Hista-oph)</t>
  </si>
  <si>
    <t xml:space="preserve">1x5 ml </t>
  </si>
  <si>
    <t>Tenofovir disoproxil fumarate 300 mg + Lamivudine 300 mg+Dolutegravir 50 mg film-coated tablet (Acriptega)</t>
  </si>
  <si>
    <t>Abacavir 300 mg film-coated tablet (Abacavir GPO)</t>
  </si>
  <si>
    <t>Nevirapine 200 mg + Lamivudine 150 mg + Stavudine 30 mg tablet (GPO-VIR S 30)</t>
  </si>
  <si>
    <t>Stavudine 30 mg capsule</t>
  </si>
  <si>
    <t>Kanamycin 1 g powder for solution for injection</t>
  </si>
  <si>
    <t>Brown mixture (GPO)</t>
  </si>
  <si>
    <t>218050420749999930481506</t>
  </si>
  <si>
    <t>31C1-3</t>
  </si>
  <si>
    <t>213020100021353140181398</t>
  </si>
  <si>
    <t>Methyl salicylate 12.5 g/100 g +camphor 1.8 g/100 g + eucalyptus oil 1.8 g/100 g + eugenol 1.36 g/100 g + menthol 5.64 g/100 g cream(NEOTICA BALM)</t>
  </si>
  <si>
    <t>5PIR-2</t>
  </si>
  <si>
    <t>100706000001970140281252</t>
  </si>
  <si>
    <t>Piroxicam 500 mg/100 g gel</t>
  </si>
  <si>
    <t>1PCM500</t>
  </si>
  <si>
    <t>Paracetamol 500 mg tablet (GPO)</t>
  </si>
  <si>
    <t>50x10’s</t>
  </si>
  <si>
    <t>100752000004493120381179</t>
  </si>
  <si>
    <t>Ivermectin 6 mg (Vermectin)</t>
  </si>
  <si>
    <t>2x6's</t>
  </si>
  <si>
    <t>126184999003560120381625</t>
  </si>
  <si>
    <t>1IVER</t>
  </si>
  <si>
    <t>ปรอทวัดไข้แบบดิจิตอล (Digital Thermometer)</t>
  </si>
  <si>
    <t>9DIGIT</t>
  </si>
  <si>
    <t>101434000004493120381506</t>
  </si>
  <si>
    <t>102163000000660360581258</t>
  </si>
  <si>
    <t>1209770</t>
  </si>
  <si>
    <t>เครื่องวัดออกซิเจนในเลือดที่ปลายนิ้ว</t>
  </si>
  <si>
    <t>9OXI</t>
  </si>
  <si>
    <t>1 เครื่อง</t>
  </si>
  <si>
    <t xml:space="preserve">Clopidogrel 75 mg film-coated tablet    </t>
  </si>
  <si>
    <t>1140422</t>
  </si>
  <si>
    <t>1CARV125-1</t>
  </si>
  <si>
    <t>Carvedilol 12.5 mg tablet (GPO)</t>
  </si>
  <si>
    <t>124834000003652120381506</t>
  </si>
  <si>
    <t>Propranolol hydrochloride 40 mg (Betalol)</t>
  </si>
  <si>
    <t>1PRO40-1</t>
  </si>
  <si>
    <t>100x10’s</t>
  </si>
  <si>
    <t>100443000003841120381421</t>
  </si>
  <si>
    <t>ซองใสเล็ก(3.5x6 นิ้ว)</t>
  </si>
  <si>
    <t>S011-1</t>
  </si>
  <si>
    <t>1MON10-1</t>
  </si>
  <si>
    <t>Montelukast 10 mg (MONTULAIR 10)</t>
  </si>
  <si>
    <t>124904000003620121781202</t>
  </si>
  <si>
    <t>Lubricating agent 50 g gel (X-Y gel)</t>
  </si>
  <si>
    <t>5XYGEL</t>
  </si>
  <si>
    <t>1x50 g</t>
  </si>
  <si>
    <t>Paracetamol 325 mg tablet (MYMOL 325)</t>
  </si>
  <si>
    <t>100752000004350220381130</t>
  </si>
  <si>
    <t>1PCM325-1</t>
  </si>
  <si>
    <t>Paracetamol 325 mg. (CEMOL)</t>
  </si>
  <si>
    <t>Enalapril maleate 5 mg (ANAPRIL-S)</t>
  </si>
  <si>
    <t>1ENA5-2</t>
  </si>
  <si>
    <t>1147703</t>
  </si>
  <si>
    <t>1Aba300-1</t>
  </si>
  <si>
    <t>1Aba600</t>
  </si>
  <si>
    <t>1x30's</t>
  </si>
  <si>
    <t>210050110058441221781506</t>
  </si>
  <si>
    <t>1142658</t>
  </si>
  <si>
    <t>1133076</t>
  </si>
  <si>
    <t>Allopurinol 100 mg tablet (GPO)</t>
  </si>
  <si>
    <t>1ALL100</t>
  </si>
  <si>
    <t>100006000004021220381506</t>
  </si>
  <si>
    <t>666517</t>
  </si>
  <si>
    <t>9CARIFIX</t>
  </si>
  <si>
    <t>แผ่นปิดอเนกประสงค์ ขนาด 10 cm x 10 m</t>
  </si>
  <si>
    <t>9FOLEY14</t>
  </si>
  <si>
    <t>Foley 's catheter No.14</t>
  </si>
  <si>
    <t>I.V. Catheter No.20 x 1 1/4"</t>
  </si>
  <si>
    <t>I.V. Catheter No.24 x 3/4"</t>
  </si>
  <si>
    <t>9IVCAT20</t>
  </si>
  <si>
    <t>9IVCAT24</t>
  </si>
  <si>
    <t>9EXTEN18</t>
  </si>
  <si>
    <t xml:space="preserve">Extension tube No.18 </t>
  </si>
  <si>
    <t>ยาวัณโรคสำหรับผู้ติดเชื้อวัณโรคระยะแฝง (เฉพาะกองควบคุมโรคเอดส์)</t>
  </si>
  <si>
    <t>หมายถึง รายการยาที่เข้าใหม่หรือมีการเปลี่ยนแปลงข้อมูลจากปีงบ 2565</t>
  </si>
  <si>
    <t>หมายถึง รายการเวชภัณฑ์ที่เข้าใหม่หรือมีการเปลี่ยนแปลงข้อมูลจากปีงบ 2565</t>
  </si>
  <si>
    <t xml:space="preserve">หมายถึง รายการยาที่เข้าใหม่หรือมีการเปลี่ยนแปลงข้อมูลภายในปีงบ 2565 </t>
  </si>
  <si>
    <t>หมายถึง รายการพัสดุที่เข้าใหม่หรือมีการเปลี่ยนแปลงข้อมูลจากปีงบ 2565</t>
  </si>
  <si>
    <t>รายการยาสำนักอนามัย ปีงบประมาณ 2566</t>
  </si>
  <si>
    <t>ราคาขายต่อบรรจุภัณฑ์</t>
  </si>
  <si>
    <t>ราคาทุนต่อบรรจุภัณฑ์</t>
  </si>
  <si>
    <t>Povidone iodine solution 450 ml</t>
  </si>
  <si>
    <t>Povidone iodine solution 15 ml</t>
  </si>
  <si>
    <t>Gauze drain 0.25" x 4 หลา</t>
  </si>
  <si>
    <t>9GAUZED</t>
  </si>
  <si>
    <t>10 ซอง/แพ็ค</t>
  </si>
  <si>
    <t>Chloramphenicol 1.0% ear drops (VANAFEN)</t>
  </si>
  <si>
    <t>4CHLEAR-2</t>
  </si>
  <si>
    <t>100137000000800460281625</t>
  </si>
  <si>
    <t>1NOR400-3</t>
  </si>
  <si>
    <t>Norfloxacin 400 mg (U-FLOX-400)</t>
  </si>
  <si>
    <t>100179000004410221781187</t>
  </si>
  <si>
    <t>466696</t>
  </si>
  <si>
    <t>1CPM-4</t>
  </si>
  <si>
    <t xml:space="preserve">100008190003471120381307
</t>
  </si>
  <si>
    <t>Citronella Lotion Spray</t>
  </si>
  <si>
    <t>4CIT-11</t>
  </si>
  <si>
    <t>Pioglitazone HCl 30 mg tablet</t>
  </si>
  <si>
    <t>5WHI-7</t>
  </si>
  <si>
    <t>100590000004320120181169</t>
  </si>
  <si>
    <t>Gemfibrozil 300 mg (Hidil 300) จนกว่าจะหมดจากคลัง</t>
  </si>
  <si>
    <t>Gemfibrozil 600 mg (Hidil 600) จนกว่าจะหมดจากคลัง</t>
  </si>
  <si>
    <t>Gemfibrozil 600 mg (Milpid 600)</t>
  </si>
  <si>
    <t>Gemfibrozil 300 mg (Polyxit 300)</t>
  </si>
  <si>
    <t>100590000004511220381179</t>
  </si>
  <si>
    <t>Vehicle</t>
  </si>
  <si>
    <t>5WHI-6</t>
  </si>
  <si>
    <t>1x40 g</t>
  </si>
  <si>
    <t xml:space="preserve">Chlorhexidine Gluconate Mouthwash 0.12% </t>
  </si>
  <si>
    <t>21Ext18-4</t>
  </si>
  <si>
    <t>Sugar Free Vehicle (น้ำกระสายยา)</t>
  </si>
  <si>
    <t>25oth4-3</t>
  </si>
  <si>
    <t>1FAVISUS</t>
  </si>
  <si>
    <t>Favipiravir suspension 200 mg/5 ml</t>
  </si>
  <si>
    <t>60 วัน</t>
  </si>
  <si>
    <t>21Ext3-8</t>
  </si>
  <si>
    <t>ประเภท เฉพาะกิจ (Covid-19)</t>
  </si>
  <si>
    <t>Alcohol Solution Spray 150 ml</t>
  </si>
  <si>
    <t>150 ml</t>
  </si>
  <si>
    <t>21Ext3-14</t>
  </si>
  <si>
    <t>21Ext3-9</t>
  </si>
  <si>
    <t>Alcohol Solution Spray 200 ml</t>
  </si>
  <si>
    <t>200 ml</t>
  </si>
  <si>
    <t>22L2-2</t>
  </si>
  <si>
    <t>1GEM300-1</t>
  </si>
  <si>
    <t>21Ext3-15</t>
  </si>
  <si>
    <t>75 ml</t>
  </si>
  <si>
    <t xml:space="preserve">Alcohol Gel 75 ml </t>
  </si>
  <si>
    <t>1GEM600-1</t>
  </si>
  <si>
    <t xml:space="preserve">Mandl's Paint </t>
  </si>
  <si>
    <t>สูตรใหม่ เปลี่ยนอายุยาจาก 6 เดือนเป็น 1 ปี</t>
  </si>
  <si>
    <t>เลิกผลิต</t>
  </si>
  <si>
    <t>Benzyl Benzoate 12.5%(ผลิต) (จนกว่ายาจะหมดจากคลัง)</t>
  </si>
  <si>
    <t>เพิ่มอายุยาจาก 6 เดือนเป็น 1 ปี</t>
  </si>
  <si>
    <t>100x3 ml</t>
  </si>
  <si>
    <t>วาเป๊กกล่องละ 100 ขวด</t>
  </si>
  <si>
    <t>ลูกกลิ้งกล่องละ 60 ขวด</t>
  </si>
  <si>
    <t>รายการยากลุ่มงานผลิตยา ประจำปีงบประมาณ 2566</t>
  </si>
  <si>
    <t>รายการยาคลินิกแพทย์แผนไทย สำนักอนามัย ปีงบประมาณ 2566</t>
  </si>
  <si>
    <t>รายการเวชภัณฑ์ที่มิใช่ยา ประจำปีงบประมาณ 2566</t>
  </si>
  <si>
    <t>รายการพัสดุประจำปีงบประมาณ 2566</t>
  </si>
  <si>
    <t>รายการยาสำหรับศูนย์ฯ สาขา ปีงบประมาณ 2566</t>
  </si>
  <si>
    <t xml:space="preserve">                       รายการยาและเวชภัณฑ์ศูนย์สุขภาพชุมชน สำนักอนามัย ปีงบประมาณ 2566                                จากการประชุมคณะกรรมการบริหารงานเกี่ยวกับยาและเวชภัณฑ์ที่มิใช่ยา สำนักอนามัย                                 ครั้งที่ 1/2563 วันที่ 16 มิถุนายน 2563</t>
  </si>
  <si>
    <t xml:space="preserve">ในปีงบประมาณ 2566 กลุ่มงานผลิตยา มีแผนที่จะปรับปรุงสถานที่ผลิตยา จึงไม่สามารถผลิตยาบางรายการสนับสนุนศูนย์บริการสาธารณสุขได้ </t>
  </si>
  <si>
    <t>Allopurinol 100 mg.(ชุมชน) จนกว่าจะหมดจากคลัง</t>
  </si>
  <si>
    <t>Carvedilol 12.5 mg (Caraten 12.5 mg.)จนกว่าจะหมดจากคลัง</t>
  </si>
  <si>
    <t>Enalapril maleate 5 mg. (จ่ายจนหมดคลัง)</t>
  </si>
  <si>
    <t>12.-/10 g</t>
  </si>
  <si>
    <t>Chlorpheniramine 4 mg.(สหแพทย์)จนกว่าจะหมดจากคลัง</t>
  </si>
  <si>
    <t>Chlorpheniramine maleate 4 mg. (Inpac)</t>
  </si>
  <si>
    <t>1PCM500-4</t>
  </si>
  <si>
    <t>Paracetamol 500 mg tablet (Mymol)</t>
  </si>
  <si>
    <t>100752000004493120381130</t>
  </si>
  <si>
    <t xml:space="preserve">Montelukast 10 mg. (Montex 10 mg.) </t>
  </si>
  <si>
    <t>Norfloxacin 400 mg. (Xacin)(จ่ายจนหมดคลัง)</t>
  </si>
  <si>
    <t>Chloramphenicol 1 % ear drop (จ่ายจนหมดคลัง)</t>
  </si>
  <si>
    <t>Ethyl Chloride Spray 100 ml (จ่ายจนหมดคลัง)</t>
  </si>
  <si>
    <t>Triamcinolone Cream 0.1 % GPO 15 g (แทนผลิต)</t>
  </si>
  <si>
    <r>
      <t xml:space="preserve">Mefenamic acid 500 mg. </t>
    </r>
    <r>
      <rPr>
        <b/>
        <sz val="16"/>
        <color rgb="FF9900CC"/>
        <rFont val="TH SarabunPSK"/>
        <family val="2"/>
      </rPr>
      <t>(Mefamed 500)</t>
    </r>
  </si>
  <si>
    <t>Hypromellose 300 mg/100 mL eye drops (Natear eye drop)</t>
  </si>
  <si>
    <t>Abacavir 600 mg-Lamivudine 300 mg (Alacovir)</t>
  </si>
  <si>
    <t>3BEN-1</t>
  </si>
  <si>
    <t>1Efa200-1</t>
  </si>
  <si>
    <t>Efavirenz 200 mg (GPO)</t>
  </si>
  <si>
    <t>Efavirenz 200 mg (Mylan)จนกว่าจะหมดจากคลัง</t>
  </si>
  <si>
    <t>122914000004203121781506</t>
  </si>
  <si>
    <t>1142333</t>
  </si>
  <si>
    <t>Lamivudine 150 mg tablet (Lamivir)</t>
  </si>
  <si>
    <t>Lamivudine 300 mg tablet (Lamivir)</t>
  </si>
  <si>
    <t>Nevirapine  200 mg tablet (Neravir)</t>
  </si>
  <si>
    <t>Nevirapine 200 mg-Lamivudine 150 mg-AZT 250 mg tablets (GPO-VIR Z 250)</t>
  </si>
  <si>
    <t>1Teevir-1</t>
  </si>
  <si>
    <t>Tenofovir disoproxil fumarate300 mg-Efavirenz 600 mg-Emtricitabine 200 mg (GPO-VIR T)</t>
  </si>
  <si>
    <t>1142572</t>
  </si>
  <si>
    <t>210050110098064221781506</t>
  </si>
  <si>
    <t>Zidovudine 300 mg - Lamivudine 150 mg tablets (ZILARVIR)</t>
  </si>
  <si>
    <t>Zidovudine capsules 100 mg (ANTIVIR)</t>
  </si>
  <si>
    <t>1142230</t>
  </si>
  <si>
    <t>Raltegravir 400 mg (RAL)</t>
  </si>
  <si>
    <t>Rilpivirine 25 mg (RPV)</t>
  </si>
  <si>
    <r>
      <t xml:space="preserve">Glipizide 5 mg tablet </t>
    </r>
    <r>
      <rPr>
        <b/>
        <sz val="16"/>
        <color rgb="FF9900CC"/>
        <rFont val="TH SarabunPSK"/>
        <family val="2"/>
      </rPr>
      <t>(Glycediab 5 mg)</t>
    </r>
  </si>
  <si>
    <t>100x120 ml</t>
  </si>
  <si>
    <t>Dimenhydrinate 50 mg/ml (Divomit)</t>
  </si>
  <si>
    <t>Propranolol 40 mg.(จ่ายจนหมดคลัง)</t>
  </si>
  <si>
    <t>Methyl salicylate cream compound (GPO)แทนผลิต</t>
  </si>
  <si>
    <t>213020100029999940181506</t>
  </si>
  <si>
    <t>Triamcinolone Cream 0.1 % 5 g (GPO) แทนผลิต</t>
  </si>
  <si>
    <t xml:space="preserve">Medical Dropper </t>
  </si>
  <si>
    <t>25Otc26</t>
  </si>
  <si>
    <t>25Otc20</t>
  </si>
  <si>
    <t>5  gm.</t>
  </si>
  <si>
    <t>ฉลากสติ๊กเกอร์ยาใช้ภายนอกห้ามรับประทาน(18ใบ/1แผ่น)</t>
  </si>
  <si>
    <t>8 แผ่น</t>
  </si>
  <si>
    <t>1AMC375-1</t>
  </si>
  <si>
    <t>Amoxycillin 250 mg. +Clavulanic acid 125 mg.</t>
  </si>
  <si>
    <t>Amoxycillin 875 mg +Clavulanic acid 125 mg.</t>
  </si>
  <si>
    <t>Fluoxetine 20 mg. tab. (Flutine)จนกว่าจะหมดจากคลัง</t>
  </si>
  <si>
    <t>Fluoxetine 20 mg. (Foxetin) GPO</t>
  </si>
  <si>
    <t>ไม่มี TMT</t>
  </si>
  <si>
    <t>TTMTID</t>
  </si>
  <si>
    <t xml:space="preserve">ขมิ้นชันแคปซูล </t>
  </si>
  <si>
    <t>หมายถึง รายการยาที่มีการแจ้งแก้ไข</t>
  </si>
  <si>
    <t>Linezolid 600 mg (ยังไม่เคยจัดซื้อ)</t>
  </si>
  <si>
    <t>Bedaquiline fumarate 100 mg (ยังไม่เคยจัดซื้อ)</t>
  </si>
  <si>
    <t>Clofazimine 50 mg (ยังไม่เคยจัดซื้อ)</t>
  </si>
  <si>
    <t>Rifapentin (Priftin) (ยังไม่เคยจัดซื้อ)</t>
  </si>
  <si>
    <t>100176000004293220181506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</si>
</sst>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87" formatCode="#,###,##0.00"/>
    <numFmt numFmtId="188" formatCode="#,##0.000"/>
    <numFmt numFmtId="189" formatCode="#,##0.00\ "/>
    <numFmt numFmtId="190" formatCode="_(* #,##0_);_(* \(#,##0\);_(* &quot;-&quot;??_);_(@_)"/>
    <numFmt numFmtId="191" formatCode="0.000"/>
  </numFmts>
  <fonts count="59" x14ac:knownFonts="1">
    <font>
      <sz val="11"/>
      <color theme="1"/>
      <name val="Tahoma"/>
      <family val="2"/>
      <charset val="222"/>
      <scheme val="minor"/>
    </font>
    <font>
      <sz val="10"/>
      <color indexed="8"/>
      <name val="Tahoma"/>
      <family val="2"/>
    </font>
    <font>
      <sz val="16"/>
      <color indexed="8"/>
      <name val="TH SarabunPSK"/>
      <family val="2"/>
    </font>
    <font>
      <b/>
      <sz val="16"/>
      <color indexed="8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0"/>
      <color indexed="8"/>
      <name val="Arial"/>
      <family val="2"/>
    </font>
    <font>
      <b/>
      <u/>
      <sz val="16"/>
      <name val="TH SarabunPSK"/>
      <family val="2"/>
    </font>
    <font>
      <b/>
      <i/>
      <u/>
      <sz val="16"/>
      <name val="TH SarabunPSK"/>
      <family val="2"/>
    </font>
    <font>
      <b/>
      <i/>
      <sz val="16"/>
      <name val="TH SarabunPSK"/>
      <family val="2"/>
    </font>
    <font>
      <i/>
      <u/>
      <sz val="16"/>
      <name val="TH SarabunPSK"/>
      <family val="2"/>
    </font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sz val="16"/>
      <color theme="1"/>
      <name val="Tahoma"/>
      <family val="2"/>
      <charset val="222"/>
      <scheme val="minor"/>
    </font>
    <font>
      <sz val="16"/>
      <color theme="1"/>
      <name val="TH SarabunIT๙"/>
      <family val="2"/>
    </font>
    <font>
      <sz val="11"/>
      <color theme="1"/>
      <name val="TH SarabunPSK"/>
      <family val="2"/>
    </font>
    <font>
      <b/>
      <sz val="12"/>
      <name val="TH SarabunPSK"/>
      <family val="2"/>
    </font>
    <font>
      <sz val="12"/>
      <color theme="1"/>
      <name val="TH SarabunPSK"/>
      <family val="2"/>
    </font>
    <font>
      <sz val="12"/>
      <color rgb="FFFF0000"/>
      <name val="TH SarabunPSK"/>
      <family val="2"/>
    </font>
    <font>
      <sz val="11"/>
      <color rgb="FFFF0000"/>
      <name val="TH SarabunPSK"/>
      <family val="2"/>
    </font>
    <font>
      <sz val="12"/>
      <name val="TH SarabunPSK"/>
      <family val="2"/>
    </font>
    <font>
      <sz val="11"/>
      <name val="TH SarabunPSK"/>
      <family val="2"/>
    </font>
    <font>
      <b/>
      <sz val="18"/>
      <name val="TH SarabunPSK"/>
      <family val="2"/>
    </font>
    <font>
      <sz val="16"/>
      <color theme="3" tint="0.39997558519241921"/>
      <name val="TH SarabunPSK"/>
      <family val="2"/>
    </font>
    <font>
      <sz val="15"/>
      <name val="TH SarabunPSK"/>
      <family val="2"/>
    </font>
    <font>
      <sz val="16"/>
      <color rgb="FF00B0F0"/>
      <name val="TH SarabunPSK"/>
      <family val="2"/>
    </font>
    <font>
      <sz val="11"/>
      <color rgb="FF00B0F0"/>
      <name val="TH SarabunPSK"/>
      <family val="2"/>
    </font>
    <font>
      <sz val="16"/>
      <color rgb="FF0070C0"/>
      <name val="TH SarabunPSK"/>
      <family val="2"/>
    </font>
    <font>
      <sz val="16"/>
      <color rgb="FF000000"/>
      <name val="TH SarabunPSK"/>
      <family val="2"/>
    </font>
    <font>
      <sz val="8"/>
      <name val="Tahoma"/>
      <family val="2"/>
      <charset val="222"/>
      <scheme val="minor"/>
    </font>
    <font>
      <sz val="15.5"/>
      <color theme="1"/>
      <name val="TH SarabunIT๙"/>
      <family val="2"/>
    </font>
    <font>
      <sz val="16"/>
      <color theme="1"/>
      <name val="TH SarabunPSK"/>
      <family val="2"/>
      <charset val="222"/>
    </font>
    <font>
      <b/>
      <sz val="16"/>
      <color theme="1"/>
      <name val="TH SarabunIT๙"/>
      <family val="2"/>
      <charset val="222"/>
    </font>
    <font>
      <sz val="16"/>
      <name val="TH SarabunPSK"/>
      <family val="2"/>
      <charset val="222"/>
    </font>
    <font>
      <sz val="16"/>
      <color rgb="FF00B0F0"/>
      <name val="TH SarabunPSK"/>
      <family val="2"/>
      <charset val="222"/>
    </font>
    <font>
      <sz val="15"/>
      <color theme="1"/>
      <name val="TH SarabunPSK"/>
      <family val="2"/>
    </font>
    <font>
      <sz val="14.5"/>
      <color theme="1"/>
      <name val="TH SarabunPSK"/>
      <family val="2"/>
    </font>
    <font>
      <b/>
      <sz val="18"/>
      <color theme="1"/>
      <name val="TH SarabunPSK"/>
      <family val="2"/>
    </font>
    <font>
      <sz val="16"/>
      <color rgb="FF9933FF"/>
      <name val="TH SarabunPSK"/>
      <family val="2"/>
    </font>
    <font>
      <sz val="16"/>
      <color rgb="FF92D050"/>
      <name val="TH SarabunPSK"/>
      <family val="2"/>
    </font>
    <font>
      <sz val="16"/>
      <color rgb="FFFFC000"/>
      <name val="TH SarabunPSK"/>
      <family val="2"/>
    </font>
    <font>
      <sz val="16"/>
      <color rgb="FF7030A0"/>
      <name val="TH SarabunPSK"/>
      <family val="2"/>
    </font>
    <font>
      <b/>
      <sz val="16"/>
      <color rgb="FF7030A0"/>
      <name val="TH SarabunPSK"/>
      <family val="2"/>
    </font>
    <font>
      <sz val="15.5"/>
      <name val="TH SarabunPSK"/>
      <family val="2"/>
    </font>
    <font>
      <sz val="15.5"/>
      <name val="TH SarabunIT๙"/>
      <family val="2"/>
      <charset val="222"/>
    </font>
    <font>
      <sz val="16"/>
      <name val="TH SarabunIT๙"/>
      <family val="2"/>
      <charset val="222"/>
    </font>
    <font>
      <sz val="15.5"/>
      <name val="TH SarabunPSK"/>
      <family val="2"/>
      <charset val="222"/>
    </font>
    <font>
      <sz val="14.5"/>
      <name val="TH SarabunPSK"/>
      <family val="2"/>
    </font>
    <font>
      <sz val="11"/>
      <name val="Tahoma"/>
      <family val="2"/>
      <charset val="222"/>
      <scheme val="minor"/>
    </font>
    <font>
      <sz val="11"/>
      <name val="TH SarabunPSK"/>
      <family val="2"/>
      <charset val="222"/>
    </font>
    <font>
      <b/>
      <sz val="16"/>
      <color rgb="FF9900CC"/>
      <name val="TH SarabunPSK"/>
      <family val="2"/>
    </font>
    <font>
      <sz val="16"/>
      <color rgb="FF9900CC"/>
      <name val="TH SarabunPSK"/>
      <family val="2"/>
    </font>
    <font>
      <b/>
      <sz val="11"/>
      <color rgb="FF9900CC"/>
      <name val="TH SarabunPSK"/>
      <family val="2"/>
    </font>
    <font>
      <b/>
      <sz val="16"/>
      <color rgb="FF9900CC"/>
      <name val="TH SarabunPSK"/>
      <family val="2"/>
      <charset val="222"/>
    </font>
    <font>
      <b/>
      <sz val="15.5"/>
      <color rgb="FF9900CC"/>
      <name val="TH SarabunPSK"/>
      <family val="2"/>
    </font>
    <font>
      <b/>
      <sz val="15.5"/>
      <color rgb="FF9900CC"/>
      <name val="TH SarabunPSK"/>
      <family val="2"/>
      <charset val="222"/>
    </font>
    <font>
      <b/>
      <sz val="15.5"/>
      <color rgb="FF9900CC"/>
      <name val="TH SarabunIT๙"/>
      <family val="2"/>
      <charset val="222"/>
    </font>
    <font>
      <b/>
      <sz val="15.5"/>
      <color rgb="FF9900CC"/>
      <name val="TH SarabunIT๙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43" fontId="1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1" fillId="0" borderId="0" applyFont="0" applyFill="0" applyBorder="0" applyAlignment="0" applyProtection="0"/>
    <xf numFmtId="0" fontId="6" fillId="0" borderId="0"/>
    <xf numFmtId="0" fontId="1" fillId="0" borderId="0"/>
    <xf numFmtId="43" fontId="11" fillId="0" borderId="0" applyFont="0" applyFill="0" applyBorder="0" applyAlignment="0" applyProtection="0"/>
  </cellStyleXfs>
  <cellXfs count="840">
    <xf numFmtId="0" fontId="0" fillId="0" borderId="0" xfId="0"/>
    <xf numFmtId="0" fontId="2" fillId="0" borderId="7" xfId="4" applyFont="1" applyBorder="1" applyAlignment="1">
      <alignment wrapText="1"/>
    </xf>
    <xf numFmtId="0" fontId="2" fillId="0" borderId="7" xfId="4" applyFont="1" applyBorder="1" applyAlignment="1">
      <alignment horizontal="right" wrapText="1"/>
    </xf>
    <xf numFmtId="0" fontId="3" fillId="0" borderId="7" xfId="4" applyFont="1" applyBorder="1" applyAlignment="1">
      <alignment horizontal="center" wrapText="1"/>
    </xf>
    <xf numFmtId="0" fontId="2" fillId="0" borderId="7" xfId="7" applyFont="1" applyBorder="1" applyAlignment="1">
      <alignment wrapText="1"/>
    </xf>
    <xf numFmtId="0" fontId="2" fillId="0" borderId="7" xfId="7" applyFont="1" applyBorder="1" applyAlignment="1">
      <alignment horizontal="right" wrapText="1"/>
    </xf>
    <xf numFmtId="0" fontId="12" fillId="0" borderId="0" xfId="0" applyFont="1" applyAlignment="1">
      <alignment horizontal="left" vertical="top"/>
    </xf>
    <xf numFmtId="0" fontId="3" fillId="0" borderId="7" xfId="6" applyFont="1" applyBorder="1" applyAlignment="1">
      <alignment vertical="top" wrapText="1"/>
    </xf>
    <xf numFmtId="0" fontId="2" fillId="0" borderId="7" xfId="6" applyFont="1" applyBorder="1" applyAlignment="1">
      <alignment vertical="top" wrapText="1"/>
    </xf>
    <xf numFmtId="0" fontId="4" fillId="0" borderId="0" xfId="0" applyFont="1"/>
    <xf numFmtId="0" fontId="2" fillId="0" borderId="7" xfId="6" applyFont="1" applyBorder="1" applyAlignment="1">
      <alignment vertical="top"/>
    </xf>
    <xf numFmtId="0" fontId="4" fillId="0" borderId="7" xfId="6" applyFont="1" applyBorder="1" applyAlignment="1">
      <alignment vertical="top" wrapText="1"/>
    </xf>
    <xf numFmtId="0" fontId="4" fillId="0" borderId="7" xfId="7" applyFont="1" applyBorder="1" applyAlignment="1">
      <alignment wrapText="1"/>
    </xf>
    <xf numFmtId="0" fontId="4" fillId="0" borderId="7" xfId="7" applyFont="1" applyBorder="1" applyAlignment="1">
      <alignment horizontal="right" wrapText="1"/>
    </xf>
    <xf numFmtId="0" fontId="3" fillId="0" borderId="7" xfId="4" applyFont="1" applyBorder="1" applyAlignment="1">
      <alignment horizontal="center"/>
    </xf>
    <xf numFmtId="0" fontId="4" fillId="0" borderId="7" xfId="0" applyFont="1" applyBorder="1"/>
    <xf numFmtId="0" fontId="4" fillId="0" borderId="7" xfId="0" applyFont="1" applyBorder="1" applyAlignment="1">
      <alignment horizontal="left"/>
    </xf>
    <xf numFmtId="0" fontId="12" fillId="0" borderId="7" xfId="0" applyFont="1" applyBorder="1"/>
    <xf numFmtId="2" fontId="12" fillId="0" borderId="7" xfId="1" applyNumberFormat="1" applyFont="1" applyBorder="1"/>
    <xf numFmtId="0" fontId="3" fillId="0" borderId="7" xfId="7" applyFont="1" applyBorder="1" applyAlignment="1">
      <alignment horizontal="center" wrapText="1"/>
    </xf>
    <xf numFmtId="0" fontId="3" fillId="0" borderId="7" xfId="7" applyFont="1" applyBorder="1" applyAlignment="1">
      <alignment horizontal="center"/>
    </xf>
    <xf numFmtId="0" fontId="3" fillId="0" borderId="7" xfId="4" applyFont="1" applyBorder="1" applyAlignment="1">
      <alignment horizontal="left" wrapText="1"/>
    </xf>
    <xf numFmtId="0" fontId="3" fillId="0" borderId="7" xfId="7" applyFont="1" applyBorder="1" applyAlignment="1">
      <alignment horizontal="left" wrapText="1"/>
    </xf>
    <xf numFmtId="0" fontId="2" fillId="0" borderId="0" xfId="7" applyFont="1" applyAlignment="1">
      <alignment wrapText="1"/>
    </xf>
    <xf numFmtId="0" fontId="2" fillId="0" borderId="0" xfId="7" applyFont="1" applyAlignment="1">
      <alignment horizontal="right" wrapText="1"/>
    </xf>
    <xf numFmtId="0" fontId="4" fillId="2" borderId="7" xfId="6" applyFont="1" applyFill="1" applyBorder="1" applyAlignment="1">
      <alignment vertical="top" wrapText="1"/>
    </xf>
    <xf numFmtId="0" fontId="4" fillId="2" borderId="7" xfId="6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/>
    </xf>
    <xf numFmtId="0" fontId="12" fillId="2" borderId="7" xfId="0" applyFont="1" applyFill="1" applyBorder="1"/>
    <xf numFmtId="0" fontId="4" fillId="2" borderId="7" xfId="0" applyFont="1" applyFill="1" applyBorder="1"/>
    <xf numFmtId="2" fontId="4" fillId="2" borderId="7" xfId="1" applyNumberFormat="1" applyFont="1" applyFill="1" applyBorder="1" applyAlignment="1">
      <alignment horizontal="right" vertical="center"/>
    </xf>
    <xf numFmtId="0" fontId="4" fillId="2" borderId="7" xfId="0" applyFont="1" applyFill="1" applyBorder="1" applyAlignment="1">
      <alignment horizontal="left" vertical="center"/>
    </xf>
    <xf numFmtId="0" fontId="5" fillId="2" borderId="7" xfId="6" applyFont="1" applyFill="1" applyBorder="1" applyAlignment="1">
      <alignment vertical="top" wrapText="1"/>
    </xf>
    <xf numFmtId="0" fontId="4" fillId="2" borderId="7" xfId="6" applyFont="1" applyFill="1" applyBorder="1" applyAlignment="1">
      <alignment vertical="top"/>
    </xf>
    <xf numFmtId="0" fontId="4" fillId="2" borderId="7" xfId="8" applyNumberFormat="1" applyFont="1" applyFill="1" applyBorder="1"/>
    <xf numFmtId="187" fontId="4" fillId="2" borderId="7" xfId="8" applyNumberFormat="1" applyFont="1" applyFill="1" applyBorder="1"/>
    <xf numFmtId="0" fontId="2" fillId="2" borderId="7" xfId="7" applyFont="1" applyFill="1" applyBorder="1" applyAlignment="1">
      <alignment wrapText="1"/>
    </xf>
    <xf numFmtId="0" fontId="2" fillId="2" borderId="7" xfId="7" applyFont="1" applyFill="1" applyBorder="1" applyAlignment="1">
      <alignment horizontal="right" wrapText="1"/>
    </xf>
    <xf numFmtId="0" fontId="2" fillId="2" borderId="7" xfId="3" applyFont="1" applyFill="1" applyBorder="1" applyAlignment="1">
      <alignment wrapText="1"/>
    </xf>
    <xf numFmtId="0" fontId="2" fillId="2" borderId="7" xfId="9" applyFont="1" applyFill="1" applyBorder="1"/>
    <xf numFmtId="49" fontId="2" fillId="2" borderId="7" xfId="3" applyNumberFormat="1" applyFont="1" applyFill="1" applyBorder="1" applyAlignment="1">
      <alignment wrapText="1"/>
    </xf>
    <xf numFmtId="0" fontId="12" fillId="2" borderId="7" xfId="0" quotePrefix="1" applyFont="1" applyFill="1" applyBorder="1" applyAlignment="1">
      <alignment horizontal="center"/>
    </xf>
    <xf numFmtId="2" fontId="2" fillId="0" borderId="7" xfId="7" applyNumberFormat="1" applyFont="1" applyBorder="1" applyAlignment="1">
      <alignment horizontal="right" wrapText="1"/>
    </xf>
    <xf numFmtId="2" fontId="4" fillId="0" borderId="7" xfId="0" applyNumberFormat="1" applyFont="1" applyBorder="1" applyAlignment="1">
      <alignment horizontal="right"/>
    </xf>
    <xf numFmtId="0" fontId="5" fillId="3" borderId="7" xfId="0" applyFont="1" applyFill="1" applyBorder="1" applyAlignment="1">
      <alignment horizontal="center"/>
    </xf>
    <xf numFmtId="43" fontId="5" fillId="3" borderId="7" xfId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43" fontId="4" fillId="0" borderId="7" xfId="1" applyFont="1" applyBorder="1" applyAlignment="1">
      <alignment horizontal="right"/>
    </xf>
    <xf numFmtId="43" fontId="4" fillId="0" borderId="7" xfId="1" applyFont="1" applyBorder="1"/>
    <xf numFmtId="0" fontId="10" fillId="4" borderId="7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0" fontId="5" fillId="2" borderId="7" xfId="6" applyFont="1" applyFill="1" applyBorder="1" applyAlignment="1">
      <alignment horizontal="center" vertical="center" wrapText="1"/>
    </xf>
    <xf numFmtId="0" fontId="8" fillId="4" borderId="7" xfId="0" applyFont="1" applyFill="1" applyBorder="1" applyAlignment="1">
      <alignment horizontal="left"/>
    </xf>
    <xf numFmtId="0" fontId="10" fillId="4" borderId="7" xfId="0" applyFont="1" applyFill="1" applyBorder="1" applyAlignment="1">
      <alignment horizontal="left"/>
    </xf>
    <xf numFmtId="0" fontId="3" fillId="0" borderId="7" xfId="6" applyFont="1" applyBorder="1" applyAlignment="1">
      <alignment horizontal="center" vertical="top" wrapText="1"/>
    </xf>
    <xf numFmtId="0" fontId="2" fillId="0" borderId="7" xfId="6" applyFont="1" applyBorder="1" applyAlignment="1">
      <alignment horizontal="center" vertical="top"/>
    </xf>
    <xf numFmtId="4" fontId="5" fillId="0" borderId="7" xfId="7" applyNumberFormat="1" applyFont="1" applyBorder="1" applyAlignment="1">
      <alignment horizontal="center"/>
    </xf>
    <xf numFmtId="4" fontId="4" fillId="0" borderId="7" xfId="7" applyNumberFormat="1" applyFont="1" applyBorder="1" applyAlignment="1">
      <alignment horizontal="right" wrapText="1"/>
    </xf>
    <xf numFmtId="0" fontId="4" fillId="0" borderId="7" xfId="10" applyFont="1" applyBorder="1" applyAlignment="1">
      <alignment horizontal="right" wrapText="1"/>
    </xf>
    <xf numFmtId="0" fontId="4" fillId="0" borderId="0" xfId="7" applyFont="1" applyAlignment="1">
      <alignment horizontal="right" wrapText="1"/>
    </xf>
    <xf numFmtId="0" fontId="5" fillId="2" borderId="7" xfId="6" applyFont="1" applyFill="1" applyBorder="1" applyAlignment="1">
      <alignment horizontal="center" vertical="top" wrapText="1"/>
    </xf>
    <xf numFmtId="43" fontId="10" fillId="4" borderId="7" xfId="0" applyNumberFormat="1" applyFont="1" applyFill="1" applyBorder="1" applyAlignment="1">
      <alignment horizontal="left" vertical="center"/>
    </xf>
    <xf numFmtId="43" fontId="4" fillId="0" borderId="7" xfId="0" applyNumberFormat="1" applyFont="1" applyBorder="1" applyAlignment="1">
      <alignment horizontal="center"/>
    </xf>
    <xf numFmtId="43" fontId="8" fillId="4" borderId="7" xfId="0" applyNumberFormat="1" applyFont="1" applyFill="1" applyBorder="1" applyAlignment="1">
      <alignment horizontal="left" vertical="center"/>
    </xf>
    <xf numFmtId="43" fontId="8" fillId="4" borderId="7" xfId="0" applyNumberFormat="1" applyFont="1" applyFill="1" applyBorder="1" applyAlignment="1">
      <alignment horizontal="left"/>
    </xf>
    <xf numFmtId="43" fontId="4" fillId="0" borderId="0" xfId="0" applyNumberFormat="1" applyFont="1"/>
    <xf numFmtId="43" fontId="4" fillId="0" borderId="0" xfId="0" applyNumberFormat="1" applyFont="1" applyAlignment="1">
      <alignment horizontal="left" vertical="top" wrapText="1"/>
    </xf>
    <xf numFmtId="2" fontId="4" fillId="0" borderId="7" xfId="0" applyNumberFormat="1" applyFont="1" applyBorder="1"/>
    <xf numFmtId="4" fontId="3" fillId="0" borderId="7" xfId="4" applyNumberFormat="1" applyFont="1" applyBorder="1" applyAlignment="1">
      <alignment horizontal="center"/>
    </xf>
    <xf numFmtId="4" fontId="2" fillId="0" borderId="7" xfId="4" applyNumberFormat="1" applyFont="1" applyBorder="1" applyAlignment="1">
      <alignment horizontal="right" wrapText="1"/>
    </xf>
    <xf numFmtId="4" fontId="12" fillId="0" borderId="7" xfId="0" applyNumberFormat="1" applyFont="1" applyBorder="1"/>
    <xf numFmtId="0" fontId="5" fillId="0" borderId="7" xfId="6" applyFont="1" applyBorder="1" applyAlignment="1">
      <alignment horizontal="center" vertical="top" wrapText="1"/>
    </xf>
    <xf numFmtId="0" fontId="4" fillId="0" borderId="7" xfId="6" applyFont="1" applyBorder="1" applyAlignment="1">
      <alignment vertical="top"/>
    </xf>
    <xf numFmtId="4" fontId="4" fillId="0" borderId="7" xfId="8" applyNumberFormat="1" applyFont="1" applyBorder="1" applyAlignment="1">
      <alignment horizontal="right"/>
    </xf>
    <xf numFmtId="0" fontId="4" fillId="0" borderId="7" xfId="6" applyFont="1" applyBorder="1" applyAlignment="1">
      <alignment vertical="center" wrapText="1"/>
    </xf>
    <xf numFmtId="0" fontId="4" fillId="0" borderId="7" xfId="9" applyFont="1" applyBorder="1"/>
    <xf numFmtId="49" fontId="4" fillId="0" borderId="7" xfId="3" applyNumberFormat="1" applyFont="1" applyBorder="1" applyAlignment="1">
      <alignment wrapText="1"/>
    </xf>
    <xf numFmtId="0" fontId="4" fillId="0" borderId="7" xfId="0" applyFont="1" applyBorder="1" applyAlignment="1">
      <alignment horizontal="right" vertical="top"/>
    </xf>
    <xf numFmtId="2" fontId="4" fillId="0" borderId="7" xfId="10" applyNumberFormat="1" applyFont="1" applyBorder="1" applyAlignment="1">
      <alignment horizontal="right" wrapText="1"/>
    </xf>
    <xf numFmtId="0" fontId="4" fillId="0" borderId="7" xfId="3" applyFont="1" applyBorder="1" applyAlignment="1">
      <alignment wrapText="1"/>
    </xf>
    <xf numFmtId="2" fontId="4" fillId="0" borderId="7" xfId="1" applyNumberFormat="1" applyFont="1" applyBorder="1"/>
    <xf numFmtId="0" fontId="4" fillId="0" borderId="7" xfId="0" quotePrefix="1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7" fillId="2" borderId="7" xfId="6" applyFont="1" applyFill="1" applyBorder="1" applyAlignment="1">
      <alignment horizontal="left" vertical="top" wrapText="1"/>
    </xf>
    <xf numFmtId="0" fontId="9" fillId="4" borderId="7" xfId="0" applyFont="1" applyFill="1" applyBorder="1" applyAlignment="1">
      <alignment horizontal="left"/>
    </xf>
    <xf numFmtId="0" fontId="0" fillId="0" borderId="0" xfId="0" applyAlignment="1">
      <alignment vertical="center"/>
    </xf>
    <xf numFmtId="0" fontId="4" fillId="0" borderId="7" xfId="0" applyFont="1" applyBorder="1" applyAlignment="1">
      <alignment horizontal="center" vertical="top"/>
    </xf>
    <xf numFmtId="0" fontId="0" fillId="0" borderId="0" xfId="0" applyAlignment="1">
      <alignment horizontal="center" vertical="center"/>
    </xf>
    <xf numFmtId="0" fontId="4" fillId="0" borderId="7" xfId="4" applyFont="1" applyBorder="1" applyAlignment="1">
      <alignment wrapText="1"/>
    </xf>
    <xf numFmtId="0" fontId="7" fillId="2" borderId="7" xfId="6" applyFont="1" applyFill="1" applyBorder="1" applyAlignment="1">
      <alignment horizontal="left" vertical="top"/>
    </xf>
    <xf numFmtId="0" fontId="4" fillId="0" borderId="7" xfId="0" applyFont="1" applyBorder="1" applyAlignment="1">
      <alignment horizontal="center" vertical="center"/>
    </xf>
    <xf numFmtId="43" fontId="4" fillId="0" borderId="7" xfId="0" applyNumberFormat="1" applyFont="1" applyBorder="1" applyAlignment="1">
      <alignment horizontal="center" vertical="center"/>
    </xf>
    <xf numFmtId="43" fontId="4" fillId="0" borderId="7" xfId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0" xfId="0" applyFont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 shrinkToFit="1"/>
    </xf>
    <xf numFmtId="0" fontId="5" fillId="0" borderId="5" xfId="0" applyFont="1" applyBorder="1" applyAlignment="1">
      <alignment horizontal="center" vertical="top" wrapText="1" shrinkToFit="1"/>
    </xf>
    <xf numFmtId="0" fontId="5" fillId="0" borderId="8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shrinkToFit="1"/>
    </xf>
    <xf numFmtId="0" fontId="5" fillId="0" borderId="4" xfId="0" applyFont="1" applyBorder="1" applyAlignment="1">
      <alignment horizontal="center" vertical="top" wrapText="1" shrinkToFit="1"/>
    </xf>
    <xf numFmtId="0" fontId="5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7" fillId="0" borderId="5" xfId="0" applyFont="1" applyBorder="1" applyAlignment="1">
      <alignment shrinkToFit="1"/>
    </xf>
    <xf numFmtId="0" fontId="7" fillId="0" borderId="6" xfId="0" applyFont="1" applyBorder="1" applyAlignment="1">
      <alignment shrinkToFit="1"/>
    </xf>
    <xf numFmtId="0" fontId="4" fillId="0" borderId="6" xfId="0" applyFont="1" applyBorder="1"/>
    <xf numFmtId="0" fontId="4" fillId="0" borderId="5" xfId="0" applyFont="1" applyBorder="1"/>
    <xf numFmtId="0" fontId="4" fillId="0" borderId="8" xfId="0" applyFont="1" applyBorder="1"/>
    <xf numFmtId="0" fontId="4" fillId="0" borderId="4" xfId="0" applyFont="1" applyBorder="1" applyAlignment="1">
      <alignment horizontal="center"/>
    </xf>
    <xf numFmtId="0" fontId="4" fillId="0" borderId="4" xfId="0" applyFont="1" applyBorder="1" applyAlignment="1">
      <alignment shrinkToFit="1"/>
    </xf>
    <xf numFmtId="0" fontId="4" fillId="0" borderId="4" xfId="0" applyFont="1" applyBorder="1" applyAlignment="1">
      <alignment horizontal="right"/>
    </xf>
    <xf numFmtId="0" fontId="4" fillId="0" borderId="4" xfId="0" applyFont="1" applyBorder="1"/>
    <xf numFmtId="0" fontId="4" fillId="0" borderId="9" xfId="0" applyFont="1" applyBorder="1"/>
    <xf numFmtId="0" fontId="4" fillId="0" borderId="3" xfId="0" applyFont="1" applyBorder="1"/>
    <xf numFmtId="0" fontId="4" fillId="0" borderId="1" xfId="0" applyFont="1" applyBorder="1" applyAlignment="1">
      <alignment shrinkToFit="1"/>
    </xf>
    <xf numFmtId="0" fontId="4" fillId="0" borderId="0" xfId="0" applyFont="1" applyAlignment="1">
      <alignment horizontal="right"/>
    </xf>
    <xf numFmtId="0" fontId="4" fillId="0" borderId="7" xfId="0" applyFont="1" applyBorder="1" applyAlignment="1">
      <alignment shrinkToFit="1"/>
    </xf>
    <xf numFmtId="0" fontId="4" fillId="0" borderId="7" xfId="0" applyFont="1" applyBorder="1" applyAlignment="1">
      <alignment horizontal="right"/>
    </xf>
    <xf numFmtId="0" fontId="4" fillId="0" borderId="10" xfId="0" applyFont="1" applyBorder="1"/>
    <xf numFmtId="0" fontId="4" fillId="0" borderId="2" xfId="0" applyFont="1" applyBorder="1" applyAlignment="1">
      <alignment horizontal="center"/>
    </xf>
    <xf numFmtId="0" fontId="7" fillId="0" borderId="1" xfId="0" applyFont="1" applyBorder="1" applyAlignment="1">
      <alignment shrinkToFi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9" xfId="0" applyFont="1" applyBorder="1" applyAlignment="1">
      <alignment horizontal="right"/>
    </xf>
    <xf numFmtId="0" fontId="2" fillId="0" borderId="7" xfId="0" applyFont="1" applyBorder="1" applyAlignment="1">
      <alignment shrinkToFit="1"/>
    </xf>
    <xf numFmtId="0" fontId="4" fillId="0" borderId="6" xfId="0" applyFont="1" applyBorder="1" applyAlignment="1">
      <alignment horizontal="center"/>
    </xf>
    <xf numFmtId="0" fontId="4" fillId="0" borderId="8" xfId="0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shrinkToFit="1"/>
    </xf>
    <xf numFmtId="0" fontId="4" fillId="0" borderId="4" xfId="0" applyFont="1" applyBorder="1" applyAlignment="1">
      <alignment horizontal="center" shrinkToFit="1"/>
    </xf>
    <xf numFmtId="0" fontId="4" fillId="0" borderId="4" xfId="0" applyFont="1" applyBorder="1" applyAlignment="1">
      <alignment horizontal="right" shrinkToFit="1"/>
    </xf>
    <xf numFmtId="0" fontId="4" fillId="0" borderId="3" xfId="0" applyFont="1" applyBorder="1" applyAlignment="1">
      <alignment shrinkToFit="1"/>
    </xf>
    <xf numFmtId="0" fontId="5" fillId="0" borderId="0" xfId="0" applyFont="1" applyAlignment="1">
      <alignment horizontal="left"/>
    </xf>
    <xf numFmtId="0" fontId="3" fillId="0" borderId="7" xfId="6" applyFont="1" applyBorder="1" applyAlignment="1">
      <alignment horizontal="center" vertical="top"/>
    </xf>
    <xf numFmtId="0" fontId="16" fillId="0" borderId="0" xfId="0" applyFont="1"/>
    <xf numFmtId="0" fontId="17" fillId="2" borderId="7" xfId="5" applyFont="1" applyFill="1" applyBorder="1" applyAlignment="1">
      <alignment horizontal="center" vertical="top" wrapText="1"/>
    </xf>
    <xf numFmtId="0" fontId="16" fillId="0" borderId="0" xfId="0" applyFont="1" applyAlignment="1">
      <alignment vertical="center"/>
    </xf>
    <xf numFmtId="0" fontId="22" fillId="0" borderId="0" xfId="0" applyFont="1"/>
    <xf numFmtId="0" fontId="16" fillId="0" borderId="0" xfId="0" applyFont="1" applyAlignment="1">
      <alignment vertical="top"/>
    </xf>
    <xf numFmtId="0" fontId="12" fillId="0" borderId="0" xfId="0" applyFont="1" applyAlignment="1">
      <alignment vertical="top"/>
    </xf>
    <xf numFmtId="2" fontId="4" fillId="0" borderId="7" xfId="1" applyNumberFormat="1" applyFont="1" applyFill="1" applyBorder="1"/>
    <xf numFmtId="0" fontId="2" fillId="2" borderId="7" xfId="4" applyFont="1" applyFill="1" applyBorder="1" applyAlignment="1">
      <alignment wrapText="1"/>
    </xf>
    <xf numFmtId="0" fontId="2" fillId="2" borderId="7" xfId="4" applyFont="1" applyFill="1" applyBorder="1" applyAlignment="1">
      <alignment horizontal="right" wrapText="1"/>
    </xf>
    <xf numFmtId="4" fontId="2" fillId="2" borderId="7" xfId="4" applyNumberFormat="1" applyFont="1" applyFill="1" applyBorder="1" applyAlignment="1">
      <alignment horizontal="right" wrapText="1"/>
    </xf>
    <xf numFmtId="0" fontId="4" fillId="2" borderId="7" xfId="4" applyFont="1" applyFill="1" applyBorder="1" applyAlignment="1">
      <alignment wrapText="1"/>
    </xf>
    <xf numFmtId="43" fontId="4" fillId="0" borderId="7" xfId="1" applyFont="1" applyFill="1" applyBorder="1" applyAlignment="1">
      <alignment horizontal="center"/>
    </xf>
    <xf numFmtId="43" fontId="4" fillId="0" borderId="7" xfId="1" applyFont="1" applyFill="1" applyBorder="1"/>
    <xf numFmtId="0" fontId="13" fillId="0" borderId="7" xfId="0" applyFont="1" applyBorder="1"/>
    <xf numFmtId="0" fontId="13" fillId="0" borderId="7" xfId="0" applyFont="1" applyBorder="1" applyAlignment="1">
      <alignment horizontal="center"/>
    </xf>
    <xf numFmtId="43" fontId="13" fillId="0" borderId="7" xfId="1" applyFont="1" applyFill="1" applyBorder="1" applyAlignment="1">
      <alignment horizontal="center"/>
    </xf>
    <xf numFmtId="0" fontId="4" fillId="0" borderId="7" xfId="6" applyFont="1" applyBorder="1" applyAlignment="1">
      <alignment horizontal="right" vertical="top" wrapText="1"/>
    </xf>
    <xf numFmtId="0" fontId="4" fillId="0" borderId="7" xfId="6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4" fillId="0" borderId="7" xfId="6" applyFont="1" applyBorder="1" applyAlignment="1">
      <alignment horizontal="center" vertical="top" wrapText="1"/>
    </xf>
    <xf numFmtId="0" fontId="4" fillId="0" borderId="7" xfId="0" applyFont="1" applyBorder="1" applyAlignment="1">
      <alignment horizontal="left" vertical="top"/>
    </xf>
    <xf numFmtId="0" fontId="5" fillId="0" borderId="7" xfId="6" applyFont="1" applyBorder="1" applyAlignment="1">
      <alignment horizontal="left" vertical="top" wrapText="1"/>
    </xf>
    <xf numFmtId="0" fontId="5" fillId="0" borderId="7" xfId="6" applyFont="1" applyBorder="1" applyAlignment="1">
      <alignment vertical="top" wrapText="1"/>
    </xf>
    <xf numFmtId="4" fontId="4" fillId="0" borderId="7" xfId="6" applyNumberFormat="1" applyFont="1" applyBorder="1" applyAlignment="1">
      <alignment vertical="top"/>
    </xf>
    <xf numFmtId="49" fontId="4" fillId="0" borderId="7" xfId="6" applyNumberFormat="1" applyFont="1" applyBorder="1" applyAlignment="1">
      <alignment vertical="top" wrapText="1"/>
    </xf>
    <xf numFmtId="4" fontId="4" fillId="0" borderId="7" xfId="6" applyNumberFormat="1" applyFont="1" applyBorder="1" applyAlignment="1">
      <alignment horizontal="right" vertical="top" wrapText="1"/>
    </xf>
    <xf numFmtId="0" fontId="16" fillId="2" borderId="0" xfId="0" applyFont="1" applyFill="1"/>
    <xf numFmtId="0" fontId="4" fillId="2" borderId="7" xfId="6" applyFont="1" applyFill="1" applyBorder="1" applyAlignment="1">
      <alignment horizontal="center" vertical="top" wrapText="1"/>
    </xf>
    <xf numFmtId="0" fontId="4" fillId="2" borderId="7" xfId="6" applyFont="1" applyFill="1" applyBorder="1" applyAlignment="1">
      <alignment horizontal="right" vertical="top" wrapText="1"/>
    </xf>
    <xf numFmtId="4" fontId="4" fillId="2" borderId="7" xfId="6" applyNumberFormat="1" applyFont="1" applyFill="1" applyBorder="1" applyAlignment="1">
      <alignment horizontal="right" vertical="top" wrapText="1"/>
    </xf>
    <xf numFmtId="49" fontId="4" fillId="2" borderId="7" xfId="6" applyNumberFormat="1" applyFont="1" applyFill="1" applyBorder="1" applyAlignment="1">
      <alignment vertical="top" wrapText="1"/>
    </xf>
    <xf numFmtId="4" fontId="4" fillId="2" borderId="7" xfId="0" applyNumberFormat="1" applyFont="1" applyFill="1" applyBorder="1" applyAlignment="1">
      <alignment horizontal="right" vertical="top"/>
    </xf>
    <xf numFmtId="4" fontId="4" fillId="0" borderId="7" xfId="0" applyNumberFormat="1" applyFont="1" applyBorder="1" applyAlignment="1">
      <alignment horizontal="right" vertical="top"/>
    </xf>
    <xf numFmtId="0" fontId="16" fillId="2" borderId="0" xfId="0" applyFont="1" applyFill="1" applyAlignment="1">
      <alignment vertical="top"/>
    </xf>
    <xf numFmtId="0" fontId="24" fillId="0" borderId="7" xfId="6" applyFont="1" applyBorder="1" applyAlignment="1">
      <alignment horizontal="center" vertical="top" wrapText="1"/>
    </xf>
    <xf numFmtId="0" fontId="24" fillId="0" borderId="7" xfId="6" applyFont="1" applyBorder="1" applyAlignment="1">
      <alignment vertical="top" wrapText="1"/>
    </xf>
    <xf numFmtId="0" fontId="24" fillId="0" borderId="7" xfId="6" applyFont="1" applyBorder="1" applyAlignment="1">
      <alignment horizontal="right" vertical="top" wrapText="1"/>
    </xf>
    <xf numFmtId="4" fontId="24" fillId="0" borderId="7" xfId="6" applyNumberFormat="1" applyFont="1" applyBorder="1" applyAlignment="1">
      <alignment horizontal="right" vertical="top" wrapText="1"/>
    </xf>
    <xf numFmtId="49" fontId="24" fillId="0" borderId="7" xfId="6" applyNumberFormat="1" applyFont="1" applyBorder="1" applyAlignment="1">
      <alignment vertical="top" wrapText="1"/>
    </xf>
    <xf numFmtId="0" fontId="27" fillId="0" borderId="0" xfId="0" applyFont="1"/>
    <xf numFmtId="0" fontId="24" fillId="2" borderId="7" xfId="6" applyFont="1" applyFill="1" applyBorder="1" applyAlignment="1">
      <alignment vertical="top" wrapText="1"/>
    </xf>
    <xf numFmtId="0" fontId="24" fillId="2" borderId="7" xfId="6" applyFont="1" applyFill="1" applyBorder="1" applyAlignment="1">
      <alignment horizontal="right" vertical="top" wrapText="1"/>
    </xf>
    <xf numFmtId="4" fontId="24" fillId="2" borderId="7" xfId="6" applyNumberFormat="1" applyFont="1" applyFill="1" applyBorder="1" applyAlignment="1">
      <alignment horizontal="right" vertical="top" wrapText="1"/>
    </xf>
    <xf numFmtId="49" fontId="24" fillId="2" borderId="7" xfId="6" applyNumberFormat="1" applyFont="1" applyFill="1" applyBorder="1" applyAlignment="1">
      <alignment vertical="top" wrapText="1"/>
    </xf>
    <xf numFmtId="0" fontId="22" fillId="2" borderId="0" xfId="0" applyFont="1" applyFill="1"/>
    <xf numFmtId="0" fontId="12" fillId="2" borderId="0" xfId="0" applyFont="1" applyFill="1"/>
    <xf numFmtId="0" fontId="27" fillId="0" borderId="0" xfId="0" applyFont="1" applyAlignment="1">
      <alignment vertical="top"/>
    </xf>
    <xf numFmtId="49" fontId="28" fillId="0" borderId="7" xfId="6" applyNumberFormat="1" applyFont="1" applyBorder="1" applyAlignment="1">
      <alignment vertical="top" wrapText="1"/>
    </xf>
    <xf numFmtId="0" fontId="28" fillId="0" borderId="7" xfId="6" applyFont="1" applyBorder="1" applyAlignment="1">
      <alignment vertical="top" wrapText="1"/>
    </xf>
    <xf numFmtId="0" fontId="28" fillId="0" borderId="7" xfId="6" applyFont="1" applyBorder="1" applyAlignment="1">
      <alignment horizontal="right" vertical="top" wrapText="1"/>
    </xf>
    <xf numFmtId="0" fontId="20" fillId="0" borderId="0" xfId="0" applyFont="1"/>
    <xf numFmtId="0" fontId="27" fillId="0" borderId="0" xfId="0" applyFont="1" applyAlignment="1">
      <alignment horizontal="left"/>
    </xf>
    <xf numFmtId="0" fontId="4" fillId="0" borderId="7" xfId="0" applyFont="1" applyBorder="1" applyAlignment="1">
      <alignment horizontal="left" vertical="top" wrapText="1"/>
    </xf>
    <xf numFmtId="4" fontId="4" fillId="0" borderId="7" xfId="6" applyNumberFormat="1" applyFont="1" applyBorder="1" applyAlignment="1">
      <alignment horizontal="right" vertical="top"/>
    </xf>
    <xf numFmtId="0" fontId="4" fillId="5" borderId="7" xfId="6" applyFont="1" applyFill="1" applyBorder="1" applyAlignment="1">
      <alignment vertical="top" wrapText="1"/>
    </xf>
    <xf numFmtId="0" fontId="5" fillId="5" borderId="7" xfId="6" applyFont="1" applyFill="1" applyBorder="1" applyAlignment="1">
      <alignment vertical="top" wrapText="1"/>
    </xf>
    <xf numFmtId="0" fontId="4" fillId="5" borderId="7" xfId="6" applyFont="1" applyFill="1" applyBorder="1" applyAlignment="1">
      <alignment horizontal="right" vertical="top" wrapText="1"/>
    </xf>
    <xf numFmtId="4" fontId="4" fillId="5" borderId="7" xfId="6" applyNumberFormat="1" applyFont="1" applyFill="1" applyBorder="1" applyAlignment="1">
      <alignment horizontal="right" vertical="top" wrapText="1"/>
    </xf>
    <xf numFmtId="49" fontId="4" fillId="5" borderId="7" xfId="6" applyNumberFormat="1" applyFont="1" applyFill="1" applyBorder="1" applyAlignment="1">
      <alignment vertical="top" wrapText="1"/>
    </xf>
    <xf numFmtId="0" fontId="4" fillId="5" borderId="7" xfId="0" applyFont="1" applyFill="1" applyBorder="1" applyAlignment="1">
      <alignment horizontal="left" vertical="top"/>
    </xf>
    <xf numFmtId="0" fontId="4" fillId="5" borderId="7" xfId="6" applyFont="1" applyFill="1" applyBorder="1" applyAlignment="1">
      <alignment horizontal="center" vertical="top" wrapText="1"/>
    </xf>
    <xf numFmtId="0" fontId="4" fillId="5" borderId="7" xfId="6" applyFont="1" applyFill="1" applyBorder="1" applyAlignment="1">
      <alignment vertical="top"/>
    </xf>
    <xf numFmtId="4" fontId="4" fillId="5" borderId="7" xfId="6" applyNumberFormat="1" applyFont="1" applyFill="1" applyBorder="1" applyAlignment="1">
      <alignment horizontal="right" vertical="top"/>
    </xf>
    <xf numFmtId="1" fontId="4" fillId="5" borderId="7" xfId="6" applyNumberFormat="1" applyFont="1" applyFill="1" applyBorder="1" applyAlignment="1">
      <alignment horizontal="right" vertical="top"/>
    </xf>
    <xf numFmtId="1" fontId="4" fillId="5" borderId="7" xfId="6" applyNumberFormat="1" applyFont="1" applyFill="1" applyBorder="1" applyAlignment="1">
      <alignment horizontal="right" vertical="top" wrapText="1"/>
    </xf>
    <xf numFmtId="0" fontId="4" fillId="5" borderId="7" xfId="0" applyFont="1" applyFill="1" applyBorder="1" applyAlignment="1">
      <alignment horizontal="center" vertical="top"/>
    </xf>
    <xf numFmtId="4" fontId="4" fillId="5" borderId="7" xfId="0" applyNumberFormat="1" applyFont="1" applyFill="1" applyBorder="1" applyAlignment="1">
      <alignment horizontal="right" vertical="top"/>
    </xf>
    <xf numFmtId="49" fontId="4" fillId="5" borderId="7" xfId="0" applyNumberFormat="1" applyFont="1" applyFill="1" applyBorder="1" applyAlignment="1">
      <alignment horizontal="left" vertical="top"/>
    </xf>
    <xf numFmtId="0" fontId="5" fillId="5" borderId="7" xfId="0" applyFont="1" applyFill="1" applyBorder="1" applyAlignment="1">
      <alignment horizontal="left" vertical="top"/>
    </xf>
    <xf numFmtId="1" fontId="5" fillId="5" borderId="7" xfId="0" applyNumberFormat="1" applyFont="1" applyFill="1" applyBorder="1" applyAlignment="1">
      <alignment horizontal="right" vertical="top"/>
    </xf>
    <xf numFmtId="43" fontId="4" fillId="5" borderId="7" xfId="1" applyFont="1" applyFill="1" applyBorder="1" applyAlignment="1">
      <alignment horizontal="left" vertical="top"/>
    </xf>
    <xf numFmtId="0" fontId="4" fillId="5" borderId="7" xfId="6" applyFont="1" applyFill="1" applyBorder="1" applyAlignment="1">
      <alignment horizontal="left" vertical="top" wrapText="1"/>
    </xf>
    <xf numFmtId="43" fontId="4" fillId="5" borderId="7" xfId="0" applyNumberFormat="1" applyFont="1" applyFill="1" applyBorder="1" applyAlignment="1">
      <alignment horizontal="right" vertical="top" wrapText="1"/>
    </xf>
    <xf numFmtId="0" fontId="4" fillId="5" borderId="7" xfId="0" applyFont="1" applyFill="1" applyBorder="1" applyAlignment="1">
      <alignment vertical="top"/>
    </xf>
    <xf numFmtId="0" fontId="4" fillId="5" borderId="7" xfId="0" applyFont="1" applyFill="1" applyBorder="1" applyAlignment="1">
      <alignment vertical="top" wrapText="1"/>
    </xf>
    <xf numFmtId="2" fontId="4" fillId="5" borderId="7" xfId="0" applyNumberFormat="1" applyFont="1" applyFill="1" applyBorder="1" applyAlignment="1">
      <alignment vertical="top" wrapText="1"/>
    </xf>
    <xf numFmtId="49" fontId="4" fillId="5" borderId="7" xfId="0" applyNumberFormat="1" applyFont="1" applyFill="1" applyBorder="1" applyAlignment="1">
      <alignment vertical="top" wrapText="1"/>
    </xf>
    <xf numFmtId="0" fontId="4" fillId="0" borderId="0" xfId="6" applyFont="1" applyAlignment="1">
      <alignment vertical="top" wrapText="1"/>
    </xf>
    <xf numFmtId="4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horizontal="left" vertical="top"/>
    </xf>
    <xf numFmtId="0" fontId="12" fillId="0" borderId="0" xfId="0" applyFont="1"/>
    <xf numFmtId="49" fontId="16" fillId="0" borderId="0" xfId="0" applyNumberFormat="1" applyFont="1"/>
    <xf numFmtId="0" fontId="13" fillId="0" borderId="7" xfId="0" applyFont="1" applyBorder="1" applyAlignment="1">
      <alignment horizontal="center" vertical="top"/>
    </xf>
    <xf numFmtId="0" fontId="16" fillId="6" borderId="0" xfId="0" applyFont="1" applyFill="1"/>
    <xf numFmtId="0" fontId="4" fillId="0" borderId="0" xfId="0" applyFont="1" applyAlignment="1">
      <alignment horizontal="center" vertical="top"/>
    </xf>
    <xf numFmtId="0" fontId="16" fillId="0" borderId="0" xfId="0" applyFont="1" applyAlignment="1">
      <alignment horizontal="center"/>
    </xf>
    <xf numFmtId="0" fontId="18" fillId="0" borderId="7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4" fillId="0" borderId="7" xfId="5" applyFont="1" applyBorder="1" applyAlignment="1">
      <alignment vertical="top" wrapText="1"/>
    </xf>
    <xf numFmtId="0" fontId="4" fillId="0" borderId="7" xfId="5" applyFont="1" applyBorder="1" applyAlignment="1">
      <alignment horizontal="right" vertical="top" wrapText="1"/>
    </xf>
    <xf numFmtId="43" fontId="4" fillId="0" borderId="7" xfId="1" applyFont="1" applyFill="1" applyBorder="1" applyAlignment="1">
      <alignment horizontal="right" vertical="top" wrapText="1"/>
    </xf>
    <xf numFmtId="0" fontId="4" fillId="0" borderId="7" xfId="5" applyFont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/>
    </xf>
    <xf numFmtId="0" fontId="21" fillId="0" borderId="7" xfId="0" applyFont="1" applyBorder="1" applyAlignment="1">
      <alignment vertical="top"/>
    </xf>
    <xf numFmtId="0" fontId="4" fillId="2" borderId="7" xfId="0" applyFont="1" applyFill="1" applyBorder="1" applyAlignment="1">
      <alignment horizontal="left" vertical="top" wrapText="1"/>
    </xf>
    <xf numFmtId="0" fontId="22" fillId="0" borderId="0" xfId="0" applyFont="1" applyAlignment="1">
      <alignment vertical="top"/>
    </xf>
    <xf numFmtId="0" fontId="18" fillId="0" borderId="0" xfId="0" applyFont="1" applyAlignment="1">
      <alignment vertical="top"/>
    </xf>
    <xf numFmtId="0" fontId="5" fillId="2" borderId="9" xfId="0" applyFont="1" applyFill="1" applyBorder="1" applyAlignment="1">
      <alignment vertical="top"/>
    </xf>
    <xf numFmtId="0" fontId="24" fillId="0" borderId="7" xfId="6" applyFont="1" applyBorder="1" applyAlignment="1">
      <alignment horizontal="left" vertical="top" wrapText="1"/>
    </xf>
    <xf numFmtId="0" fontId="24" fillId="2" borderId="7" xfId="6" applyFont="1" applyFill="1" applyBorder="1" applyAlignment="1">
      <alignment horizontal="left" vertical="top" wrapText="1"/>
    </xf>
    <xf numFmtId="49" fontId="4" fillId="2" borderId="7" xfId="6" applyNumberFormat="1" applyFont="1" applyFill="1" applyBorder="1" applyAlignment="1">
      <alignment horizontal="left" vertical="top" wrapText="1"/>
    </xf>
    <xf numFmtId="0" fontId="28" fillId="0" borderId="7" xfId="6" applyFont="1" applyBorder="1" applyAlignment="1">
      <alignment horizontal="left" vertical="top" wrapText="1"/>
    </xf>
    <xf numFmtId="0" fontId="4" fillId="5" borderId="7" xfId="0" applyFont="1" applyFill="1" applyBorder="1" applyAlignment="1">
      <alignment horizontal="left" vertical="top" wrapText="1"/>
    </xf>
    <xf numFmtId="0" fontId="2" fillId="0" borderId="7" xfId="7" applyFont="1" applyBorder="1" applyAlignment="1">
      <alignment horizontal="center" wrapText="1"/>
    </xf>
    <xf numFmtId="0" fontId="12" fillId="0" borderId="7" xfId="0" applyFont="1" applyBorder="1" applyAlignment="1">
      <alignment horizontal="center"/>
    </xf>
    <xf numFmtId="49" fontId="33" fillId="0" borderId="7" xfId="0" applyNumberFormat="1" applyFont="1" applyBorder="1" applyAlignment="1">
      <alignment horizontal="center" wrapText="1"/>
    </xf>
    <xf numFmtId="0" fontId="32" fillId="0" borderId="7" xfId="0" applyFont="1" applyBorder="1" applyAlignment="1">
      <alignment horizontal="center"/>
    </xf>
    <xf numFmtId="0" fontId="32" fillId="2" borderId="7" xfId="0" applyFont="1" applyFill="1" applyBorder="1" applyAlignment="1">
      <alignment horizontal="center"/>
    </xf>
    <xf numFmtId="0" fontId="32" fillId="2" borderId="7" xfId="0" applyFont="1" applyFill="1" applyBorder="1" applyAlignment="1">
      <alignment horizontal="center" vertical="top"/>
    </xf>
    <xf numFmtId="0" fontId="34" fillId="0" borderId="7" xfId="0" applyFont="1" applyBorder="1" applyAlignment="1">
      <alignment horizontal="center" vertical="top"/>
    </xf>
    <xf numFmtId="0" fontId="32" fillId="0" borderId="7" xfId="0" applyFont="1" applyBorder="1" applyAlignment="1">
      <alignment horizontal="center" vertical="top"/>
    </xf>
    <xf numFmtId="0" fontId="32" fillId="0" borderId="0" xfId="0" applyFont="1" applyAlignment="1">
      <alignment horizontal="center"/>
    </xf>
    <xf numFmtId="0" fontId="36" fillId="0" borderId="7" xfId="0" applyFont="1" applyBorder="1" applyAlignment="1">
      <alignment horizontal="left" vertical="top"/>
    </xf>
    <xf numFmtId="4" fontId="5" fillId="0" borderId="7" xfId="1" applyNumberFormat="1" applyFont="1" applyBorder="1" applyAlignment="1">
      <alignment horizontal="center" vertical="top" wrapText="1"/>
    </xf>
    <xf numFmtId="49" fontId="4" fillId="0" borderId="7" xfId="6" applyNumberFormat="1" applyFont="1" applyBorder="1" applyAlignment="1">
      <alignment horizontal="left" vertical="top" wrapText="1"/>
    </xf>
    <xf numFmtId="0" fontId="12" fillId="0" borderId="7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0" fontId="12" fillId="0" borderId="7" xfId="0" applyFont="1" applyBorder="1" applyAlignment="1">
      <alignment vertical="center"/>
    </xf>
    <xf numFmtId="0" fontId="4" fillId="0" borderId="7" xfId="5" applyFont="1" applyBorder="1" applyAlignment="1">
      <alignment horizontal="center" vertical="top" wrapText="1"/>
    </xf>
    <xf numFmtId="49" fontId="4" fillId="0" borderId="7" xfId="5" applyNumberFormat="1" applyFont="1" applyBorder="1" applyAlignment="1">
      <alignment vertical="top" wrapText="1"/>
    </xf>
    <xf numFmtId="1" fontId="4" fillId="0" borderId="7" xfId="6" applyNumberFormat="1" applyFont="1" applyBorder="1" applyAlignment="1">
      <alignment horizontal="right" vertical="top"/>
    </xf>
    <xf numFmtId="49" fontId="4" fillId="0" borderId="7" xfId="6" quotePrefix="1" applyNumberFormat="1" applyFont="1" applyBorder="1" applyAlignment="1">
      <alignment vertical="top" wrapText="1"/>
    </xf>
    <xf numFmtId="0" fontId="12" fillId="0" borderId="7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left" vertical="top" wrapText="1"/>
    </xf>
    <xf numFmtId="0" fontId="12" fillId="0" borderId="7" xfId="0" applyFont="1" applyBorder="1" applyAlignment="1">
      <alignment vertical="top" wrapText="1"/>
    </xf>
    <xf numFmtId="0" fontId="12" fillId="0" borderId="7" xfId="0" applyFont="1" applyBorder="1" applyAlignment="1">
      <alignment horizontal="right" vertical="top" wrapText="1"/>
    </xf>
    <xf numFmtId="43" fontId="12" fillId="0" borderId="7" xfId="1" applyFont="1" applyFill="1" applyBorder="1" applyAlignment="1">
      <alignment horizontal="center" vertical="top" wrapText="1"/>
    </xf>
    <xf numFmtId="49" fontId="4" fillId="5" borderId="0" xfId="0" quotePrefix="1" applyNumberFormat="1" applyFont="1" applyFill="1" applyAlignment="1">
      <alignment vertical="top"/>
    </xf>
    <xf numFmtId="0" fontId="2" fillId="0" borderId="7" xfId="3" applyFont="1" applyBorder="1" applyAlignment="1">
      <alignment wrapText="1"/>
    </xf>
    <xf numFmtId="0" fontId="2" fillId="0" borderId="7" xfId="9" applyFont="1" applyBorder="1"/>
    <xf numFmtId="2" fontId="12" fillId="0" borderId="7" xfId="1" applyNumberFormat="1" applyFont="1" applyFill="1" applyBorder="1"/>
    <xf numFmtId="49" fontId="2" fillId="0" borderId="7" xfId="3" applyNumberFormat="1" applyFont="1" applyBorder="1" applyAlignment="1">
      <alignment wrapText="1"/>
    </xf>
    <xf numFmtId="0" fontId="12" fillId="0" borderId="7" xfId="0" quotePrefix="1" applyFont="1" applyBorder="1" applyAlignment="1">
      <alignment horizontal="center"/>
    </xf>
    <xf numFmtId="0" fontId="15" fillId="0" borderId="7" xfId="0" applyFont="1" applyBorder="1"/>
    <xf numFmtId="0" fontId="12" fillId="0" borderId="7" xfId="0" applyFont="1" applyBorder="1" applyAlignment="1">
      <alignment horizontal="justify" vertical="center"/>
    </xf>
    <xf numFmtId="0" fontId="4" fillId="0" borderId="7" xfId="4" applyFont="1" applyBorder="1" applyAlignment="1">
      <alignment horizontal="right" wrapText="1"/>
    </xf>
    <xf numFmtId="4" fontId="4" fillId="0" borderId="7" xfId="4" applyNumberFormat="1" applyFont="1" applyBorder="1" applyAlignment="1">
      <alignment horizontal="right" wrapText="1"/>
    </xf>
    <xf numFmtId="0" fontId="5" fillId="0" borderId="11" xfId="6" applyFont="1" applyBorder="1" applyAlignment="1">
      <alignment horizontal="left" vertical="top" wrapText="1"/>
    </xf>
    <xf numFmtId="0" fontId="5" fillId="0" borderId="0" xfId="6" applyFont="1" applyAlignment="1">
      <alignment horizontal="left" vertical="top" wrapText="1"/>
    </xf>
    <xf numFmtId="0" fontId="26" fillId="0" borderId="7" xfId="0" applyFont="1" applyBorder="1" applyAlignment="1">
      <alignment vertical="top"/>
    </xf>
    <xf numFmtId="0" fontId="4" fillId="0" borderId="7" xfId="3" applyFont="1" applyBorder="1" applyAlignment="1">
      <alignment horizontal="left" vertical="top"/>
    </xf>
    <xf numFmtId="0" fontId="13" fillId="0" borderId="7" xfId="6" applyFont="1" applyBorder="1" applyAlignment="1">
      <alignment horizontal="center" vertical="top" wrapText="1"/>
    </xf>
    <xf numFmtId="0" fontId="13" fillId="0" borderId="7" xfId="6" applyFont="1" applyBorder="1" applyAlignment="1">
      <alignment vertical="top" wrapText="1"/>
    </xf>
    <xf numFmtId="0" fontId="13" fillId="0" borderId="7" xfId="6" applyFont="1" applyBorder="1" applyAlignment="1">
      <alignment horizontal="right" vertical="top" wrapText="1"/>
    </xf>
    <xf numFmtId="4" fontId="13" fillId="0" borderId="7" xfId="6" applyNumberFormat="1" applyFont="1" applyBorder="1" applyAlignment="1">
      <alignment horizontal="right" vertical="top" wrapText="1"/>
    </xf>
    <xf numFmtId="49" fontId="13" fillId="0" borderId="7" xfId="6" applyNumberFormat="1" applyFont="1" applyBorder="1" applyAlignment="1">
      <alignment vertical="top" wrapText="1"/>
    </xf>
    <xf numFmtId="0" fontId="13" fillId="0" borderId="7" xfId="6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left" vertical="top"/>
    </xf>
    <xf numFmtId="0" fontId="12" fillId="0" borderId="7" xfId="0" applyFont="1" applyBorder="1" applyAlignment="1">
      <alignment horizontal="center" vertical="top"/>
    </xf>
    <xf numFmtId="0" fontId="4" fillId="0" borderId="2" xfId="0" applyFont="1" applyBorder="1" applyAlignment="1">
      <alignment horizontal="left" vertical="top"/>
    </xf>
    <xf numFmtId="0" fontId="12" fillId="2" borderId="7" xfId="0" applyFont="1" applyFill="1" applyBorder="1" applyAlignment="1">
      <alignment horizontal="center"/>
    </xf>
    <xf numFmtId="0" fontId="4" fillId="0" borderId="7" xfId="7" applyFont="1" applyBorder="1" applyAlignment="1">
      <alignment horizontal="center" wrapText="1"/>
    </xf>
    <xf numFmtId="0" fontId="2" fillId="2" borderId="7" xfId="7" applyFont="1" applyFill="1" applyBorder="1" applyAlignment="1">
      <alignment horizontal="center" wrapText="1"/>
    </xf>
    <xf numFmtId="0" fontId="2" fillId="0" borderId="7" xfId="4" applyFont="1" applyBorder="1" applyAlignment="1">
      <alignment horizontal="center" wrapText="1"/>
    </xf>
    <xf numFmtId="0" fontId="2" fillId="2" borderId="7" xfId="4" applyFont="1" applyFill="1" applyBorder="1" applyAlignment="1">
      <alignment horizontal="center" wrapText="1"/>
    </xf>
    <xf numFmtId="2" fontId="4" fillId="2" borderId="7" xfId="1" applyNumberFormat="1" applyFont="1" applyFill="1" applyBorder="1" applyAlignment="1">
      <alignment horizontal="right"/>
    </xf>
    <xf numFmtId="0" fontId="4" fillId="2" borderId="7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left" vertical="top" wrapText="1"/>
    </xf>
    <xf numFmtId="0" fontId="24" fillId="0" borderId="7" xfId="0" applyFont="1" applyBorder="1" applyAlignment="1">
      <alignment horizontal="center" vertical="top"/>
    </xf>
    <xf numFmtId="49" fontId="4" fillId="5" borderId="7" xfId="1" applyNumberFormat="1" applyFont="1" applyFill="1" applyBorder="1" applyAlignment="1">
      <alignment vertical="top"/>
    </xf>
    <xf numFmtId="49" fontId="4" fillId="5" borderId="7" xfId="1" applyNumberFormat="1" applyFont="1" applyFill="1" applyBorder="1" applyAlignment="1">
      <alignment horizontal="left" vertical="top"/>
    </xf>
    <xf numFmtId="0" fontId="4" fillId="5" borderId="7" xfId="9" applyFont="1" applyFill="1" applyBorder="1" applyAlignment="1">
      <alignment vertical="top"/>
    </xf>
    <xf numFmtId="4" fontId="4" fillId="5" borderId="7" xfId="9" applyNumberFormat="1" applyFont="1" applyFill="1" applyBorder="1" applyAlignment="1">
      <alignment horizontal="right" vertical="top"/>
    </xf>
    <xf numFmtId="0" fontId="4" fillId="5" borderId="7" xfId="9" applyFont="1" applyFill="1" applyBorder="1" applyAlignment="1">
      <alignment horizontal="center" vertical="top"/>
    </xf>
    <xf numFmtId="43" fontId="4" fillId="0" borderId="7" xfId="0" applyNumberFormat="1" applyFont="1" applyBorder="1" applyAlignment="1">
      <alignment horizontal="right" vertical="top" wrapText="1"/>
    </xf>
    <xf numFmtId="43" fontId="4" fillId="0" borderId="7" xfId="1" applyFont="1" applyFill="1" applyBorder="1" applyAlignment="1">
      <alignment vertical="top"/>
    </xf>
    <xf numFmtId="49" fontId="4" fillId="0" borderId="7" xfId="0" applyNumberFormat="1" applyFont="1" applyBorder="1" applyAlignment="1">
      <alignment vertical="top"/>
    </xf>
    <xf numFmtId="49" fontId="4" fillId="0" borderId="7" xfId="3" applyNumberFormat="1" applyFont="1" applyBorder="1" applyAlignment="1">
      <alignment horizontal="left" vertical="top"/>
    </xf>
    <xf numFmtId="4" fontId="24" fillId="0" borderId="7" xfId="0" applyNumberFormat="1" applyFont="1" applyBorder="1" applyAlignment="1">
      <alignment horizontal="right" vertical="top"/>
    </xf>
    <xf numFmtId="4" fontId="28" fillId="0" borderId="7" xfId="0" applyNumberFormat="1" applyFont="1" applyBorder="1" applyAlignment="1">
      <alignment horizontal="right" vertical="top"/>
    </xf>
    <xf numFmtId="3" fontId="4" fillId="0" borderId="7" xfId="0" applyNumberFormat="1" applyFont="1" applyBorder="1" applyAlignment="1">
      <alignment horizontal="right" vertical="top" wrapText="1"/>
    </xf>
    <xf numFmtId="49" fontId="16" fillId="0" borderId="0" xfId="0" applyNumberFormat="1" applyFont="1" applyAlignment="1">
      <alignment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7" xfId="3" applyNumberFormat="1" applyFont="1" applyBorder="1" applyAlignment="1">
      <alignment vertical="top"/>
    </xf>
    <xf numFmtId="0" fontId="4" fillId="2" borderId="1" xfId="0" applyFont="1" applyFill="1" applyBorder="1" applyAlignment="1">
      <alignment horizontal="left" vertical="top"/>
    </xf>
    <xf numFmtId="0" fontId="29" fillId="0" borderId="1" xfId="0" applyFont="1" applyBorder="1" applyAlignment="1">
      <alignment horizontal="left" vertical="top"/>
    </xf>
    <xf numFmtId="1" fontId="4" fillId="5" borderId="7" xfId="3" applyNumberFormat="1" applyFont="1" applyFill="1" applyBorder="1" applyAlignment="1">
      <alignment horizontal="right" vertical="top" wrapText="1"/>
    </xf>
    <xf numFmtId="4" fontId="4" fillId="5" borderId="7" xfId="3" applyNumberFormat="1" applyFont="1" applyFill="1" applyBorder="1" applyAlignment="1">
      <alignment horizontal="right" vertical="top" wrapText="1"/>
    </xf>
    <xf numFmtId="49" fontId="4" fillId="5" borderId="0" xfId="0" applyNumberFormat="1" applyFont="1" applyFill="1" applyAlignment="1">
      <alignment vertical="top"/>
    </xf>
    <xf numFmtId="43" fontId="5" fillId="0" borderId="7" xfId="0" applyNumberFormat="1" applyFont="1" applyBorder="1" applyAlignment="1">
      <alignment horizontal="right" vertical="top" wrapText="1"/>
    </xf>
    <xf numFmtId="0" fontId="16" fillId="0" borderId="0" xfId="0" applyFont="1" applyAlignment="1">
      <alignment horizontal="center" vertical="top"/>
    </xf>
    <xf numFmtId="49" fontId="5" fillId="0" borderId="7" xfId="6" applyNumberFormat="1" applyFont="1" applyBorder="1" applyAlignment="1">
      <alignment horizontal="center" vertical="top" wrapText="1"/>
    </xf>
    <xf numFmtId="0" fontId="4" fillId="0" borderId="0" xfId="0" applyFont="1" applyAlignment="1">
      <alignment horizontal="left" shrinkToFi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horizontal="center"/>
    </xf>
    <xf numFmtId="0" fontId="23" fillId="0" borderId="9" xfId="0" applyFont="1" applyBorder="1"/>
    <xf numFmtId="0" fontId="23" fillId="0" borderId="9" xfId="0" applyFont="1" applyBorder="1" applyAlignment="1">
      <alignment horizontal="center"/>
    </xf>
    <xf numFmtId="49" fontId="12" fillId="0" borderId="7" xfId="0" applyNumberFormat="1" applyFont="1" applyBorder="1" applyAlignment="1">
      <alignment vertical="top"/>
    </xf>
    <xf numFmtId="0" fontId="13" fillId="0" borderId="7" xfId="4" applyFont="1" applyBorder="1" applyAlignment="1">
      <alignment horizontal="center" wrapText="1"/>
    </xf>
    <xf numFmtId="0" fontId="13" fillId="0" borderId="7" xfId="4" applyFont="1" applyBorder="1" applyAlignment="1">
      <alignment wrapText="1"/>
    </xf>
    <xf numFmtId="0" fontId="13" fillId="0" borderId="7" xfId="4" applyFont="1" applyBorder="1" applyAlignment="1">
      <alignment horizontal="right" wrapText="1"/>
    </xf>
    <xf numFmtId="4" fontId="13" fillId="0" borderId="7" xfId="4" applyNumberFormat="1" applyFont="1" applyBorder="1" applyAlignment="1">
      <alignment horizontal="right" wrapText="1"/>
    </xf>
    <xf numFmtId="0" fontId="40" fillId="0" borderId="0" xfId="0" applyFont="1" applyAlignment="1">
      <alignment vertical="top"/>
    </xf>
    <xf numFmtId="0" fontId="41" fillId="0" borderId="0" xfId="0" applyFont="1" applyAlignment="1">
      <alignment vertical="top"/>
    </xf>
    <xf numFmtId="0" fontId="21" fillId="0" borderId="7" xfId="5" applyFont="1" applyBorder="1" applyAlignment="1">
      <alignment vertical="top" wrapText="1"/>
    </xf>
    <xf numFmtId="0" fontId="19" fillId="0" borderId="0" xfId="0" applyFont="1" applyAlignment="1">
      <alignment vertical="top"/>
    </xf>
    <xf numFmtId="4" fontId="13" fillId="0" borderId="7" xfId="0" applyNumberFormat="1" applyFont="1" applyBorder="1" applyAlignment="1">
      <alignment horizontal="right" vertical="top"/>
    </xf>
    <xf numFmtId="3" fontId="4" fillId="0" borderId="7" xfId="6" applyNumberFormat="1" applyFont="1" applyBorder="1" applyAlignment="1">
      <alignment horizontal="right" vertical="top" wrapText="1"/>
    </xf>
    <xf numFmtId="0" fontId="15" fillId="0" borderId="7" xfId="0" applyFont="1" applyBorder="1" applyAlignment="1">
      <alignment vertical="center"/>
    </xf>
    <xf numFmtId="49" fontId="12" fillId="0" borderId="7" xfId="0" applyNumberFormat="1" applyFont="1" applyBorder="1" applyAlignment="1">
      <alignment horizontal="left" vertical="top" wrapText="1"/>
    </xf>
    <xf numFmtId="49" fontId="0" fillId="0" borderId="0" xfId="0" applyNumberFormat="1"/>
    <xf numFmtId="49" fontId="12" fillId="0" borderId="0" xfId="0" applyNumberFormat="1" applyFont="1" applyAlignment="1">
      <alignment vertical="top"/>
    </xf>
    <xf numFmtId="1" fontId="4" fillId="5" borderId="7" xfId="0" applyNumberFormat="1" applyFont="1" applyFill="1" applyBorder="1" applyAlignment="1">
      <alignment horizontal="right" vertical="top"/>
    </xf>
    <xf numFmtId="4" fontId="5" fillId="0" borderId="7" xfId="6" applyNumberFormat="1" applyFont="1" applyBorder="1" applyAlignment="1">
      <alignment horizontal="center" vertical="top" wrapText="1"/>
    </xf>
    <xf numFmtId="0" fontId="13" fillId="0" borderId="7" xfId="0" applyFont="1" applyBorder="1" applyAlignment="1">
      <alignment vertical="top"/>
    </xf>
    <xf numFmtId="0" fontId="12" fillId="2" borderId="7" xfId="0" applyFont="1" applyFill="1" applyBorder="1" applyAlignment="1">
      <alignment vertical="top"/>
    </xf>
    <xf numFmtId="16" fontId="12" fillId="0" borderId="7" xfId="0" applyNumberFormat="1" applyFont="1" applyBorder="1" applyAlignment="1">
      <alignment vertical="top"/>
    </xf>
    <xf numFmtId="0" fontId="24" fillId="0" borderId="7" xfId="0" applyFont="1" applyBorder="1" applyAlignment="1">
      <alignment vertical="top"/>
    </xf>
    <xf numFmtId="0" fontId="35" fillId="0" borderId="7" xfId="0" applyFont="1" applyBorder="1" applyAlignment="1">
      <alignment horizontal="center" vertical="top"/>
    </xf>
    <xf numFmtId="0" fontId="24" fillId="2" borderId="7" xfId="0" applyFont="1" applyFill="1" applyBorder="1" applyAlignment="1">
      <alignment vertical="top"/>
    </xf>
    <xf numFmtId="0" fontId="34" fillId="2" borderId="7" xfId="0" applyFont="1" applyFill="1" applyBorder="1" applyAlignment="1">
      <alignment horizontal="center" vertical="top"/>
    </xf>
    <xf numFmtId="0" fontId="4" fillId="2" borderId="7" xfId="0" applyFont="1" applyFill="1" applyBorder="1" applyAlignment="1">
      <alignment horizontal="center" vertical="top"/>
    </xf>
    <xf numFmtId="0" fontId="32" fillId="0" borderId="7" xfId="0" applyFont="1" applyBorder="1" applyAlignment="1">
      <alignment horizontal="right" vertical="top"/>
    </xf>
    <xf numFmtId="0" fontId="12" fillId="0" borderId="7" xfId="0" applyFont="1" applyBorder="1" applyAlignment="1">
      <alignment horizontal="right" vertical="top"/>
    </xf>
    <xf numFmtId="0" fontId="13" fillId="2" borderId="7" xfId="0" applyFont="1" applyFill="1" applyBorder="1" applyAlignment="1">
      <alignment horizontal="center" vertical="top"/>
    </xf>
    <xf numFmtId="0" fontId="43" fillId="0" borderId="7" xfId="0" applyFont="1" applyBorder="1" applyAlignment="1">
      <alignment vertical="top"/>
    </xf>
    <xf numFmtId="0" fontId="43" fillId="0" borderId="7" xfId="0" applyFont="1" applyBorder="1" applyAlignment="1">
      <alignment horizontal="center" vertical="top"/>
    </xf>
    <xf numFmtId="49" fontId="4" fillId="5" borderId="7" xfId="6" applyNumberFormat="1" applyFont="1" applyFill="1" applyBorder="1" applyAlignment="1">
      <alignment horizontal="left" vertical="top" wrapText="1"/>
    </xf>
    <xf numFmtId="0" fontId="13" fillId="0" borderId="0" xfId="0" applyFont="1" applyAlignment="1">
      <alignment horizontal="center" vertical="top"/>
    </xf>
    <xf numFmtId="0" fontId="42" fillId="0" borderId="0" xfId="0" applyFont="1" applyAlignment="1">
      <alignment horizontal="left" vertical="top"/>
    </xf>
    <xf numFmtId="0" fontId="2" fillId="0" borderId="7" xfId="7" applyFont="1" applyBorder="1" applyAlignment="1">
      <alignment horizontal="left" vertical="top" wrapText="1"/>
    </xf>
    <xf numFmtId="0" fontId="12" fillId="0" borderId="7" xfId="7" applyFont="1" applyBorder="1" applyAlignment="1">
      <alignment horizontal="center" wrapText="1"/>
    </xf>
    <xf numFmtId="0" fontId="12" fillId="0" borderId="7" xfId="7" applyFont="1" applyBorder="1" applyAlignment="1">
      <alignment wrapText="1"/>
    </xf>
    <xf numFmtId="0" fontId="12" fillId="0" borderId="7" xfId="7" applyFont="1" applyBorder="1" applyAlignment="1">
      <alignment horizontal="right" wrapText="1"/>
    </xf>
    <xf numFmtId="4" fontId="12" fillId="0" borderId="7" xfId="7" applyNumberFormat="1" applyFont="1" applyBorder="1" applyAlignment="1">
      <alignment horizontal="right" wrapText="1"/>
    </xf>
    <xf numFmtId="0" fontId="25" fillId="0" borderId="7" xfId="0" applyFont="1" applyBorder="1" applyAlignment="1">
      <alignment horizontal="left" vertical="top"/>
    </xf>
    <xf numFmtId="0" fontId="18" fillId="0" borderId="7" xfId="0" applyFont="1" applyBorder="1"/>
    <xf numFmtId="0" fontId="13" fillId="0" borderId="7" xfId="5" applyFont="1" applyBorder="1" applyAlignment="1">
      <alignment horizontal="left" vertical="top" wrapText="1"/>
    </xf>
    <xf numFmtId="0" fontId="4" fillId="5" borderId="7" xfId="0" applyFont="1" applyFill="1" applyBorder="1" applyAlignment="1">
      <alignment horizontal="right" vertical="top"/>
    </xf>
    <xf numFmtId="0" fontId="4" fillId="0" borderId="7" xfId="6" applyFont="1" applyBorder="1" applyAlignment="1">
      <alignment horizontal="right" vertical="top"/>
    </xf>
    <xf numFmtId="1" fontId="4" fillId="5" borderId="7" xfId="0" applyNumberFormat="1" applyFont="1" applyFill="1" applyBorder="1" applyAlignment="1">
      <alignment vertical="top" wrapText="1"/>
    </xf>
    <xf numFmtId="0" fontId="44" fillId="5" borderId="7" xfId="0" applyFont="1" applyFill="1" applyBorder="1" applyAlignment="1">
      <alignment vertical="top" wrapText="1"/>
    </xf>
    <xf numFmtId="0" fontId="5" fillId="0" borderId="7" xfId="6" applyFont="1" applyBorder="1" applyAlignment="1">
      <alignment horizontal="center" vertical="top"/>
    </xf>
    <xf numFmtId="1" fontId="31" fillId="0" borderId="0" xfId="0" applyNumberFormat="1" applyFont="1" applyAlignment="1">
      <alignment vertical="center"/>
    </xf>
    <xf numFmtId="4" fontId="4" fillId="0" borderId="4" xfId="6" applyNumberFormat="1" applyFont="1" applyBorder="1" applyAlignment="1">
      <alignment horizontal="right" vertical="top" wrapText="1"/>
    </xf>
    <xf numFmtId="0" fontId="4" fillId="0" borderId="4" xfId="6" quotePrefix="1" applyFont="1" applyBorder="1" applyAlignment="1">
      <alignment horizontal="left" vertical="top" wrapText="1"/>
    </xf>
    <xf numFmtId="0" fontId="4" fillId="7" borderId="7" xfId="6" applyFont="1" applyFill="1" applyBorder="1" applyAlignment="1">
      <alignment horizontal="center" vertical="top" wrapText="1"/>
    </xf>
    <xf numFmtId="0" fontId="4" fillId="7" borderId="7" xfId="6" applyFont="1" applyFill="1" applyBorder="1" applyAlignment="1">
      <alignment vertical="top" wrapText="1"/>
    </xf>
    <xf numFmtId="0" fontId="4" fillId="7" borderId="7" xfId="6" applyFont="1" applyFill="1" applyBorder="1" applyAlignment="1">
      <alignment horizontal="right" vertical="top" wrapText="1"/>
    </xf>
    <xf numFmtId="4" fontId="4" fillId="7" borderId="7" xfId="6" applyNumberFormat="1" applyFont="1" applyFill="1" applyBorder="1" applyAlignment="1">
      <alignment horizontal="right" vertical="top" wrapText="1"/>
    </xf>
    <xf numFmtId="49" fontId="4" fillId="7" borderId="7" xfId="6" applyNumberFormat="1" applyFont="1" applyFill="1" applyBorder="1" applyAlignment="1">
      <alignment vertical="top" wrapText="1"/>
    </xf>
    <xf numFmtId="0" fontId="4" fillId="7" borderId="7" xfId="6" applyFont="1" applyFill="1" applyBorder="1" applyAlignment="1">
      <alignment horizontal="left" vertical="top" wrapText="1"/>
    </xf>
    <xf numFmtId="4" fontId="4" fillId="7" borderId="7" xfId="0" applyNumberFormat="1" applyFont="1" applyFill="1" applyBorder="1" applyAlignment="1">
      <alignment horizontal="right" vertical="top"/>
    </xf>
    <xf numFmtId="0" fontId="34" fillId="7" borderId="7" xfId="6" applyFont="1" applyFill="1" applyBorder="1" applyAlignment="1">
      <alignment horizontal="center" vertical="top" wrapText="1"/>
    </xf>
    <xf numFmtId="0" fontId="45" fillId="7" borderId="7" xfId="0" applyFont="1" applyFill="1" applyBorder="1" applyAlignment="1">
      <alignment vertical="top"/>
    </xf>
    <xf numFmtId="0" fontId="45" fillId="7" borderId="7" xfId="0" applyFont="1" applyFill="1" applyBorder="1" applyAlignment="1">
      <alignment vertical="center"/>
    </xf>
    <xf numFmtId="0" fontId="34" fillId="7" borderId="7" xfId="6" applyFont="1" applyFill="1" applyBorder="1" applyAlignment="1">
      <alignment vertical="top" wrapText="1"/>
    </xf>
    <xf numFmtId="0" fontId="34" fillId="7" borderId="7" xfId="6" applyFont="1" applyFill="1" applyBorder="1" applyAlignment="1">
      <alignment horizontal="right" vertical="top" wrapText="1"/>
    </xf>
    <xf numFmtId="4" fontId="34" fillId="7" borderId="7" xfId="6" applyNumberFormat="1" applyFont="1" applyFill="1" applyBorder="1" applyAlignment="1">
      <alignment horizontal="right" vertical="top" wrapText="1"/>
    </xf>
    <xf numFmtId="49" fontId="34" fillId="7" borderId="7" xfId="6" applyNumberFormat="1" applyFont="1" applyFill="1" applyBorder="1" applyAlignment="1">
      <alignment vertical="top" wrapText="1"/>
    </xf>
    <xf numFmtId="0" fontId="34" fillId="7" borderId="7" xfId="6" applyFont="1" applyFill="1" applyBorder="1" applyAlignment="1">
      <alignment horizontal="left" vertical="top" wrapText="1"/>
    </xf>
    <xf numFmtId="0" fontId="34" fillId="7" borderId="7" xfId="0" applyFont="1" applyFill="1" applyBorder="1" applyAlignment="1">
      <alignment horizontal="center" vertical="top"/>
    </xf>
    <xf numFmtId="0" fontId="34" fillId="7" borderId="7" xfId="0" applyFont="1" applyFill="1" applyBorder="1" applyAlignment="1">
      <alignment horizontal="right" vertical="top"/>
    </xf>
    <xf numFmtId="43" fontId="34" fillId="7" borderId="7" xfId="1" applyFont="1" applyFill="1" applyBorder="1" applyAlignment="1">
      <alignment horizontal="right" vertical="top"/>
    </xf>
    <xf numFmtId="49" fontId="34" fillId="7" borderId="7" xfId="1" applyNumberFormat="1" applyFont="1" applyFill="1" applyBorder="1" applyAlignment="1">
      <alignment horizontal="left" vertical="top"/>
    </xf>
    <xf numFmtId="0" fontId="4" fillId="7" borderId="7" xfId="0" applyFont="1" applyFill="1" applyBorder="1" applyAlignment="1">
      <alignment horizontal="left" vertical="top"/>
    </xf>
    <xf numFmtId="0" fontId="32" fillId="7" borderId="7" xfId="0" applyFont="1" applyFill="1" applyBorder="1" applyAlignment="1">
      <alignment horizontal="center" vertical="top"/>
    </xf>
    <xf numFmtId="0" fontId="32" fillId="7" borderId="7" xfId="0" applyFont="1" applyFill="1" applyBorder="1" applyAlignment="1">
      <alignment horizontal="left" vertical="top"/>
    </xf>
    <xf numFmtId="0" fontId="32" fillId="7" borderId="7" xfId="0" applyFont="1" applyFill="1" applyBorder="1" applyAlignment="1">
      <alignment horizontal="right" vertical="top"/>
    </xf>
    <xf numFmtId="43" fontId="32" fillId="7" borderId="7" xfId="1" applyFont="1" applyFill="1" applyBorder="1" applyAlignment="1">
      <alignment horizontal="left" vertical="top"/>
    </xf>
    <xf numFmtId="49" fontId="32" fillId="7" borderId="7" xfId="1" applyNumberFormat="1" applyFont="1" applyFill="1" applyBorder="1" applyAlignment="1">
      <alignment horizontal="left" vertical="top"/>
    </xf>
    <xf numFmtId="0" fontId="43" fillId="7" borderId="7" xfId="6" applyFont="1" applyFill="1" applyBorder="1" applyAlignment="1">
      <alignment vertical="top" wrapText="1"/>
    </xf>
    <xf numFmtId="0" fontId="4" fillId="7" borderId="7" xfId="0" applyFont="1" applyFill="1" applyBorder="1" applyAlignment="1">
      <alignment horizontal="center" vertical="top"/>
    </xf>
    <xf numFmtId="0" fontId="4" fillId="7" borderId="7" xfId="0" applyFont="1" applyFill="1" applyBorder="1" applyAlignment="1">
      <alignment horizontal="right" vertical="top"/>
    </xf>
    <xf numFmtId="43" fontId="4" fillId="7" borderId="7" xfId="1" applyFont="1" applyFill="1" applyBorder="1" applyAlignment="1">
      <alignment horizontal="left" vertical="top"/>
    </xf>
    <xf numFmtId="49" fontId="4" fillId="7" borderId="7" xfId="0" applyNumberFormat="1" applyFont="1" applyFill="1" applyBorder="1" applyAlignment="1">
      <alignment horizontal="left" vertical="top"/>
    </xf>
    <xf numFmtId="0" fontId="4" fillId="7" borderId="7" xfId="0" applyFont="1" applyFill="1" applyBorder="1" applyAlignment="1">
      <alignment horizontal="left" vertical="top" wrapText="1"/>
    </xf>
    <xf numFmtId="49" fontId="4" fillId="7" borderId="7" xfId="1" applyNumberFormat="1" applyFont="1" applyFill="1" applyBorder="1" applyAlignment="1">
      <alignment horizontal="left" vertical="top"/>
    </xf>
    <xf numFmtId="0" fontId="4" fillId="7" borderId="7" xfId="5" applyFont="1" applyFill="1" applyBorder="1" applyAlignment="1">
      <alignment vertical="top" wrapText="1"/>
    </xf>
    <xf numFmtId="4" fontId="43" fillId="7" borderId="7" xfId="6" applyNumberFormat="1" applyFont="1" applyFill="1" applyBorder="1" applyAlignment="1">
      <alignment horizontal="right" vertical="top" wrapText="1"/>
    </xf>
    <xf numFmtId="0" fontId="43" fillId="7" borderId="7" xfId="5" applyFont="1" applyFill="1" applyBorder="1" applyAlignment="1">
      <alignment vertical="top" wrapText="1"/>
    </xf>
    <xf numFmtId="0" fontId="12" fillId="7" borderId="0" xfId="0" applyFont="1" applyFill="1" applyAlignment="1">
      <alignment horizontal="left" vertical="top"/>
    </xf>
    <xf numFmtId="49" fontId="12" fillId="7" borderId="0" xfId="0" applyNumberFormat="1" applyFont="1" applyFill="1" applyAlignment="1">
      <alignment horizontal="left" vertical="top"/>
    </xf>
    <xf numFmtId="4" fontId="43" fillId="7" borderId="7" xfId="0" applyNumberFormat="1" applyFont="1" applyFill="1" applyBorder="1" applyAlignment="1">
      <alignment horizontal="right" vertical="top"/>
    </xf>
    <xf numFmtId="43" fontId="4" fillId="7" borderId="7" xfId="0" applyNumberFormat="1" applyFont="1" applyFill="1" applyBorder="1" applyAlignment="1">
      <alignment horizontal="right" vertical="top" wrapText="1"/>
    </xf>
    <xf numFmtId="0" fontId="31" fillId="7" borderId="0" xfId="0" applyFont="1" applyFill="1" applyAlignment="1">
      <alignment vertical="top"/>
    </xf>
    <xf numFmtId="0" fontId="4" fillId="0" borderId="5" xfId="6" applyFont="1" applyBorder="1" applyAlignment="1">
      <alignment vertical="top" wrapText="1"/>
    </xf>
    <xf numFmtId="0" fontId="4" fillId="0" borderId="5" xfId="6" applyFont="1" applyBorder="1" applyAlignment="1">
      <alignment horizontal="right" vertical="top" wrapText="1"/>
    </xf>
    <xf numFmtId="4" fontId="4" fillId="0" borderId="5" xfId="0" applyNumberFormat="1" applyFont="1" applyBorder="1" applyAlignment="1">
      <alignment horizontal="right" vertical="top"/>
    </xf>
    <xf numFmtId="49" fontId="4" fillId="0" borderId="5" xfId="6" applyNumberFormat="1" applyFont="1" applyBorder="1" applyAlignment="1">
      <alignment vertical="top" wrapText="1"/>
    </xf>
    <xf numFmtId="0" fontId="4" fillId="7" borderId="4" xfId="6" applyFont="1" applyFill="1" applyBorder="1" applyAlignment="1">
      <alignment vertical="top" wrapText="1"/>
    </xf>
    <xf numFmtId="3" fontId="4" fillId="7" borderId="4" xfId="6" applyNumberFormat="1" applyFont="1" applyFill="1" applyBorder="1" applyAlignment="1">
      <alignment horizontal="right" vertical="top" wrapText="1"/>
    </xf>
    <xf numFmtId="4" fontId="4" fillId="7" borderId="4" xfId="6" applyNumberFormat="1" applyFont="1" applyFill="1" applyBorder="1" applyAlignment="1">
      <alignment horizontal="right" vertical="top" wrapText="1"/>
    </xf>
    <xf numFmtId="0" fontId="4" fillId="7" borderId="4" xfId="6" applyFont="1" applyFill="1" applyBorder="1" applyAlignment="1">
      <alignment horizontal="left" vertical="top" wrapText="1"/>
    </xf>
    <xf numFmtId="0" fontId="12" fillId="7" borderId="7" xfId="0" applyFont="1" applyFill="1" applyBorder="1" applyAlignment="1">
      <alignment vertical="top"/>
    </xf>
    <xf numFmtId="49" fontId="43" fillId="7" borderId="7" xfId="0" applyNumberFormat="1" applyFont="1" applyFill="1" applyBorder="1" applyAlignment="1">
      <alignment horizontal="left" vertical="top"/>
    </xf>
    <xf numFmtId="0" fontId="34" fillId="0" borderId="7" xfId="6" applyFont="1" applyBorder="1" applyAlignment="1">
      <alignment horizontal="center" vertical="top" wrapText="1"/>
    </xf>
    <xf numFmtId="0" fontId="34" fillId="0" borderId="7" xfId="6" applyFont="1" applyBorder="1" applyAlignment="1">
      <alignment vertical="top" wrapText="1"/>
    </xf>
    <xf numFmtId="0" fontId="46" fillId="0" borderId="0" xfId="0" applyFont="1" applyAlignment="1">
      <alignment horizontal="left" vertical="center"/>
    </xf>
    <xf numFmtId="0" fontId="34" fillId="0" borderId="7" xfId="6" applyFont="1" applyBorder="1" applyAlignment="1">
      <alignment horizontal="right" vertical="top" wrapText="1"/>
    </xf>
    <xf numFmtId="4" fontId="34" fillId="0" borderId="7" xfId="0" applyNumberFormat="1" applyFont="1" applyBorder="1" applyAlignment="1">
      <alignment horizontal="right" vertical="top"/>
    </xf>
    <xf numFmtId="49" fontId="34" fillId="0" borderId="7" xfId="6" applyNumberFormat="1" applyFont="1" applyBorder="1" applyAlignment="1">
      <alignment vertical="top" wrapText="1"/>
    </xf>
    <xf numFmtId="0" fontId="34" fillId="0" borderId="7" xfId="6" applyFont="1" applyBorder="1" applyAlignment="1">
      <alignment horizontal="left" vertical="top" wrapText="1"/>
    </xf>
    <xf numFmtId="4" fontId="34" fillId="0" borderId="7" xfId="6" applyNumberFormat="1" applyFont="1" applyBorder="1" applyAlignment="1">
      <alignment horizontal="right" vertical="top" wrapText="1"/>
    </xf>
    <xf numFmtId="49" fontId="34" fillId="0" borderId="7" xfId="3" applyNumberFormat="1" applyFont="1" applyBorder="1" applyAlignment="1">
      <alignment horizontal="left" vertical="top"/>
    </xf>
    <xf numFmtId="49" fontId="4" fillId="0" borderId="7" xfId="0" quotePrefix="1" applyNumberFormat="1" applyFont="1" applyBorder="1" applyAlignment="1">
      <alignment horizontal="left" vertical="top"/>
    </xf>
    <xf numFmtId="0" fontId="46" fillId="0" borderId="0" xfId="0" applyFont="1" applyAlignment="1">
      <alignment vertical="center"/>
    </xf>
    <xf numFmtId="0" fontId="4" fillId="0" borderId="5" xfId="6" applyFont="1" applyBorder="1" applyAlignment="1">
      <alignment horizontal="left" vertical="top" wrapText="1"/>
    </xf>
    <xf numFmtId="0" fontId="34" fillId="0" borderId="5" xfId="6" applyFont="1" applyBorder="1" applyAlignment="1">
      <alignment horizontal="center" vertical="top" wrapText="1"/>
    </xf>
    <xf numFmtId="0" fontId="34" fillId="0" borderId="7" xfId="0" applyFont="1" applyBorder="1" applyAlignment="1">
      <alignment horizontal="center" vertical="top" wrapText="1"/>
    </xf>
    <xf numFmtId="0" fontId="34" fillId="0" borderId="7" xfId="0" applyFont="1" applyBorder="1" applyAlignment="1">
      <alignment horizontal="left" vertical="top" wrapText="1"/>
    </xf>
    <xf numFmtId="0" fontId="34" fillId="0" borderId="7" xfId="0" applyFont="1" applyBorder="1" applyAlignment="1">
      <alignment vertical="top" wrapText="1"/>
    </xf>
    <xf numFmtId="0" fontId="34" fillId="0" borderId="7" xfId="0" applyFont="1" applyBorder="1" applyAlignment="1">
      <alignment horizontal="right" vertical="top" wrapText="1"/>
    </xf>
    <xf numFmtId="43" fontId="34" fillId="0" borderId="7" xfId="1" applyFont="1" applyFill="1" applyBorder="1" applyAlignment="1">
      <alignment horizontal="center" vertical="top" wrapText="1"/>
    </xf>
    <xf numFmtId="49" fontId="34" fillId="0" borderId="7" xfId="0" applyNumberFormat="1" applyFont="1" applyBorder="1" applyAlignment="1">
      <alignment horizontal="left" vertical="top" wrapText="1"/>
    </xf>
    <xf numFmtId="0" fontId="34" fillId="0" borderId="5" xfId="6" applyFont="1" applyBorder="1" applyAlignment="1">
      <alignment vertical="top" wrapText="1"/>
    </xf>
    <xf numFmtId="0" fontId="34" fillId="0" borderId="5" xfId="6" applyFont="1" applyBorder="1" applyAlignment="1">
      <alignment horizontal="right" vertical="top" wrapText="1"/>
    </xf>
    <xf numFmtId="4" fontId="34" fillId="0" borderId="5" xfId="0" applyNumberFormat="1" applyFont="1" applyBorder="1" applyAlignment="1">
      <alignment horizontal="right" vertical="top"/>
    </xf>
    <xf numFmtId="49" fontId="34" fillId="0" borderId="5" xfId="6" applyNumberFormat="1" applyFont="1" applyBorder="1" applyAlignment="1">
      <alignment vertical="top" wrapText="1"/>
    </xf>
    <xf numFmtId="0" fontId="34" fillId="0" borderId="5" xfId="6" applyFont="1" applyBorder="1" applyAlignment="1">
      <alignment horizontal="left" vertical="top" wrapText="1"/>
    </xf>
    <xf numFmtId="0" fontId="34" fillId="0" borderId="5" xfId="5" applyFont="1" applyBorder="1" applyAlignment="1">
      <alignment vertical="top" wrapText="1"/>
    </xf>
    <xf numFmtId="0" fontId="34" fillId="0" borderId="7" xfId="5" applyFont="1" applyBorder="1" applyAlignment="1">
      <alignment vertical="top" wrapText="1"/>
    </xf>
    <xf numFmtId="0" fontId="34" fillId="0" borderId="5" xfId="5" applyFont="1" applyBorder="1" applyAlignment="1">
      <alignment horizontal="right" vertical="top" wrapText="1"/>
    </xf>
    <xf numFmtId="43" fontId="34" fillId="0" borderId="5" xfId="1" applyFont="1" applyFill="1" applyBorder="1" applyAlignment="1">
      <alignment horizontal="right" vertical="top" wrapText="1"/>
    </xf>
    <xf numFmtId="49" fontId="34" fillId="0" borderId="5" xfId="5" applyNumberFormat="1" applyFont="1" applyBorder="1" applyAlignment="1">
      <alignment vertical="top" wrapText="1"/>
    </xf>
    <xf numFmtId="0" fontId="34" fillId="0" borderId="5" xfId="5" applyFont="1" applyBorder="1" applyAlignment="1">
      <alignment horizontal="left" vertical="top" wrapText="1"/>
    </xf>
    <xf numFmtId="0" fontId="4" fillId="0" borderId="7" xfId="9" applyFont="1" applyBorder="1" applyAlignment="1">
      <alignment horizontal="center" vertical="top"/>
    </xf>
    <xf numFmtId="0" fontId="4" fillId="0" borderId="7" xfId="9" applyFont="1" applyBorder="1" applyAlignment="1">
      <alignment vertical="top"/>
    </xf>
    <xf numFmtId="49" fontId="4" fillId="0" borderId="0" xfId="1" applyNumberFormat="1" applyFont="1" applyFill="1" applyAlignment="1">
      <alignment horizontal="left" vertical="top"/>
    </xf>
    <xf numFmtId="49" fontId="4" fillId="0" borderId="7" xfId="1" applyNumberFormat="1" applyFont="1" applyFill="1" applyBorder="1" applyAlignment="1">
      <alignment horizontal="left" vertical="top" wrapText="1"/>
    </xf>
    <xf numFmtId="0" fontId="46" fillId="5" borderId="7" xfId="0" applyFont="1" applyFill="1" applyBorder="1" applyAlignment="1">
      <alignment vertical="center"/>
    </xf>
    <xf numFmtId="0" fontId="34" fillId="5" borderId="7" xfId="6" applyFont="1" applyFill="1" applyBorder="1" applyAlignment="1">
      <alignment vertical="top" wrapText="1"/>
    </xf>
    <xf numFmtId="0" fontId="34" fillId="5" borderId="7" xfId="6" applyFont="1" applyFill="1" applyBorder="1" applyAlignment="1">
      <alignment horizontal="right" vertical="top" wrapText="1"/>
    </xf>
    <xf numFmtId="4" fontId="34" fillId="5" borderId="7" xfId="0" applyNumberFormat="1" applyFont="1" applyFill="1" applyBorder="1" applyAlignment="1">
      <alignment horizontal="right" vertical="top"/>
    </xf>
    <xf numFmtId="49" fontId="34" fillId="5" borderId="7" xfId="6" applyNumberFormat="1" applyFont="1" applyFill="1" applyBorder="1" applyAlignment="1">
      <alignment vertical="top" wrapText="1"/>
    </xf>
    <xf numFmtId="0" fontId="34" fillId="5" borderId="7" xfId="6" applyFont="1" applyFill="1" applyBorder="1" applyAlignment="1">
      <alignment horizontal="left" vertical="top" wrapText="1"/>
    </xf>
    <xf numFmtId="0" fontId="22" fillId="5" borderId="0" xfId="0" applyFont="1" applyFill="1"/>
    <xf numFmtId="0" fontId="34" fillId="0" borderId="7" xfId="7" applyFont="1" applyBorder="1" applyAlignment="1">
      <alignment vertical="top" wrapText="1"/>
    </xf>
    <xf numFmtId="0" fontId="34" fillId="0" borderId="7" xfId="7" applyFont="1" applyBorder="1" applyAlignment="1">
      <alignment horizontal="right" vertical="top" wrapText="1"/>
    </xf>
    <xf numFmtId="4" fontId="34" fillId="0" borderId="7" xfId="7" applyNumberFormat="1" applyFont="1" applyBorder="1" applyAlignment="1">
      <alignment horizontal="right" vertical="top" wrapText="1"/>
    </xf>
    <xf numFmtId="49" fontId="45" fillId="0" borderId="0" xfId="0" applyNumberFormat="1" applyFont="1" applyAlignment="1">
      <alignment vertical="top"/>
    </xf>
    <xf numFmtId="0" fontId="34" fillId="0" borderId="7" xfId="0" applyFont="1" applyBorder="1" applyAlignment="1">
      <alignment vertical="top"/>
    </xf>
    <xf numFmtId="0" fontId="5" fillId="0" borderId="7" xfId="5" applyFont="1" applyBorder="1" applyAlignment="1">
      <alignment horizontal="center" vertical="top" wrapText="1"/>
    </xf>
    <xf numFmtId="43" fontId="5" fillId="0" borderId="7" xfId="1" applyFont="1" applyFill="1" applyBorder="1" applyAlignment="1">
      <alignment horizontal="center" vertical="top" wrapText="1"/>
    </xf>
    <xf numFmtId="0" fontId="5" fillId="0" borderId="7" xfId="5" applyFont="1" applyBorder="1" applyAlignment="1">
      <alignment vertical="top" wrapText="1"/>
    </xf>
    <xf numFmtId="0" fontId="39" fillId="0" borderId="7" xfId="5" applyFont="1" applyBorder="1" applyAlignment="1">
      <alignment vertical="top" wrapText="1"/>
    </xf>
    <xf numFmtId="0" fontId="39" fillId="0" borderId="7" xfId="5" applyFont="1" applyBorder="1" applyAlignment="1">
      <alignment horizontal="center" vertical="top" wrapText="1"/>
    </xf>
    <xf numFmtId="0" fontId="13" fillId="0" borderId="7" xfId="5" applyFont="1" applyBorder="1" applyAlignment="1">
      <alignment horizontal="center" vertical="top" wrapText="1"/>
    </xf>
    <xf numFmtId="0" fontId="13" fillId="0" borderId="7" xfId="5" applyFont="1" applyBorder="1" applyAlignment="1">
      <alignment vertical="top" wrapText="1"/>
    </xf>
    <xf numFmtId="0" fontId="13" fillId="0" borderId="7" xfId="5" applyFont="1" applyBorder="1" applyAlignment="1">
      <alignment horizontal="right" vertical="top" wrapText="1"/>
    </xf>
    <xf numFmtId="43" fontId="13" fillId="0" borderId="7" xfId="1" applyFont="1" applyFill="1" applyBorder="1" applyAlignment="1">
      <alignment horizontal="right" vertical="top" wrapText="1"/>
    </xf>
    <xf numFmtId="0" fontId="13" fillId="0" borderId="7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0" xfId="0" applyFont="1" applyAlignment="1">
      <alignment horizontal="right" vertical="top" wrapText="1"/>
    </xf>
    <xf numFmtId="0" fontId="5" fillId="0" borderId="4" xfId="5" applyFont="1" applyBorder="1" applyAlignment="1">
      <alignment vertical="top" wrapText="1"/>
    </xf>
    <xf numFmtId="0" fontId="4" fillId="0" borderId="4" xfId="0" applyFont="1" applyBorder="1" applyAlignment="1">
      <alignment horizontal="left" vertical="top" wrapText="1"/>
    </xf>
    <xf numFmtId="0" fontId="5" fillId="0" borderId="0" xfId="5" applyFont="1" applyAlignment="1">
      <alignment vertical="top" wrapText="1"/>
    </xf>
    <xf numFmtId="0" fontId="21" fillId="0" borderId="7" xfId="0" applyFont="1" applyBorder="1" applyAlignment="1">
      <alignment vertical="center"/>
    </xf>
    <xf numFmtId="2" fontId="4" fillId="0" borderId="7" xfId="0" applyNumberFormat="1" applyFont="1" applyBorder="1" applyAlignment="1">
      <alignment vertical="top"/>
    </xf>
    <xf numFmtId="0" fontId="4" fillId="0" borderId="7" xfId="7" applyFont="1" applyBorder="1" applyAlignment="1">
      <alignment horizontal="center" vertical="top" wrapText="1"/>
    </xf>
    <xf numFmtId="0" fontId="48" fillId="0" borderId="7" xfId="0" applyFont="1" applyBorder="1" applyAlignment="1">
      <alignment vertical="top"/>
    </xf>
    <xf numFmtId="0" fontId="4" fillId="0" borderId="7" xfId="7" applyFont="1" applyBorder="1" applyAlignment="1">
      <alignment vertical="top" wrapText="1"/>
    </xf>
    <xf numFmtId="0" fontId="4" fillId="0" borderId="7" xfId="0" applyFont="1" applyBorder="1" applyAlignment="1">
      <alignment vertical="center" wrapText="1"/>
    </xf>
    <xf numFmtId="0" fontId="4" fillId="0" borderId="7" xfId="7" applyFont="1" applyBorder="1" applyAlignment="1">
      <alignment horizontal="right" vertical="top" wrapText="1"/>
    </xf>
    <xf numFmtId="2" fontId="4" fillId="0" borderId="7" xfId="10" applyNumberFormat="1" applyFont="1" applyBorder="1" applyAlignment="1">
      <alignment horizontal="right" vertical="top" wrapText="1"/>
    </xf>
    <xf numFmtId="0" fontId="34" fillId="0" borderId="7" xfId="4" applyFont="1" applyBorder="1" applyAlignment="1">
      <alignment horizontal="center" wrapText="1"/>
    </xf>
    <xf numFmtId="0" fontId="34" fillId="0" borderId="7" xfId="4" applyFont="1" applyBorder="1" applyAlignment="1">
      <alignment wrapText="1"/>
    </xf>
    <xf numFmtId="0" fontId="46" fillId="0" borderId="7" xfId="0" applyFont="1" applyBorder="1" applyAlignment="1">
      <alignment vertical="center"/>
    </xf>
    <xf numFmtId="0" fontId="34" fillId="0" borderId="7" xfId="4" applyFont="1" applyBorder="1" applyAlignment="1">
      <alignment horizontal="right" wrapText="1"/>
    </xf>
    <xf numFmtId="4" fontId="34" fillId="0" borderId="7" xfId="0" applyNumberFormat="1" applyFont="1" applyBorder="1"/>
    <xf numFmtId="0" fontId="49" fillId="0" borderId="0" xfId="0" applyFont="1"/>
    <xf numFmtId="0" fontId="39" fillId="0" borderId="0" xfId="5" applyFont="1" applyAlignment="1">
      <alignment horizontal="center" vertical="top" wrapText="1"/>
    </xf>
    <xf numFmtId="0" fontId="39" fillId="0" borderId="0" xfId="5" applyFont="1" applyAlignment="1">
      <alignment vertical="top" wrapText="1"/>
    </xf>
    <xf numFmtId="0" fontId="39" fillId="0" borderId="0" xfId="5" applyFont="1" applyAlignment="1">
      <alignment horizontal="right" vertical="top" wrapText="1"/>
    </xf>
    <xf numFmtId="43" fontId="39" fillId="0" borderId="0" xfId="1" applyFont="1" applyFill="1" applyBorder="1" applyAlignment="1">
      <alignment horizontal="right" vertical="top" wrapText="1"/>
    </xf>
    <xf numFmtId="0" fontId="39" fillId="0" borderId="0" xfId="5" applyFont="1" applyAlignment="1">
      <alignment horizontal="left" vertical="top" wrapText="1"/>
    </xf>
    <xf numFmtId="0" fontId="16" fillId="7" borderId="0" xfId="0" applyFont="1" applyFill="1"/>
    <xf numFmtId="0" fontId="13" fillId="0" borderId="0" xfId="0" applyFont="1" applyAlignment="1">
      <alignment vertical="top"/>
    </xf>
    <xf numFmtId="0" fontId="39" fillId="7" borderId="7" xfId="5" applyFont="1" applyFill="1" applyBorder="1" applyAlignment="1">
      <alignment vertical="top" wrapText="1"/>
    </xf>
    <xf numFmtId="49" fontId="13" fillId="0" borderId="7" xfId="5" applyNumberFormat="1" applyFont="1" applyBorder="1" applyAlignment="1">
      <alignment vertical="top" wrapText="1"/>
    </xf>
    <xf numFmtId="0" fontId="4" fillId="7" borderId="7" xfId="5" applyFont="1" applyFill="1" applyBorder="1" applyAlignment="1">
      <alignment horizontal="center" vertical="top" wrapText="1"/>
    </xf>
    <xf numFmtId="0" fontId="4" fillId="7" borderId="7" xfId="5" applyFont="1" applyFill="1" applyBorder="1" applyAlignment="1">
      <alignment horizontal="right" vertical="top" wrapText="1"/>
    </xf>
    <xf numFmtId="43" fontId="4" fillId="7" borderId="7" xfId="1" applyFont="1" applyFill="1" applyBorder="1" applyAlignment="1">
      <alignment horizontal="right" vertical="top" wrapText="1"/>
    </xf>
    <xf numFmtId="0" fontId="4" fillId="7" borderId="7" xfId="5" applyFont="1" applyFill="1" applyBorder="1" applyAlignment="1">
      <alignment horizontal="left" vertical="top" wrapText="1"/>
    </xf>
    <xf numFmtId="0" fontId="39" fillId="7" borderId="7" xfId="5" applyFont="1" applyFill="1" applyBorder="1" applyAlignment="1">
      <alignment horizontal="center" vertical="top" wrapText="1"/>
    </xf>
    <xf numFmtId="0" fontId="0" fillId="0" borderId="7" xfId="0" applyBorder="1"/>
    <xf numFmtId="0" fontId="4" fillId="0" borderId="7" xfId="0" applyFont="1" applyBorder="1" applyAlignment="1">
      <alignment horizontal="center" vertical="top" wrapText="1"/>
    </xf>
    <xf numFmtId="0" fontId="22" fillId="0" borderId="4" xfId="0" applyFont="1" applyBorder="1" applyAlignment="1">
      <alignment vertical="top"/>
    </xf>
    <xf numFmtId="43" fontId="34" fillId="0" borderId="7" xfId="1" applyFont="1" applyFill="1" applyBorder="1" applyAlignment="1">
      <alignment horizontal="right" vertical="top" wrapText="1"/>
    </xf>
    <xf numFmtId="0" fontId="34" fillId="0" borderId="7" xfId="5" applyFont="1" applyBorder="1" applyAlignment="1">
      <alignment horizontal="left" vertical="top" wrapText="1"/>
    </xf>
    <xf numFmtId="0" fontId="50" fillId="0" borderId="7" xfId="0" applyFont="1" applyBorder="1" applyAlignment="1">
      <alignment vertical="top"/>
    </xf>
    <xf numFmtId="0" fontId="45" fillId="0" borderId="0" xfId="0" applyFont="1" applyAlignment="1">
      <alignment horizontal="center" vertical="center"/>
    </xf>
    <xf numFmtId="0" fontId="12" fillId="0" borderId="7" xfId="5" applyFont="1" applyBorder="1" applyAlignment="1">
      <alignment horizontal="center" vertical="top" wrapText="1"/>
    </xf>
    <xf numFmtId="0" fontId="12" fillId="0" borderId="7" xfId="5" applyFont="1" applyBorder="1" applyAlignment="1">
      <alignment vertical="top" wrapText="1"/>
    </xf>
    <xf numFmtId="0" fontId="12" fillId="0" borderId="7" xfId="5" applyFont="1" applyBorder="1" applyAlignment="1">
      <alignment horizontal="right" vertical="top" wrapText="1"/>
    </xf>
    <xf numFmtId="43" fontId="12" fillId="0" borderId="7" xfId="1" applyFont="1" applyFill="1" applyBorder="1" applyAlignment="1">
      <alignment horizontal="right" vertical="top" wrapText="1"/>
    </xf>
    <xf numFmtId="0" fontId="12" fillId="0" borderId="7" xfId="5" applyFont="1" applyBorder="1" applyAlignment="1">
      <alignment horizontal="left" vertical="top" wrapText="1"/>
    </xf>
    <xf numFmtId="0" fontId="12" fillId="7" borderId="7" xfId="5" applyFont="1" applyFill="1" applyBorder="1" applyAlignment="1">
      <alignment horizontal="center" vertical="top" wrapText="1"/>
    </xf>
    <xf numFmtId="0" fontId="12" fillId="7" borderId="7" xfId="5" applyFont="1" applyFill="1" applyBorder="1" applyAlignment="1">
      <alignment vertical="top" wrapText="1"/>
    </xf>
    <xf numFmtId="0" fontId="12" fillId="7" borderId="7" xfId="5" applyFont="1" applyFill="1" applyBorder="1" applyAlignment="1">
      <alignment horizontal="right" vertical="top" wrapText="1"/>
    </xf>
    <xf numFmtId="43" fontId="12" fillId="7" borderId="7" xfId="1" applyFont="1" applyFill="1" applyBorder="1" applyAlignment="1">
      <alignment horizontal="right" vertical="top" wrapText="1"/>
    </xf>
    <xf numFmtId="0" fontId="12" fillId="7" borderId="7" xfId="5" applyFont="1" applyFill="1" applyBorder="1" applyAlignment="1">
      <alignment horizontal="left" vertical="top" wrapText="1"/>
    </xf>
    <xf numFmtId="190" fontId="12" fillId="2" borderId="13" xfId="0" applyNumberFormat="1" applyFont="1" applyFill="1" applyBorder="1" applyAlignment="1">
      <alignment horizontal="left" vertical="center"/>
    </xf>
    <xf numFmtId="190" fontId="13" fillId="2" borderId="13" xfId="0" applyNumberFormat="1" applyFont="1" applyFill="1" applyBorder="1" applyAlignment="1">
      <alignment horizontal="left" vertical="top"/>
    </xf>
    <xf numFmtId="0" fontId="43" fillId="7" borderId="7" xfId="5" applyFont="1" applyFill="1" applyBorder="1" applyAlignment="1">
      <alignment horizontal="left" vertical="top" wrapText="1"/>
    </xf>
    <xf numFmtId="0" fontId="51" fillId="7" borderId="7" xfId="5" applyFont="1" applyFill="1" applyBorder="1" applyAlignment="1">
      <alignment vertical="top" wrapText="1"/>
    </xf>
    <xf numFmtId="0" fontId="51" fillId="7" borderId="7" xfId="5" applyFont="1" applyFill="1" applyBorder="1" applyAlignment="1">
      <alignment horizontal="right" vertical="top" wrapText="1"/>
    </xf>
    <xf numFmtId="43" fontId="51" fillId="7" borderId="7" xfId="1" applyFont="1" applyFill="1" applyBorder="1" applyAlignment="1">
      <alignment horizontal="right" vertical="top" wrapText="1"/>
    </xf>
    <xf numFmtId="0" fontId="52" fillId="7" borderId="7" xfId="5" applyFont="1" applyFill="1" applyBorder="1" applyAlignment="1">
      <alignment vertical="top" wrapText="1"/>
    </xf>
    <xf numFmtId="0" fontId="51" fillId="7" borderId="7" xfId="5" applyFont="1" applyFill="1" applyBorder="1" applyAlignment="1">
      <alignment horizontal="left" vertical="top" wrapText="1"/>
    </xf>
    <xf numFmtId="189" fontId="51" fillId="7" borderId="7" xfId="0" applyNumberFormat="1" applyFont="1" applyFill="1" applyBorder="1" applyAlignment="1">
      <alignment horizontal="right" vertical="center"/>
    </xf>
    <xf numFmtId="189" fontId="51" fillId="7" borderId="7" xfId="0" applyNumberFormat="1" applyFont="1" applyFill="1" applyBorder="1" applyAlignment="1">
      <alignment horizontal="right" vertical="top"/>
    </xf>
    <xf numFmtId="189" fontId="51" fillId="7" borderId="7" xfId="0" applyNumberFormat="1" applyFont="1" applyFill="1" applyBorder="1" applyAlignment="1" applyProtection="1">
      <alignment horizontal="right" vertical="center"/>
      <protection locked="0"/>
    </xf>
    <xf numFmtId="43" fontId="52" fillId="0" borderId="7" xfId="1" applyFont="1" applyFill="1" applyBorder="1" applyAlignment="1">
      <alignment horizontal="right" vertical="top" wrapText="1"/>
    </xf>
    <xf numFmtId="2" fontId="51" fillId="7" borderId="7" xfId="5" applyNumberFormat="1" applyFont="1" applyFill="1" applyBorder="1" applyAlignment="1" applyProtection="1">
      <alignment vertical="top" wrapText="1"/>
      <protection locked="0"/>
    </xf>
    <xf numFmtId="0" fontId="51" fillId="7" borderId="0" xfId="0" applyFont="1" applyFill="1" applyAlignment="1">
      <alignment vertical="top"/>
    </xf>
    <xf numFmtId="2" fontId="51" fillId="7" borderId="7" xfId="5" applyNumberFormat="1" applyFont="1" applyFill="1" applyBorder="1" applyAlignment="1">
      <alignment vertical="top" wrapText="1"/>
    </xf>
    <xf numFmtId="0" fontId="52" fillId="7" borderId="7" xfId="5" applyFont="1" applyFill="1" applyBorder="1" applyAlignment="1">
      <alignment horizontal="left" vertical="top" wrapText="1"/>
    </xf>
    <xf numFmtId="0" fontId="51" fillId="7" borderId="7" xfId="5" applyFont="1" applyFill="1" applyBorder="1" applyAlignment="1">
      <alignment horizontal="center" vertical="top" wrapText="1"/>
    </xf>
    <xf numFmtId="43" fontId="51" fillId="7" borderId="7" xfId="1" applyFont="1" applyFill="1" applyBorder="1" applyAlignment="1">
      <alignment horizontal="center" vertical="top" wrapText="1"/>
    </xf>
    <xf numFmtId="0" fontId="51" fillId="7" borderId="7" xfId="0" applyFont="1" applyFill="1" applyBorder="1" applyAlignment="1">
      <alignment vertical="top"/>
    </xf>
    <xf numFmtId="0" fontId="53" fillId="7" borderId="7" xfId="0" applyFont="1" applyFill="1" applyBorder="1" applyAlignment="1">
      <alignment vertical="top"/>
    </xf>
    <xf numFmtId="0" fontId="51" fillId="7" borderId="5" xfId="5" applyFont="1" applyFill="1" applyBorder="1" applyAlignment="1">
      <alignment horizontal="center" vertical="top" wrapText="1"/>
    </xf>
    <xf numFmtId="0" fontId="51" fillId="7" borderId="5" xfId="5" applyFont="1" applyFill="1" applyBorder="1" applyAlignment="1">
      <alignment vertical="top" wrapText="1"/>
    </xf>
    <xf numFmtId="0" fontId="51" fillId="7" borderId="5" xfId="5" applyFont="1" applyFill="1" applyBorder="1" applyAlignment="1">
      <alignment horizontal="right" vertical="top" wrapText="1"/>
    </xf>
    <xf numFmtId="49" fontId="51" fillId="7" borderId="7" xfId="5" applyNumberFormat="1" applyFont="1" applyFill="1" applyBorder="1" applyAlignment="1">
      <alignment vertical="top" wrapText="1"/>
    </xf>
    <xf numFmtId="43" fontId="51" fillId="7" borderId="5" xfId="1" applyFont="1" applyFill="1" applyBorder="1" applyAlignment="1">
      <alignment horizontal="right" vertical="top" wrapText="1"/>
    </xf>
    <xf numFmtId="0" fontId="51" fillId="7" borderId="0" xfId="0" applyFont="1" applyFill="1" applyAlignment="1">
      <alignment horizontal="left"/>
    </xf>
    <xf numFmtId="189" fontId="51" fillId="7" borderId="14" xfId="0" applyNumberFormat="1" applyFont="1" applyFill="1" applyBorder="1" applyAlignment="1">
      <alignment horizontal="right" vertical="top"/>
    </xf>
    <xf numFmtId="0" fontId="55" fillId="7" borderId="0" xfId="0" applyFont="1" applyFill="1" applyAlignment="1">
      <alignment vertical="center"/>
    </xf>
    <xf numFmtId="0" fontId="52" fillId="0" borderId="7" xfId="5" applyFont="1" applyBorder="1" applyAlignment="1">
      <alignment horizontal="left" vertical="top" wrapText="1"/>
    </xf>
    <xf numFmtId="0" fontId="4" fillId="7" borderId="5" xfId="0" applyFont="1" applyFill="1" applyBorder="1" applyAlignment="1">
      <alignment vertical="top"/>
    </xf>
    <xf numFmtId="0" fontId="4" fillId="7" borderId="5" xfId="5" applyFont="1" applyFill="1" applyBorder="1" applyAlignment="1">
      <alignment vertical="top" wrapText="1"/>
    </xf>
    <xf numFmtId="0" fontId="4" fillId="7" borderId="5" xfId="5" applyFont="1" applyFill="1" applyBorder="1" applyAlignment="1">
      <alignment horizontal="right" vertical="top" wrapText="1"/>
    </xf>
    <xf numFmtId="49" fontId="4" fillId="7" borderId="5" xfId="5" applyNumberFormat="1" applyFont="1" applyFill="1" applyBorder="1" applyAlignment="1">
      <alignment vertical="top" wrapText="1"/>
    </xf>
    <xf numFmtId="0" fontId="44" fillId="7" borderId="0" xfId="0" applyFont="1" applyFill="1" applyAlignment="1">
      <alignment vertical="center"/>
    </xf>
    <xf numFmtId="0" fontId="44" fillId="7" borderId="0" xfId="0" applyFont="1" applyFill="1" applyAlignment="1">
      <alignment horizontal="left" vertical="center" wrapText="1"/>
    </xf>
    <xf numFmtId="4" fontId="51" fillId="7" borderId="7" xfId="6" applyNumberFormat="1" applyFont="1" applyFill="1" applyBorder="1" applyAlignment="1">
      <alignment horizontal="right" vertical="top" wrapText="1"/>
    </xf>
    <xf numFmtId="0" fontId="51" fillId="7" borderId="7" xfId="6" applyFont="1" applyFill="1" applyBorder="1" applyAlignment="1">
      <alignment vertical="top" wrapText="1"/>
    </xf>
    <xf numFmtId="0" fontId="13" fillId="2" borderId="7" xfId="6" applyFont="1" applyFill="1" applyBorder="1" applyAlignment="1">
      <alignment horizontal="center" vertical="top" wrapText="1"/>
    </xf>
    <xf numFmtId="0" fontId="16" fillId="0" borderId="7" xfId="0" applyFont="1" applyBorder="1" applyAlignment="1">
      <alignment horizontal="center"/>
    </xf>
    <xf numFmtId="0" fontId="16" fillId="0" borderId="7" xfId="0" applyFont="1" applyBorder="1" applyAlignment="1">
      <alignment vertical="center"/>
    </xf>
    <xf numFmtId="0" fontId="34" fillId="0" borderId="15" xfId="5" applyFont="1" applyBorder="1" applyAlignment="1">
      <alignment vertical="top" wrapText="1"/>
    </xf>
    <xf numFmtId="0" fontId="34" fillId="0" borderId="15" xfId="6" applyFont="1" applyBorder="1" applyAlignment="1">
      <alignment vertical="top" wrapText="1"/>
    </xf>
    <xf numFmtId="0" fontId="34" fillId="0" borderId="1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4" fillId="0" borderId="11" xfId="6" applyFont="1" applyBorder="1" applyAlignment="1">
      <alignment vertical="top" wrapText="1"/>
    </xf>
    <xf numFmtId="0" fontId="32" fillId="5" borderId="7" xfId="0" applyFont="1" applyFill="1" applyBorder="1" applyAlignment="1">
      <alignment horizontal="center" vertical="top"/>
    </xf>
    <xf numFmtId="0" fontId="55" fillId="7" borderId="7" xfId="0" applyFont="1" applyFill="1" applyBorder="1" applyAlignment="1">
      <alignment horizontal="left" vertical="top"/>
    </xf>
    <xf numFmtId="49" fontId="55" fillId="7" borderId="7" xfId="0" applyNumberFormat="1" applyFont="1" applyFill="1" applyBorder="1" applyAlignment="1">
      <alignment horizontal="left" vertical="top"/>
    </xf>
    <xf numFmtId="4" fontId="51" fillId="7" borderId="7" xfId="0" applyNumberFormat="1" applyFont="1" applyFill="1" applyBorder="1" applyAlignment="1">
      <alignment horizontal="right" vertical="top"/>
    </xf>
    <xf numFmtId="49" fontId="51" fillId="7" borderId="7" xfId="6" applyNumberFormat="1" applyFont="1" applyFill="1" applyBorder="1" applyAlignment="1">
      <alignment vertical="top" wrapText="1"/>
    </xf>
    <xf numFmtId="49" fontId="51" fillId="7" borderId="7" xfId="6" applyNumberFormat="1" applyFont="1" applyFill="1" applyBorder="1" applyAlignment="1">
      <alignment horizontal="left" vertical="top" wrapText="1"/>
    </xf>
    <xf numFmtId="0" fontId="51" fillId="7" borderId="7" xfId="6" applyFont="1" applyFill="1" applyBorder="1" applyAlignment="1">
      <alignment horizontal="center" vertical="top" wrapText="1"/>
    </xf>
    <xf numFmtId="0" fontId="51" fillId="7" borderId="7" xfId="6" applyFont="1" applyFill="1" applyBorder="1" applyAlignment="1">
      <alignment horizontal="right" vertical="top" wrapText="1"/>
    </xf>
    <xf numFmtId="0" fontId="54" fillId="7" borderId="7" xfId="6" applyFont="1" applyFill="1" applyBorder="1" applyAlignment="1">
      <alignment horizontal="center" vertical="top" wrapText="1"/>
    </xf>
    <xf numFmtId="0" fontId="56" fillId="7" borderId="0" xfId="0" applyFont="1" applyFill="1" applyAlignment="1">
      <alignment vertical="top"/>
    </xf>
    <xf numFmtId="0" fontId="54" fillId="7" borderId="7" xfId="6" applyFont="1" applyFill="1" applyBorder="1" applyAlignment="1">
      <alignment vertical="top" wrapText="1"/>
    </xf>
    <xf numFmtId="0" fontId="54" fillId="7" borderId="7" xfId="6" applyFont="1" applyFill="1" applyBorder="1" applyAlignment="1">
      <alignment horizontal="right" vertical="top" wrapText="1"/>
    </xf>
    <xf numFmtId="4" fontId="54" fillId="7" borderId="7" xfId="6" applyNumberFormat="1" applyFont="1" applyFill="1" applyBorder="1" applyAlignment="1">
      <alignment horizontal="right" vertical="top" wrapText="1"/>
    </xf>
    <xf numFmtId="49" fontId="54" fillId="7" borderId="7" xfId="6" applyNumberFormat="1" applyFont="1" applyFill="1" applyBorder="1" applyAlignment="1">
      <alignment vertical="top" wrapText="1"/>
    </xf>
    <xf numFmtId="0" fontId="54" fillId="7" borderId="7" xfId="6" applyFont="1" applyFill="1" applyBorder="1" applyAlignment="1">
      <alignment horizontal="left" vertical="top" wrapText="1"/>
    </xf>
    <xf numFmtId="0" fontId="51" fillId="7" borderId="7" xfId="6" applyFont="1" applyFill="1" applyBorder="1" applyAlignment="1">
      <alignment horizontal="left" vertical="top" wrapText="1"/>
    </xf>
    <xf numFmtId="49" fontId="55" fillId="7" borderId="0" xfId="0" applyNumberFormat="1" applyFont="1" applyFill="1" applyAlignment="1">
      <alignment horizontal="left" vertical="top"/>
    </xf>
    <xf numFmtId="0" fontId="57" fillId="7" borderId="7" xfId="0" applyFont="1" applyFill="1" applyBorder="1"/>
    <xf numFmtId="0" fontId="57" fillId="7" borderId="7" xfId="0" applyFont="1" applyFill="1" applyBorder="1" applyAlignment="1">
      <alignment vertical="center"/>
    </xf>
    <xf numFmtId="4" fontId="54" fillId="7" borderId="7" xfId="0" applyNumberFormat="1" applyFont="1" applyFill="1" applyBorder="1" applyAlignment="1">
      <alignment horizontal="right" vertical="top"/>
    </xf>
    <xf numFmtId="0" fontId="55" fillId="7" borderId="0" xfId="0" applyFont="1" applyFill="1" applyAlignment="1">
      <alignment vertical="top"/>
    </xf>
    <xf numFmtId="0" fontId="51" fillId="7" borderId="7" xfId="3" applyFont="1" applyFill="1" applyBorder="1" applyAlignment="1">
      <alignment horizontal="left" vertical="top"/>
    </xf>
    <xf numFmtId="1" fontId="51" fillId="7" borderId="7" xfId="0" applyNumberFormat="1" applyFont="1" applyFill="1" applyBorder="1" applyAlignment="1">
      <alignment horizontal="right" vertical="top"/>
    </xf>
    <xf numFmtId="0" fontId="55" fillId="7" borderId="7" xfId="0" applyFont="1" applyFill="1" applyBorder="1" applyAlignment="1">
      <alignment vertical="top"/>
    </xf>
    <xf numFmtId="3" fontId="51" fillId="7" borderId="7" xfId="6" applyNumberFormat="1" applyFont="1" applyFill="1" applyBorder="1" applyAlignment="1">
      <alignment horizontal="right" vertical="top" wrapText="1"/>
    </xf>
    <xf numFmtId="49" fontId="55" fillId="7" borderId="7" xfId="0" applyNumberFormat="1" applyFont="1" applyFill="1" applyBorder="1" applyAlignment="1">
      <alignment vertical="top"/>
    </xf>
    <xf numFmtId="0" fontId="51" fillId="7" borderId="7" xfId="0" applyFont="1" applyFill="1" applyBorder="1" applyAlignment="1">
      <alignment horizontal="left" vertical="top"/>
    </xf>
    <xf numFmtId="0" fontId="51" fillId="7" borderId="0" xfId="0" applyFont="1" applyFill="1" applyAlignment="1">
      <alignment horizontal="left" vertical="top" wrapText="1"/>
    </xf>
    <xf numFmtId="0" fontId="54" fillId="7" borderId="0" xfId="0" applyFont="1" applyFill="1" applyAlignment="1">
      <alignment horizontal="left" vertical="top"/>
    </xf>
    <xf numFmtId="0" fontId="57" fillId="7" borderId="7" xfId="0" applyFont="1" applyFill="1" applyBorder="1" applyAlignment="1">
      <alignment vertical="top"/>
    </xf>
    <xf numFmtId="0" fontId="56" fillId="7" borderId="7" xfId="0" applyFont="1" applyFill="1" applyBorder="1" applyAlignment="1">
      <alignment vertical="top"/>
    </xf>
    <xf numFmtId="49" fontId="56" fillId="7" borderId="7" xfId="0" applyNumberFormat="1" applyFont="1" applyFill="1" applyBorder="1" applyAlignment="1">
      <alignment vertical="top"/>
    </xf>
    <xf numFmtId="0" fontId="54" fillId="7" borderId="7" xfId="0" applyFont="1" applyFill="1" applyBorder="1" applyAlignment="1">
      <alignment horizontal="left" vertical="top"/>
    </xf>
    <xf numFmtId="0" fontId="58" fillId="7" borderId="7" xfId="0" applyFont="1" applyFill="1" applyBorder="1" applyAlignment="1">
      <alignment horizontal="left" vertical="top" wrapText="1"/>
    </xf>
    <xf numFmtId="49" fontId="51" fillId="7" borderId="7" xfId="0" applyNumberFormat="1" applyFont="1" applyFill="1" applyBorder="1" applyAlignment="1">
      <alignment horizontal="left" vertical="top" wrapText="1"/>
    </xf>
    <xf numFmtId="0" fontId="51" fillId="7" borderId="7" xfId="0" applyFont="1" applyFill="1" applyBorder="1" applyAlignment="1">
      <alignment horizontal="center" vertical="top"/>
    </xf>
    <xf numFmtId="0" fontId="51" fillId="7" borderId="7" xfId="0" applyFont="1" applyFill="1" applyBorder="1" applyAlignment="1">
      <alignment horizontal="right" vertical="top"/>
    </xf>
    <xf numFmtId="43" fontId="51" fillId="7" borderId="7" xfId="1" applyFont="1" applyFill="1" applyBorder="1" applyAlignment="1">
      <alignment horizontal="left" vertical="top"/>
    </xf>
    <xf numFmtId="49" fontId="51" fillId="7" borderId="7" xfId="0" applyNumberFormat="1" applyFont="1" applyFill="1" applyBorder="1" applyAlignment="1">
      <alignment horizontal="center" vertical="top"/>
    </xf>
    <xf numFmtId="49" fontId="51" fillId="7" borderId="7" xfId="0" applyNumberFormat="1" applyFont="1" applyFill="1" applyBorder="1" applyAlignment="1">
      <alignment horizontal="left" vertical="top"/>
    </xf>
    <xf numFmtId="0" fontId="51" fillId="7" borderId="7" xfId="0" applyFont="1" applyFill="1" applyBorder="1" applyAlignment="1">
      <alignment horizontal="center" vertical="center"/>
    </xf>
    <xf numFmtId="0" fontId="51" fillId="7" borderId="7" xfId="4" applyFont="1" applyFill="1" applyBorder="1" applyAlignment="1">
      <alignment wrapText="1"/>
    </xf>
    <xf numFmtId="0" fontId="51" fillId="7" borderId="7" xfId="4" applyFont="1" applyFill="1" applyBorder="1" applyAlignment="1">
      <alignment horizontal="right" wrapText="1"/>
    </xf>
    <xf numFmtId="4" fontId="51" fillId="7" borderId="7" xfId="4" applyNumberFormat="1" applyFont="1" applyFill="1" applyBorder="1" applyAlignment="1">
      <alignment horizontal="right" wrapText="1"/>
    </xf>
    <xf numFmtId="0" fontId="4" fillId="0" borderId="0" xfId="0" applyFont="1" applyAlignment="1">
      <alignment vertical="center"/>
    </xf>
    <xf numFmtId="0" fontId="34" fillId="0" borderId="0" xfId="0" applyFont="1" applyAlignment="1">
      <alignment horizontal="center" vertical="top"/>
    </xf>
    <xf numFmtId="0" fontId="4" fillId="0" borderId="9" xfId="6" applyFont="1" applyBorder="1" applyAlignment="1">
      <alignment vertical="top" wrapText="1"/>
    </xf>
    <xf numFmtId="188" fontId="51" fillId="7" borderId="7" xfId="6" applyNumberFormat="1" applyFont="1" applyFill="1" applyBorder="1" applyAlignment="1">
      <alignment horizontal="right" vertical="top" wrapText="1"/>
    </xf>
    <xf numFmtId="49" fontId="13" fillId="0" borderId="7" xfId="6" applyNumberFormat="1" applyFont="1" applyBorder="1" applyAlignment="1">
      <alignment horizontal="left" vertical="top" wrapText="1"/>
    </xf>
    <xf numFmtId="0" fontId="13" fillId="0" borderId="7" xfId="0" applyFont="1" applyBorder="1" applyAlignment="1">
      <alignment horizontal="left" vertical="top" wrapText="1"/>
    </xf>
    <xf numFmtId="49" fontId="4" fillId="7" borderId="7" xfId="6" applyNumberFormat="1" applyFont="1" applyFill="1" applyBorder="1" applyAlignment="1">
      <alignment horizontal="left" vertical="top" wrapText="1"/>
    </xf>
    <xf numFmtId="0" fontId="25" fillId="7" borderId="7" xfId="0" applyFont="1" applyFill="1" applyBorder="1" applyAlignment="1">
      <alignment horizontal="left" vertical="top"/>
    </xf>
    <xf numFmtId="0" fontId="12" fillId="7" borderId="7" xfId="0" applyFont="1" applyFill="1" applyBorder="1" applyAlignment="1">
      <alignment horizontal="center" vertical="top"/>
    </xf>
    <xf numFmtId="0" fontId="13" fillId="2" borderId="7" xfId="6" applyFont="1" applyFill="1" applyBorder="1" applyAlignment="1">
      <alignment vertical="top" wrapText="1"/>
    </xf>
    <xf numFmtId="0" fontId="13" fillId="2" borderId="7" xfId="6" applyFont="1" applyFill="1" applyBorder="1" applyAlignment="1">
      <alignment horizontal="right" vertical="top" wrapText="1"/>
    </xf>
    <xf numFmtId="4" fontId="13" fillId="2" borderId="7" xfId="6" applyNumberFormat="1" applyFont="1" applyFill="1" applyBorder="1" applyAlignment="1">
      <alignment horizontal="right" vertical="top" wrapText="1"/>
    </xf>
    <xf numFmtId="49" fontId="13" fillId="2" borderId="7" xfId="6" applyNumberFormat="1" applyFont="1" applyFill="1" applyBorder="1" applyAlignment="1">
      <alignment vertical="top" wrapText="1"/>
    </xf>
    <xf numFmtId="0" fontId="13" fillId="2" borderId="7" xfId="6" applyFont="1" applyFill="1" applyBorder="1" applyAlignment="1">
      <alignment horizontal="left" vertical="top" wrapText="1"/>
    </xf>
    <xf numFmtId="49" fontId="13" fillId="0" borderId="7" xfId="0" applyNumberFormat="1" applyFont="1" applyBorder="1" applyAlignment="1">
      <alignment vertical="top"/>
    </xf>
    <xf numFmtId="0" fontId="13" fillId="0" borderId="7" xfId="0" applyFont="1" applyBorder="1" applyAlignment="1">
      <alignment horizontal="left" vertical="top"/>
    </xf>
    <xf numFmtId="0" fontId="55" fillId="7" borderId="0" xfId="0" applyFont="1" applyFill="1" applyAlignment="1">
      <alignment vertical="top" wrapText="1"/>
    </xf>
    <xf numFmtId="49" fontId="4" fillId="7" borderId="7" xfId="0" applyNumberFormat="1" applyFont="1" applyFill="1" applyBorder="1" applyAlignment="1">
      <alignment vertical="top"/>
    </xf>
    <xf numFmtId="0" fontId="24" fillId="7" borderId="7" xfId="6" applyFont="1" applyFill="1" applyBorder="1" applyAlignment="1">
      <alignment horizontal="center" vertical="top" wrapText="1"/>
    </xf>
    <xf numFmtId="0" fontId="24" fillId="7" borderId="7" xfId="6" applyFont="1" applyFill="1" applyBorder="1" applyAlignment="1">
      <alignment vertical="top" wrapText="1"/>
    </xf>
    <xf numFmtId="0" fontId="24" fillId="7" borderId="7" xfId="6" applyFont="1" applyFill="1" applyBorder="1" applyAlignment="1">
      <alignment horizontal="right" vertical="top" wrapText="1"/>
    </xf>
    <xf numFmtId="4" fontId="24" fillId="7" borderId="7" xfId="0" applyNumberFormat="1" applyFont="1" applyFill="1" applyBorder="1" applyAlignment="1">
      <alignment horizontal="right" vertical="top"/>
    </xf>
    <xf numFmtId="49" fontId="24" fillId="7" borderId="7" xfId="6" applyNumberFormat="1" applyFont="1" applyFill="1" applyBorder="1" applyAlignment="1">
      <alignment vertical="top" wrapText="1"/>
    </xf>
    <xf numFmtId="0" fontId="24" fillId="7" borderId="7" xfId="6" applyFont="1" applyFill="1" applyBorder="1" applyAlignment="1">
      <alignment horizontal="left" vertical="top" wrapText="1"/>
    </xf>
    <xf numFmtId="4" fontId="12" fillId="0" borderId="7" xfId="0" applyNumberFormat="1" applyFont="1" applyBorder="1" applyAlignment="1">
      <alignment horizontal="right" vertical="top"/>
    </xf>
    <xf numFmtId="0" fontId="4" fillId="7" borderId="7" xfId="3" applyFont="1" applyFill="1" applyBorder="1" applyAlignment="1">
      <alignment horizontal="left" vertical="top"/>
    </xf>
    <xf numFmtId="49" fontId="4" fillId="7" borderId="7" xfId="3" applyNumberFormat="1" applyFont="1" applyFill="1" applyBorder="1" applyAlignment="1">
      <alignment horizontal="left" vertical="top" wrapText="1"/>
    </xf>
    <xf numFmtId="1" fontId="4" fillId="7" borderId="7" xfId="0" applyNumberFormat="1" applyFont="1" applyFill="1" applyBorder="1" applyAlignment="1">
      <alignment horizontal="right" vertical="top"/>
    </xf>
    <xf numFmtId="4" fontId="12" fillId="0" borderId="7" xfId="6" applyNumberFormat="1" applyFont="1" applyBorder="1" applyAlignment="1">
      <alignment horizontal="right" vertical="top" wrapText="1"/>
    </xf>
    <xf numFmtId="49" fontId="58" fillId="7" borderId="7" xfId="0" applyNumberFormat="1" applyFont="1" applyFill="1" applyBorder="1" applyAlignment="1">
      <alignment vertical="top" wrapText="1"/>
    </xf>
    <xf numFmtId="0" fontId="52" fillId="7" borderId="7" xfId="5" applyFont="1" applyFill="1" applyBorder="1" applyAlignment="1">
      <alignment horizontal="center" vertical="top" wrapText="1"/>
    </xf>
    <xf numFmtId="0" fontId="52" fillId="7" borderId="0" xfId="0" applyFont="1" applyFill="1"/>
    <xf numFmtId="0" fontId="52" fillId="7" borderId="7" xfId="5" applyFont="1" applyFill="1" applyBorder="1" applyAlignment="1">
      <alignment horizontal="right" vertical="top" wrapText="1"/>
    </xf>
    <xf numFmtId="0" fontId="51" fillId="7" borderId="7" xfId="7" applyFont="1" applyFill="1" applyBorder="1" applyAlignment="1">
      <alignment horizontal="center" wrapText="1"/>
    </xf>
    <xf numFmtId="0" fontId="51" fillId="7" borderId="7" xfId="7" applyFont="1" applyFill="1" applyBorder="1" applyAlignment="1">
      <alignment wrapText="1"/>
    </xf>
    <xf numFmtId="0" fontId="51" fillId="7" borderId="7" xfId="7" applyFont="1" applyFill="1" applyBorder="1" applyAlignment="1">
      <alignment horizontal="right" wrapText="1"/>
    </xf>
    <xf numFmtId="2" fontId="51" fillId="7" borderId="7" xfId="0" applyNumberFormat="1" applyFont="1" applyFill="1" applyBorder="1"/>
    <xf numFmtId="2" fontId="51" fillId="7" borderId="7" xfId="10" applyNumberFormat="1" applyFont="1" applyFill="1" applyBorder="1" applyAlignment="1">
      <alignment horizontal="right" wrapText="1"/>
    </xf>
    <xf numFmtId="0" fontId="51" fillId="7" borderId="0" xfId="0" applyFont="1" applyFill="1"/>
    <xf numFmtId="0" fontId="55" fillId="7" borderId="0" xfId="0" applyFont="1" applyFill="1" applyAlignment="1">
      <alignment horizontal="left"/>
    </xf>
    <xf numFmtId="0" fontId="55" fillId="7" borderId="7" xfId="0" applyFont="1" applyFill="1" applyBorder="1" applyAlignment="1">
      <alignment vertical="center"/>
    </xf>
    <xf numFmtId="0" fontId="55" fillId="7" borderId="7" xfId="0" applyFont="1" applyFill="1" applyBorder="1"/>
    <xf numFmtId="0" fontId="51" fillId="7" borderId="7" xfId="7" applyFont="1" applyFill="1" applyBorder="1" applyAlignment="1">
      <alignment vertical="top" wrapText="1"/>
    </xf>
    <xf numFmtId="2" fontId="51" fillId="7" borderId="7" xfId="0" applyNumberFormat="1" applyFont="1" applyFill="1" applyBorder="1" applyAlignment="1">
      <alignment horizontal="right"/>
    </xf>
    <xf numFmtId="0" fontId="57" fillId="7" borderId="7" xfId="0" applyFont="1" applyFill="1" applyBorder="1" applyAlignment="1">
      <alignment horizontal="left" vertical="top"/>
    </xf>
    <xf numFmtId="0" fontId="13" fillId="7" borderId="7" xfId="0" applyFont="1" applyFill="1" applyBorder="1" applyAlignment="1">
      <alignment horizontal="center" vertical="top"/>
    </xf>
    <xf numFmtId="0" fontId="13" fillId="7" borderId="7" xfId="0" applyFont="1" applyFill="1" applyBorder="1" applyAlignment="1">
      <alignment horizontal="left" vertical="top"/>
    </xf>
    <xf numFmtId="0" fontId="13" fillId="7" borderId="7" xfId="0" applyFont="1" applyFill="1" applyBorder="1" applyAlignment="1">
      <alignment horizontal="right" vertical="top"/>
    </xf>
    <xf numFmtId="43" fontId="13" fillId="7" borderId="7" xfId="1" applyFont="1" applyFill="1" applyBorder="1" applyAlignment="1">
      <alignment horizontal="left" vertical="top"/>
    </xf>
    <xf numFmtId="49" fontId="13" fillId="7" borderId="7" xfId="0" applyNumberFormat="1" applyFont="1" applyFill="1" applyBorder="1" applyAlignment="1">
      <alignment horizontal="left" vertical="top"/>
    </xf>
    <xf numFmtId="0" fontId="51" fillId="7" borderId="7" xfId="0" applyFont="1" applyFill="1" applyBorder="1" applyAlignment="1">
      <alignment horizontal="left" vertical="top" wrapText="1"/>
    </xf>
    <xf numFmtId="49" fontId="51" fillId="7" borderId="7" xfId="1" applyNumberFormat="1" applyFont="1" applyFill="1" applyBorder="1" applyAlignment="1">
      <alignment horizontal="left" vertical="top"/>
    </xf>
    <xf numFmtId="0" fontId="51" fillId="7" borderId="0" xfId="0" applyFont="1" applyFill="1" applyAlignment="1">
      <alignment horizontal="left" vertical="center" wrapText="1"/>
    </xf>
    <xf numFmtId="49" fontId="4" fillId="7" borderId="7" xfId="5" applyNumberFormat="1" applyFont="1" applyFill="1" applyBorder="1" applyAlignment="1">
      <alignment vertical="top" wrapText="1"/>
    </xf>
    <xf numFmtId="191" fontId="51" fillId="7" borderId="7" xfId="0" applyNumberFormat="1" applyFont="1" applyFill="1" applyBorder="1" applyAlignment="1">
      <alignment horizontal="right"/>
    </xf>
    <xf numFmtId="0" fontId="2" fillId="7" borderId="7" xfId="7" applyFont="1" applyFill="1" applyBorder="1" applyAlignment="1">
      <alignment horizontal="center" wrapText="1"/>
    </xf>
    <xf numFmtId="0" fontId="2" fillId="7" borderId="7" xfId="7" applyFont="1" applyFill="1" applyBorder="1" applyAlignment="1">
      <alignment wrapText="1"/>
    </xf>
    <xf numFmtId="0" fontId="51" fillId="7" borderId="7" xfId="10" applyFont="1" applyFill="1" applyBorder="1" applyAlignment="1">
      <alignment horizontal="right" wrapText="1"/>
    </xf>
    <xf numFmtId="0" fontId="13" fillId="0" borderId="7" xfId="7" applyFont="1" applyBorder="1" applyAlignment="1">
      <alignment horizontal="center" vertical="top" wrapText="1"/>
    </xf>
    <xf numFmtId="0" fontId="13" fillId="0" borderId="7" xfId="7" applyFont="1" applyBorder="1" applyAlignment="1">
      <alignment vertical="top" wrapText="1"/>
    </xf>
    <xf numFmtId="0" fontId="13" fillId="0" borderId="7" xfId="7" applyFont="1" applyBorder="1" applyAlignment="1">
      <alignment horizontal="right" vertical="top" wrapText="1"/>
    </xf>
    <xf numFmtId="0" fontId="13" fillId="0" borderId="0" xfId="0" applyFont="1"/>
    <xf numFmtId="2" fontId="13" fillId="0" borderId="7" xfId="10" applyNumberFormat="1" applyFont="1" applyBorder="1" applyAlignment="1">
      <alignment horizontal="right" vertical="top" wrapText="1"/>
    </xf>
    <xf numFmtId="0" fontId="13" fillId="0" borderId="7" xfId="10" applyFont="1" applyBorder="1" applyAlignment="1">
      <alignment horizontal="right" vertical="top" wrapText="1"/>
    </xf>
    <xf numFmtId="2" fontId="12" fillId="0" borderId="7" xfId="7" applyNumberFormat="1" applyFont="1" applyBorder="1" applyAlignment="1">
      <alignment horizontal="right" wrapText="1"/>
    </xf>
    <xf numFmtId="2" fontId="12" fillId="0" borderId="7" xfId="10" applyNumberFormat="1" applyFont="1" applyBorder="1" applyAlignment="1">
      <alignment horizontal="right" wrapText="1"/>
    </xf>
    <xf numFmtId="2" fontId="12" fillId="0" borderId="7" xfId="0" applyNumberFormat="1" applyFont="1" applyBorder="1"/>
    <xf numFmtId="2" fontId="12" fillId="0" borderId="0" xfId="0" applyNumberFormat="1" applyFont="1"/>
    <xf numFmtId="0" fontId="2" fillId="7" borderId="4" xfId="7" applyFont="1" applyFill="1" applyBorder="1" applyAlignment="1">
      <alignment horizontal="right" wrapText="1"/>
    </xf>
    <xf numFmtId="2" fontId="12" fillId="7" borderId="0" xfId="0" applyNumberFormat="1" applyFont="1" applyFill="1"/>
    <xf numFmtId="0" fontId="37" fillId="0" borderId="7" xfId="0" applyFont="1" applyBorder="1"/>
    <xf numFmtId="0" fontId="4" fillId="0" borderId="7" xfId="0" applyFont="1" applyBorder="1" applyAlignment="1">
      <alignment vertical="center"/>
    </xf>
    <xf numFmtId="2" fontId="4" fillId="0" borderId="7" xfId="7" applyNumberFormat="1" applyFont="1" applyBorder="1" applyAlignment="1">
      <alignment horizontal="right" wrapText="1"/>
    </xf>
    <xf numFmtId="2" fontId="4" fillId="0" borderId="7" xfId="11" applyNumberFormat="1" applyFont="1" applyFill="1" applyBorder="1"/>
    <xf numFmtId="2" fontId="12" fillId="0" borderId="7" xfId="11" applyNumberFormat="1" applyFont="1" applyFill="1" applyBorder="1" applyAlignment="1">
      <alignment horizontal="right"/>
    </xf>
    <xf numFmtId="2" fontId="4" fillId="0" borderId="7" xfId="11" applyNumberFormat="1" applyFont="1" applyFill="1" applyBorder="1" applyAlignment="1">
      <alignment horizontal="right"/>
    </xf>
    <xf numFmtId="2" fontId="12" fillId="0" borderId="7" xfId="11" applyNumberFormat="1" applyFont="1" applyFill="1" applyBorder="1"/>
    <xf numFmtId="0" fontId="2" fillId="7" borderId="7" xfId="4" applyFont="1" applyFill="1" applyBorder="1" applyAlignment="1">
      <alignment horizontal="center" wrapText="1"/>
    </xf>
    <xf numFmtId="0" fontId="51" fillId="7" borderId="7" xfId="4" applyFont="1" applyFill="1" applyBorder="1" applyAlignment="1">
      <alignment horizontal="center" wrapText="1"/>
    </xf>
    <xf numFmtId="0" fontId="2" fillId="7" borderId="7" xfId="4" applyFont="1" applyFill="1" applyBorder="1" applyAlignment="1">
      <alignment wrapText="1"/>
    </xf>
    <xf numFmtId="0" fontId="2" fillId="7" borderId="7" xfId="4" applyFont="1" applyFill="1" applyBorder="1" applyAlignment="1">
      <alignment horizontal="right" wrapText="1"/>
    </xf>
    <xf numFmtId="2" fontId="43" fillId="7" borderId="7" xfId="0" applyNumberFormat="1" applyFont="1" applyFill="1" applyBorder="1"/>
    <xf numFmtId="4" fontId="43" fillId="7" borderId="7" xfId="4" applyNumberFormat="1" applyFont="1" applyFill="1" applyBorder="1" applyAlignment="1">
      <alignment horizontal="right" wrapText="1"/>
    </xf>
    <xf numFmtId="0" fontId="13" fillId="7" borderId="7" xfId="4" applyFont="1" applyFill="1" applyBorder="1" applyAlignment="1">
      <alignment horizontal="center" wrapText="1"/>
    </xf>
    <xf numFmtId="0" fontId="13" fillId="7" borderId="7" xfId="4" applyFont="1" applyFill="1" applyBorder="1" applyAlignment="1">
      <alignment wrapText="1"/>
    </xf>
    <xf numFmtId="0" fontId="13" fillId="7" borderId="7" xfId="4" applyFont="1" applyFill="1" applyBorder="1" applyAlignment="1">
      <alignment horizontal="right" wrapText="1"/>
    </xf>
    <xf numFmtId="0" fontId="43" fillId="7" borderId="7" xfId="4" applyFont="1" applyFill="1" applyBorder="1" applyAlignment="1">
      <alignment wrapText="1"/>
    </xf>
    <xf numFmtId="0" fontId="4" fillId="0" borderId="7" xfId="4" applyFont="1" applyBorder="1" applyAlignment="1">
      <alignment horizontal="center" wrapText="1"/>
    </xf>
    <xf numFmtId="4" fontId="2" fillId="7" borderId="7" xfId="4" applyNumberFormat="1" applyFont="1" applyFill="1" applyBorder="1" applyAlignment="1">
      <alignment horizontal="right" wrapText="1"/>
    </xf>
    <xf numFmtId="0" fontId="4" fillId="0" borderId="7" xfId="6" applyFont="1" applyFill="1" applyBorder="1" applyAlignment="1">
      <alignment horizontal="center" vertical="top" wrapText="1"/>
    </xf>
    <xf numFmtId="0" fontId="24" fillId="0" borderId="7" xfId="6" applyFont="1" applyFill="1" applyBorder="1" applyAlignment="1">
      <alignment horizontal="center" vertical="top" wrapText="1"/>
    </xf>
    <xf numFmtId="0" fontId="13" fillId="0" borderId="7" xfId="6" applyFont="1" applyFill="1" applyBorder="1" applyAlignment="1">
      <alignment horizontal="center" vertical="top" wrapText="1"/>
    </xf>
    <xf numFmtId="0" fontId="34" fillId="0" borderId="7" xfId="6" applyFont="1" applyFill="1" applyBorder="1" applyAlignment="1">
      <alignment horizontal="center" vertical="top" wrapText="1"/>
    </xf>
    <xf numFmtId="0" fontId="4" fillId="0" borderId="7" xfId="0" applyFont="1" applyFill="1" applyBorder="1" applyAlignment="1">
      <alignment horizontal="center" vertical="top"/>
    </xf>
    <xf numFmtId="0" fontId="12" fillId="0" borderId="7" xfId="6" applyFont="1" applyFill="1" applyBorder="1" applyAlignment="1">
      <alignment horizontal="center" vertical="top" wrapText="1"/>
    </xf>
    <xf numFmtId="0" fontId="24" fillId="0" borderId="7" xfId="0" applyFont="1" applyBorder="1" applyAlignment="1">
      <alignment horizontal="left" vertical="top"/>
    </xf>
    <xf numFmtId="49" fontId="24" fillId="0" borderId="7" xfId="0" applyNumberFormat="1" applyFont="1" applyBorder="1" applyAlignment="1">
      <alignment vertical="top"/>
    </xf>
    <xf numFmtId="0" fontId="12" fillId="0" borderId="7" xfId="0" applyFont="1" applyFill="1" applyBorder="1" applyAlignment="1">
      <alignment horizontal="center" vertical="top"/>
    </xf>
    <xf numFmtId="0" fontId="24" fillId="0" borderId="7" xfId="5" applyFont="1" applyBorder="1" applyAlignment="1">
      <alignment horizontal="center" vertical="top" wrapText="1"/>
    </xf>
    <xf numFmtId="0" fontId="4" fillId="0" borderId="7" xfId="5" applyFont="1" applyFill="1" applyBorder="1" applyAlignment="1">
      <alignment horizontal="center" vertical="top" wrapText="1"/>
    </xf>
    <xf numFmtId="0" fontId="4" fillId="0" borderId="5" xfId="5" applyFont="1" applyFill="1" applyBorder="1" applyAlignment="1">
      <alignment horizontal="center" vertical="top" wrapText="1"/>
    </xf>
    <xf numFmtId="0" fontId="34" fillId="7" borderId="7" xfId="0" applyFont="1" applyFill="1" applyBorder="1" applyAlignment="1">
      <alignment horizontal="center" vertical="top" wrapText="1"/>
    </xf>
    <xf numFmtId="0" fontId="51" fillId="7" borderId="7" xfId="0" applyFont="1" applyFill="1" applyBorder="1" applyAlignment="1">
      <alignment horizontal="center" vertical="top" wrapText="1"/>
    </xf>
    <xf numFmtId="0" fontId="4" fillId="0" borderId="7" xfId="6" applyFont="1" applyFill="1" applyBorder="1" applyAlignment="1">
      <alignment vertical="top" wrapText="1"/>
    </xf>
    <xf numFmtId="0" fontId="4" fillId="0" borderId="7" xfId="6" applyFont="1" applyFill="1" applyBorder="1" applyAlignment="1">
      <alignment horizontal="right" vertical="top" wrapText="1"/>
    </xf>
    <xf numFmtId="4" fontId="4" fillId="0" borderId="7" xfId="6" applyNumberFormat="1" applyFont="1" applyFill="1" applyBorder="1" applyAlignment="1">
      <alignment horizontal="right" vertical="top" wrapText="1"/>
    </xf>
    <xf numFmtId="49" fontId="4" fillId="0" borderId="7" xfId="6" applyNumberFormat="1" applyFont="1" applyFill="1" applyBorder="1" applyAlignment="1">
      <alignment vertical="top" wrapText="1"/>
    </xf>
    <xf numFmtId="0" fontId="4" fillId="0" borderId="7" xfId="6" applyFont="1" applyFill="1" applyBorder="1" applyAlignment="1">
      <alignment horizontal="left" vertical="top" wrapText="1"/>
    </xf>
    <xf numFmtId="0" fontId="44" fillId="0" borderId="7" xfId="0" applyFont="1" applyBorder="1" applyAlignment="1">
      <alignment vertical="center"/>
    </xf>
    <xf numFmtId="0" fontId="46" fillId="0" borderId="7" xfId="0" applyFont="1" applyBorder="1" applyAlignment="1">
      <alignment vertical="center" wrapText="1"/>
    </xf>
    <xf numFmtId="43" fontId="51" fillId="7" borderId="7" xfId="0" applyNumberFormat="1" applyFont="1" applyFill="1" applyBorder="1" applyAlignment="1">
      <alignment horizontal="center"/>
    </xf>
    <xf numFmtId="0" fontId="4" fillId="7" borderId="7" xfId="0" applyFont="1" applyFill="1" applyBorder="1" applyAlignment="1">
      <alignment horizontal="center"/>
    </xf>
    <xf numFmtId="0" fontId="4" fillId="7" borderId="7" xfId="0" applyFont="1" applyFill="1" applyBorder="1"/>
    <xf numFmtId="43" fontId="5" fillId="7" borderId="7" xfId="1" applyFont="1" applyFill="1" applyBorder="1" applyAlignment="1">
      <alignment horizontal="center"/>
    </xf>
    <xf numFmtId="43" fontId="4" fillId="7" borderId="7" xfId="1" applyFont="1" applyFill="1" applyBorder="1" applyAlignment="1">
      <alignment horizontal="center"/>
    </xf>
    <xf numFmtId="43" fontId="51" fillId="7" borderId="7" xfId="1" applyFont="1" applyFill="1" applyBorder="1" applyAlignment="1">
      <alignment horizontal="center"/>
    </xf>
    <xf numFmtId="0" fontId="13" fillId="7" borderId="7" xfId="0" applyFont="1" applyFill="1" applyBorder="1" applyAlignment="1">
      <alignment horizontal="center"/>
    </xf>
    <xf numFmtId="0" fontId="13" fillId="7" borderId="7" xfId="0" applyFont="1" applyFill="1" applyBorder="1"/>
    <xf numFmtId="43" fontId="13" fillId="7" borderId="7" xfId="1" applyFont="1" applyFill="1" applyBorder="1" applyAlignment="1">
      <alignment horizontal="center"/>
    </xf>
    <xf numFmtId="43" fontId="51" fillId="7" borderId="7" xfId="1" applyFont="1" applyFill="1" applyBorder="1" applyAlignment="1">
      <alignment horizontal="center" vertical="center"/>
    </xf>
    <xf numFmtId="0" fontId="51" fillId="7" borderId="7" xfId="0" applyFont="1" applyFill="1" applyBorder="1" applyAlignment="1">
      <alignment horizontal="center"/>
    </xf>
    <xf numFmtId="43" fontId="4" fillId="7" borderId="7" xfId="1" applyFont="1" applyFill="1" applyBorder="1" applyAlignment="1">
      <alignment horizontal="right"/>
    </xf>
    <xf numFmtId="0" fontId="51" fillId="7" borderId="7" xfId="0" applyFont="1" applyFill="1" applyBorder="1" applyAlignment="1">
      <alignment vertical="center"/>
    </xf>
    <xf numFmtId="4" fontId="13" fillId="7" borderId="7" xfId="4" applyNumberFormat="1" applyFont="1" applyFill="1" applyBorder="1" applyAlignment="1">
      <alignment horizontal="right" wrapText="1"/>
    </xf>
    <xf numFmtId="0" fontId="2" fillId="0" borderId="7" xfId="4" applyFont="1" applyFill="1" applyBorder="1" applyAlignment="1">
      <alignment horizontal="center" wrapText="1"/>
    </xf>
    <xf numFmtId="0" fontId="12" fillId="0" borderId="7" xfId="0" applyFont="1" applyFill="1" applyBorder="1"/>
    <xf numFmtId="0" fontId="2" fillId="0" borderId="7" xfId="4" applyFont="1" applyFill="1" applyBorder="1" applyAlignment="1">
      <alignment wrapText="1"/>
    </xf>
    <xf numFmtId="0" fontId="12" fillId="0" borderId="7" xfId="0" applyFont="1" applyFill="1" applyBorder="1" applyAlignment="1">
      <alignment horizontal="right"/>
    </xf>
    <xf numFmtId="4" fontId="2" fillId="0" borderId="7" xfId="4" applyNumberFormat="1" applyFont="1" applyFill="1" applyBorder="1" applyAlignment="1">
      <alignment horizontal="right" wrapText="1"/>
    </xf>
    <xf numFmtId="0" fontId="51" fillId="7" borderId="7" xfId="0" applyFont="1" applyFill="1" applyBorder="1" applyAlignment="1">
      <alignment vertical="top" wrapText="1"/>
    </xf>
    <xf numFmtId="0" fontId="3" fillId="0" borderId="7" xfId="7" applyFont="1" applyBorder="1" applyAlignment="1">
      <alignment horizontal="center" vertical="top" wrapText="1"/>
    </xf>
    <xf numFmtId="0" fontId="3" fillId="0" borderId="7" xfId="7" applyFont="1" applyBorder="1" applyAlignment="1">
      <alignment horizontal="center" vertical="top"/>
    </xf>
    <xf numFmtId="0" fontId="3" fillId="0" borderId="7" xfId="4" applyFont="1" applyBorder="1" applyAlignment="1">
      <alignment horizontal="center" vertical="top" wrapText="1"/>
    </xf>
    <xf numFmtId="0" fontId="3" fillId="0" borderId="7" xfId="4" applyFont="1" applyBorder="1" applyAlignment="1">
      <alignment horizontal="center" vertical="top"/>
    </xf>
    <xf numFmtId="0" fontId="5" fillId="2" borderId="7" xfId="6" applyFont="1" applyFill="1" applyBorder="1" applyAlignment="1">
      <alignment horizontal="center" vertical="top"/>
    </xf>
    <xf numFmtId="0" fontId="4" fillId="0" borderId="7" xfId="9" applyFont="1" applyBorder="1" applyAlignment="1">
      <alignment horizontal="left"/>
    </xf>
    <xf numFmtId="0" fontId="2" fillId="0" borderId="7" xfId="9" applyFont="1" applyBorder="1" applyAlignment="1">
      <alignment horizontal="left"/>
    </xf>
    <xf numFmtId="0" fontId="2" fillId="2" borderId="7" xfId="9" applyFont="1" applyFill="1" applyBorder="1" applyAlignment="1">
      <alignment horizontal="left"/>
    </xf>
    <xf numFmtId="0" fontId="2" fillId="0" borderId="7" xfId="7" applyFont="1" applyBorder="1" applyAlignment="1">
      <alignment horizontal="left" wrapText="1"/>
    </xf>
    <xf numFmtId="0" fontId="12" fillId="0" borderId="7" xfId="7" applyFont="1" applyBorder="1" applyAlignment="1">
      <alignment horizontal="left" wrapText="1"/>
    </xf>
    <xf numFmtId="0" fontId="4" fillId="0" borderId="7" xfId="7" applyFont="1" applyBorder="1" applyAlignment="1">
      <alignment horizontal="left" wrapText="1"/>
    </xf>
    <xf numFmtId="0" fontId="2" fillId="2" borderId="7" xfId="7" applyFont="1" applyFill="1" applyBorder="1" applyAlignment="1">
      <alignment horizontal="left" wrapText="1"/>
    </xf>
    <xf numFmtId="0" fontId="51" fillId="7" borderId="7" xfId="7" applyFont="1" applyFill="1" applyBorder="1" applyAlignment="1">
      <alignment horizontal="left" wrapText="1"/>
    </xf>
    <xf numFmtId="0" fontId="13" fillId="0" borderId="7" xfId="7" applyFont="1" applyBorder="1" applyAlignment="1">
      <alignment horizontal="left" vertical="top" wrapText="1"/>
    </xf>
    <xf numFmtId="0" fontId="2" fillId="7" borderId="7" xfId="7" applyFont="1" applyFill="1" applyBorder="1" applyAlignment="1">
      <alignment horizontal="left" wrapText="1"/>
    </xf>
    <xf numFmtId="0" fontId="55" fillId="7" borderId="7" xfId="0" applyFont="1" applyFill="1" applyBorder="1" applyAlignment="1">
      <alignment horizontal="left"/>
    </xf>
    <xf numFmtId="0" fontId="12" fillId="0" borderId="7" xfId="0" applyFont="1" applyBorder="1" applyAlignment="1">
      <alignment horizontal="left"/>
    </xf>
    <xf numFmtId="0" fontId="4" fillId="2" borderId="7" xfId="8" applyNumberFormat="1" applyFont="1" applyFill="1" applyBorder="1" applyAlignment="1">
      <alignment horizontal="left"/>
    </xf>
    <xf numFmtId="4" fontId="51" fillId="8" borderId="7" xfId="6" applyNumberFormat="1" applyFont="1" applyFill="1" applyBorder="1" applyAlignment="1">
      <alignment horizontal="right" vertical="top" wrapText="1"/>
    </xf>
    <xf numFmtId="0" fontId="51" fillId="8" borderId="7" xfId="6" applyFont="1" applyFill="1" applyBorder="1" applyAlignment="1">
      <alignment vertical="top" wrapText="1"/>
    </xf>
    <xf numFmtId="4" fontId="51" fillId="8" borderId="7" xfId="0" applyNumberFormat="1" applyFont="1" applyFill="1" applyBorder="1" applyAlignment="1">
      <alignment horizontal="right" vertical="top"/>
    </xf>
    <xf numFmtId="0" fontId="24" fillId="8" borderId="7" xfId="6" applyFont="1" applyFill="1" applyBorder="1" applyAlignment="1">
      <alignment horizontal="center" vertical="top" wrapText="1"/>
    </xf>
    <xf numFmtId="0" fontId="24" fillId="8" borderId="7" xfId="6" applyFont="1" applyFill="1" applyBorder="1" applyAlignment="1">
      <alignment vertical="top" wrapText="1"/>
    </xf>
    <xf numFmtId="49" fontId="24" fillId="8" borderId="7" xfId="6" applyNumberFormat="1" applyFont="1" applyFill="1" applyBorder="1" applyAlignment="1">
      <alignment vertical="top" wrapText="1"/>
    </xf>
    <xf numFmtId="0" fontId="24" fillId="8" borderId="7" xfId="6" applyFont="1" applyFill="1" applyBorder="1" applyAlignment="1">
      <alignment horizontal="left" vertical="top" wrapText="1"/>
    </xf>
    <xf numFmtId="0" fontId="51" fillId="8" borderId="7" xfId="6" applyFont="1" applyFill="1" applyBorder="1" applyAlignment="1">
      <alignment horizontal="right" vertical="top" wrapText="1"/>
    </xf>
    <xf numFmtId="0" fontId="51" fillId="8" borderId="7" xfId="5" applyFont="1" applyFill="1" applyBorder="1" applyAlignment="1">
      <alignment vertical="top" wrapText="1"/>
    </xf>
    <xf numFmtId="0" fontId="4" fillId="8" borderId="7" xfId="6" applyFont="1" applyFill="1" applyBorder="1" applyAlignment="1">
      <alignment horizontal="center" vertical="top" wrapText="1"/>
    </xf>
    <xf numFmtId="0" fontId="4" fillId="8" borderId="0" xfId="6" applyFont="1" applyFill="1" applyAlignment="1">
      <alignment vertical="top" wrapText="1"/>
    </xf>
    <xf numFmtId="0" fontId="4" fillId="8" borderId="7" xfId="6" applyFont="1" applyFill="1" applyBorder="1" applyAlignment="1">
      <alignment vertical="top" wrapText="1"/>
    </xf>
    <xf numFmtId="0" fontId="4" fillId="8" borderId="7" xfId="6" applyFont="1" applyFill="1" applyBorder="1" applyAlignment="1">
      <alignment horizontal="right" vertical="top" wrapText="1"/>
    </xf>
    <xf numFmtId="49" fontId="4" fillId="8" borderId="7" xfId="6" applyNumberFormat="1" applyFont="1" applyFill="1" applyBorder="1" applyAlignment="1">
      <alignment vertical="top" wrapText="1"/>
    </xf>
    <xf numFmtId="49" fontId="4" fillId="8" borderId="7" xfId="6" applyNumberFormat="1" applyFont="1" applyFill="1" applyBorder="1" applyAlignment="1">
      <alignment horizontal="left" vertical="top" wrapText="1"/>
    </xf>
    <xf numFmtId="0" fontId="4" fillId="8" borderId="7" xfId="0" applyFont="1" applyFill="1" applyBorder="1" applyAlignment="1">
      <alignment horizontal="center"/>
    </xf>
    <xf numFmtId="0" fontId="4" fillId="8" borderId="7" xfId="0" applyFont="1" applyFill="1" applyBorder="1"/>
    <xf numFmtId="43" fontId="4" fillId="8" borderId="7" xfId="1" applyFont="1" applyFill="1" applyBorder="1" applyAlignment="1">
      <alignment horizontal="center"/>
    </xf>
    <xf numFmtId="43" fontId="51" fillId="8" borderId="7" xfId="1" applyFont="1" applyFill="1" applyBorder="1" applyAlignment="1">
      <alignment horizontal="center"/>
    </xf>
    <xf numFmtId="0" fontId="13" fillId="8" borderId="7" xfId="6" applyFont="1" applyFill="1" applyBorder="1" applyAlignment="1">
      <alignment vertical="top" wrapText="1"/>
    </xf>
    <xf numFmtId="0" fontId="13" fillId="8" borderId="7" xfId="6" applyFont="1" applyFill="1" applyBorder="1" applyAlignment="1">
      <alignment horizontal="right" vertical="top" wrapText="1"/>
    </xf>
    <xf numFmtId="4" fontId="13" fillId="8" borderId="7" xfId="6" applyNumberFormat="1" applyFont="1" applyFill="1" applyBorder="1" applyAlignment="1">
      <alignment horizontal="right" vertical="top" wrapText="1"/>
    </xf>
    <xf numFmtId="49" fontId="13" fillId="8" borderId="7" xfId="6" applyNumberFormat="1" applyFont="1" applyFill="1" applyBorder="1" applyAlignment="1">
      <alignment vertical="top" wrapText="1"/>
    </xf>
    <xf numFmtId="0" fontId="13" fillId="8" borderId="7" xfId="6" applyFont="1" applyFill="1" applyBorder="1" applyAlignment="1">
      <alignment horizontal="left" vertical="top" wrapText="1"/>
    </xf>
    <xf numFmtId="0" fontId="13" fillId="8" borderId="7" xfId="6" applyFont="1" applyFill="1" applyBorder="1" applyAlignment="1">
      <alignment horizontal="center" vertical="top" wrapText="1"/>
    </xf>
    <xf numFmtId="0" fontId="51" fillId="8" borderId="7" xfId="6" applyFont="1" applyFill="1" applyBorder="1" applyAlignment="1">
      <alignment horizontal="center" vertical="top" wrapText="1"/>
    </xf>
    <xf numFmtId="49" fontId="51" fillId="8" borderId="7" xfId="6" applyNumberFormat="1" applyFont="1" applyFill="1" applyBorder="1" applyAlignment="1">
      <alignment vertical="top" wrapText="1"/>
    </xf>
    <xf numFmtId="0" fontId="51" fillId="8" borderId="7" xfId="6" applyFont="1" applyFill="1" applyBorder="1" applyAlignment="1">
      <alignment horizontal="left" vertical="top" wrapText="1"/>
    </xf>
    <xf numFmtId="4" fontId="4" fillId="8" borderId="7" xfId="6" applyNumberFormat="1" applyFont="1" applyFill="1" applyBorder="1" applyAlignment="1">
      <alignment horizontal="right" vertical="top" wrapText="1"/>
    </xf>
    <xf numFmtId="0" fontId="51" fillId="8" borderId="7" xfId="0" applyFont="1" applyFill="1" applyBorder="1" applyAlignment="1">
      <alignment vertical="top"/>
    </xf>
    <xf numFmtId="0" fontId="51" fillId="8" borderId="7" xfId="0" applyFont="1" applyFill="1" applyBorder="1" applyAlignment="1">
      <alignment horizontal="left" vertical="top"/>
    </xf>
    <xf numFmtId="0" fontId="51" fillId="0" borderId="7" xfId="6" applyFont="1" applyBorder="1" applyAlignment="1">
      <alignment horizontal="left" vertical="top" wrapText="1"/>
    </xf>
    <xf numFmtId="0" fontId="4" fillId="8" borderId="7" xfId="6" applyFont="1" applyFill="1" applyBorder="1" applyAlignment="1">
      <alignment horizontal="left" vertical="top" wrapText="1"/>
    </xf>
    <xf numFmtId="0" fontId="51" fillId="8" borderId="7" xfId="0" applyFont="1" applyFill="1" applyBorder="1" applyAlignment="1">
      <alignment horizontal="center" vertical="top"/>
    </xf>
    <xf numFmtId="0" fontId="51" fillId="0" borderId="0" xfId="0" applyFont="1" applyFill="1" applyBorder="1" applyAlignment="1">
      <alignment horizontal="center" vertical="top"/>
    </xf>
    <xf numFmtId="4" fontId="4" fillId="8" borderId="7" xfId="6" applyNumberFormat="1" applyFont="1" applyFill="1" applyBorder="1" applyAlignment="1">
      <alignment horizontal="right" vertical="top"/>
    </xf>
    <xf numFmtId="4" fontId="51" fillId="8" borderId="7" xfId="6" applyNumberFormat="1" applyFont="1" applyFill="1" applyBorder="1" applyAlignment="1">
      <alignment horizontal="right" vertical="top"/>
    </xf>
    <xf numFmtId="0" fontId="44" fillId="8" borderId="0" xfId="0" applyFont="1" applyFill="1" applyAlignment="1">
      <alignment vertical="top"/>
    </xf>
    <xf numFmtId="0" fontId="34" fillId="8" borderId="7" xfId="0" applyFont="1" applyFill="1" applyBorder="1" applyAlignment="1">
      <alignment horizontal="left" vertical="top" wrapText="1"/>
    </xf>
    <xf numFmtId="0" fontId="44" fillId="8" borderId="0" xfId="0" applyFont="1" applyFill="1" applyAlignment="1">
      <alignment vertical="center"/>
    </xf>
    <xf numFmtId="43" fontId="34" fillId="8" borderId="7" xfId="1" applyFont="1" applyFill="1" applyBorder="1" applyAlignment="1">
      <alignment horizontal="center" vertical="top" wrapText="1"/>
    </xf>
    <xf numFmtId="49" fontId="34" fillId="8" borderId="7" xfId="0" applyNumberFormat="1" applyFont="1" applyFill="1" applyBorder="1" applyAlignment="1">
      <alignment horizontal="left" vertical="top" wrapText="1"/>
    </xf>
    <xf numFmtId="0" fontId="47" fillId="8" borderId="7" xfId="0" applyFont="1" applyFill="1" applyBorder="1" applyAlignment="1">
      <alignment horizontal="left" vertical="top"/>
    </xf>
    <xf numFmtId="0" fontId="51" fillId="8" borderId="7" xfId="0" applyFont="1" applyFill="1" applyBorder="1" applyAlignment="1">
      <alignment horizontal="right" vertical="top" wrapText="1"/>
    </xf>
    <xf numFmtId="43" fontId="51" fillId="8" borderId="7" xfId="1" applyFont="1" applyFill="1" applyBorder="1" applyAlignment="1">
      <alignment horizontal="center" vertical="top" wrapText="1"/>
    </xf>
    <xf numFmtId="0" fontId="4" fillId="8" borderId="7" xfId="6" applyFont="1" applyFill="1" applyBorder="1" applyAlignment="1">
      <alignment vertical="top"/>
    </xf>
    <xf numFmtId="0" fontId="24" fillId="8" borderId="7" xfId="6" applyFont="1" applyFill="1" applyBorder="1" applyAlignment="1">
      <alignment horizontal="right" vertical="top" wrapText="1"/>
    </xf>
    <xf numFmtId="4" fontId="24" fillId="8" borderId="7" xfId="0" applyNumberFormat="1" applyFont="1" applyFill="1" applyBorder="1" applyAlignment="1">
      <alignment horizontal="right" vertical="top"/>
    </xf>
    <xf numFmtId="0" fontId="34" fillId="8" borderId="7" xfId="6" applyFont="1" applyFill="1" applyBorder="1" applyAlignment="1">
      <alignment horizontal="center" vertical="top" wrapText="1"/>
    </xf>
    <xf numFmtId="0" fontId="34" fillId="8" borderId="7" xfId="6" applyFont="1" applyFill="1" applyBorder="1" applyAlignment="1">
      <alignment vertical="top" wrapText="1"/>
    </xf>
    <xf numFmtId="0" fontId="34" fillId="8" borderId="7" xfId="6" applyFont="1" applyFill="1" applyBorder="1" applyAlignment="1">
      <alignment horizontal="right" vertical="top" wrapText="1"/>
    </xf>
    <xf numFmtId="4" fontId="34" fillId="8" borderId="7" xfId="6" applyNumberFormat="1" applyFont="1" applyFill="1" applyBorder="1" applyAlignment="1">
      <alignment horizontal="right" vertical="top" wrapText="1"/>
    </xf>
    <xf numFmtId="49" fontId="34" fillId="8" borderId="7" xfId="6" applyNumberFormat="1" applyFont="1" applyFill="1" applyBorder="1" applyAlignment="1">
      <alignment vertical="top" wrapText="1"/>
    </xf>
    <xf numFmtId="0" fontId="4" fillId="8" borderId="7" xfId="5" applyFont="1" applyFill="1" applyBorder="1" applyAlignment="1">
      <alignment vertical="top" wrapText="1"/>
    </xf>
    <xf numFmtId="0" fontId="12" fillId="8" borderId="7" xfId="0" applyFont="1" applyFill="1" applyBorder="1" applyAlignment="1">
      <alignment vertical="top"/>
    </xf>
    <xf numFmtId="0" fontId="32" fillId="8" borderId="7" xfId="0" applyFont="1" applyFill="1" applyBorder="1" applyAlignment="1">
      <alignment horizontal="center" vertical="top"/>
    </xf>
    <xf numFmtId="0" fontId="16" fillId="8" borderId="0" xfId="0" applyFont="1" applyFill="1"/>
    <xf numFmtId="2" fontId="51" fillId="8" borderId="0" xfId="0" applyNumberFormat="1" applyFont="1" applyFill="1" applyAlignment="1">
      <alignment vertical="top"/>
    </xf>
    <xf numFmtId="0" fontId="4" fillId="8" borderId="7" xfId="5" applyFont="1" applyFill="1" applyBorder="1" applyAlignment="1">
      <alignment horizontal="right" vertical="top" wrapText="1"/>
    </xf>
    <xf numFmtId="49" fontId="4" fillId="8" borderId="7" xfId="5" applyNumberFormat="1" applyFont="1" applyFill="1" applyBorder="1" applyAlignment="1">
      <alignment vertical="top" wrapText="1"/>
    </xf>
    <xf numFmtId="43" fontId="51" fillId="8" borderId="7" xfId="1" applyFont="1" applyFill="1" applyBorder="1" applyAlignment="1">
      <alignment horizontal="right" vertical="top" wrapText="1"/>
    </xf>
    <xf numFmtId="0" fontId="23" fillId="0" borderId="9" xfId="0" applyFont="1" applyBorder="1" applyAlignment="1">
      <alignment horizontal="center" vertical="top"/>
    </xf>
    <xf numFmtId="0" fontId="38" fillId="0" borderId="9" xfId="0" applyFont="1" applyBorder="1" applyAlignment="1">
      <alignment horizontal="center" vertical="top"/>
    </xf>
    <xf numFmtId="0" fontId="23" fillId="0" borderId="9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23" fillId="2" borderId="9" xfId="0" applyFont="1" applyFill="1" applyBorder="1" applyAlignment="1">
      <alignment horizontal="center" vertical="top"/>
    </xf>
    <xf numFmtId="43" fontId="7" fillId="0" borderId="0" xfId="1" applyFont="1" applyAlignment="1">
      <alignment horizontal="center"/>
    </xf>
    <xf numFmtId="43" fontId="7" fillId="0" borderId="9" xfId="1" applyFont="1" applyBorder="1" applyAlignment="1">
      <alignment horizontal="center"/>
    </xf>
    <xf numFmtId="0" fontId="23" fillId="0" borderId="9" xfId="0" applyFont="1" applyBorder="1" applyAlignment="1">
      <alignment horizontal="center" vertical="center" wrapText="1"/>
    </xf>
  </cellXfs>
  <cellStyles count="12">
    <cellStyle name="จุลภาค" xfId="1" builtinId="3"/>
    <cellStyle name="จุลภาค 2" xfId="11" xr:uid="{0F434533-5825-4042-A4D1-A2F828BF88B9}"/>
    <cellStyle name="ปกติ" xfId="0" builtinId="0"/>
    <cellStyle name="ปกติ 2" xfId="2" xr:uid="{00000000-0005-0000-0000-000002000000}"/>
    <cellStyle name="ปกติ_Sheet1" xfId="3" xr:uid="{00000000-0005-0000-0000-000003000000}"/>
    <cellStyle name="ปกติ_พัสดุ" xfId="4" xr:uid="{00000000-0005-0000-0000-000004000000}"/>
    <cellStyle name="ปกติ_ยาน้ำผลิต_1" xfId="5" xr:uid="{00000000-0005-0000-0000-000005000000}"/>
    <cellStyle name="ปกติ_รายการยาเรียงลำดับ" xfId="6" xr:uid="{00000000-0005-0000-0000-000006000000}"/>
    <cellStyle name="ปกติ_เวชภัณฑ์" xfId="10" xr:uid="{00000000-0005-0000-0000-000007000000}"/>
    <cellStyle name="ปกติ_เวชภัณฑ์_1" xfId="7" xr:uid="{00000000-0005-0000-0000-000008000000}"/>
    <cellStyle name="เปอร์เซ็นต์" xfId="8" builtinId="5"/>
    <cellStyle name="เปอร์เซ็นต์ 2" xfId="9" xr:uid="{00000000-0005-0000-0000-00000A000000}"/>
  </cellStyles>
  <dxfs count="198"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</font>
      <fill>
        <patternFill>
          <bgColor rgb="FFFFCCCC"/>
        </patternFill>
      </fill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</font>
      <fill>
        <patternFill>
          <bgColor rgb="FFFFCCCC"/>
        </patternFill>
      </fill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</font>
      <fill>
        <patternFill>
          <bgColor rgb="FFFFCCCC"/>
        </patternFill>
      </fill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</font>
      <fill>
        <patternFill>
          <bgColor rgb="FFFFCCCC"/>
        </patternFill>
      </fill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</font>
      <fill>
        <patternFill>
          <bgColor rgb="FFFFCCCC"/>
        </patternFill>
      </fill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</font>
      <fill>
        <patternFill>
          <bgColor rgb="FFFFCCCC"/>
        </patternFill>
      </fill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</font>
      <fill>
        <patternFill>
          <bgColor rgb="FFFFCCCC"/>
        </patternFill>
      </fill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  <dxf>
      <font>
        <b/>
        <i val="0"/>
        <color rgb="FFFF0000"/>
      </font>
    </dxf>
    <dxf>
      <font>
        <b val="0"/>
        <i val="0"/>
        <color rgb="FFFF0000"/>
      </font>
    </dxf>
    <dxf>
      <font>
        <b/>
        <i val="0"/>
        <color rgb="FF0000FF"/>
      </font>
    </dxf>
    <dxf>
      <font>
        <b val="0"/>
        <i val="0"/>
        <color rgb="FF0000FF"/>
      </font>
    </dxf>
  </dxfs>
  <tableStyles count="0" defaultTableStyle="TableStyleMedium9" defaultPivotStyle="PivotStyleLight16"/>
  <colors>
    <mruColors>
      <color rgb="FFFFCCFF"/>
      <color rgb="FF9900CC"/>
      <color rgb="FFFFFFCC"/>
      <color rgb="FFFFCCCC"/>
      <color rgb="FF66CCFF"/>
      <color rgb="FF99CCFF"/>
      <color rgb="FF3399FF"/>
      <color rgb="FF66FFFF"/>
      <color rgb="FFCCEC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98"/>
  <sheetViews>
    <sheetView tabSelected="1" view="pageBreakPreview" zoomScale="99" zoomScaleNormal="99" zoomScaleSheetLayoutView="99" workbookViewId="0">
      <selection activeCell="C3" sqref="C3"/>
    </sheetView>
  </sheetViews>
  <sheetFormatPr defaultColWidth="42" defaultRowHeight="20.25" customHeight="1" x14ac:dyDescent="0.7"/>
  <cols>
    <col min="1" max="1" width="5.3984375" style="225" customWidth="1"/>
    <col min="2" max="2" width="11.19921875" style="140" customWidth="1"/>
    <col min="3" max="3" width="7.3984375" style="140" customWidth="1"/>
    <col min="4" max="4" width="40.59765625" style="140" customWidth="1"/>
    <col min="5" max="5" width="8.3984375" style="140" customWidth="1"/>
    <col min="6" max="7" width="8.59765625" style="140" customWidth="1"/>
    <col min="8" max="8" width="9.3984375" style="140" customWidth="1"/>
    <col min="9" max="9" width="9" style="140" customWidth="1"/>
    <col min="10" max="10" width="26.3984375" style="221" customWidth="1"/>
    <col min="11" max="11" width="9" style="140" customWidth="1"/>
    <col min="12" max="12" width="11.8984375" style="220" customWidth="1"/>
    <col min="13" max="13" width="12.5" style="220" customWidth="1"/>
    <col min="14" max="14" width="8.3984375" style="251" customWidth="1"/>
    <col min="15" max="16384" width="42" style="140"/>
  </cols>
  <sheetData>
    <row r="1" spans="1:14" ht="20.25" customHeight="1" x14ac:dyDescent="0.7">
      <c r="A1" s="832" t="s">
        <v>2666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278"/>
      <c r="M1" s="277"/>
      <c r="N1" s="246"/>
    </row>
    <row r="2" spans="1:14" ht="73.8" customHeight="1" x14ac:dyDescent="0.5">
      <c r="A2" s="73" t="s">
        <v>1</v>
      </c>
      <c r="B2" s="73" t="s">
        <v>0</v>
      </c>
      <c r="C2" s="73" t="s">
        <v>1393</v>
      </c>
      <c r="D2" s="73" t="s">
        <v>2</v>
      </c>
      <c r="E2" s="73" t="s">
        <v>3</v>
      </c>
      <c r="F2" s="373" t="s">
        <v>1394</v>
      </c>
      <c r="G2" s="73" t="s">
        <v>2668</v>
      </c>
      <c r="H2" s="344" t="s">
        <v>2667</v>
      </c>
      <c r="I2" s="253" t="s">
        <v>1348</v>
      </c>
      <c r="J2" s="322" t="s">
        <v>1097</v>
      </c>
      <c r="K2" s="73" t="s">
        <v>1096</v>
      </c>
      <c r="L2" s="73" t="s">
        <v>2011</v>
      </c>
      <c r="M2" s="161" t="s">
        <v>2012</v>
      </c>
      <c r="N2" s="245" t="s">
        <v>2088</v>
      </c>
    </row>
    <row r="3" spans="1:14" ht="20.25" customHeight="1" x14ac:dyDescent="0.7">
      <c r="A3" s="159" t="s">
        <v>1095</v>
      </c>
      <c r="B3" s="11" t="s">
        <v>1095</v>
      </c>
      <c r="C3" s="11" t="s">
        <v>1095</v>
      </c>
      <c r="D3" s="162" t="s">
        <v>41</v>
      </c>
      <c r="E3" s="11" t="s">
        <v>1095</v>
      </c>
      <c r="F3" s="74"/>
      <c r="G3" s="74"/>
      <c r="H3" s="163"/>
      <c r="I3" s="163"/>
      <c r="J3" s="164" t="s">
        <v>1095</v>
      </c>
      <c r="K3" s="157" t="s">
        <v>1095</v>
      </c>
      <c r="L3" s="17"/>
      <c r="M3" s="17"/>
      <c r="N3" s="246"/>
    </row>
    <row r="4" spans="1:14" ht="20.25" customHeight="1" x14ac:dyDescent="0.5">
      <c r="A4" s="159">
        <v>1</v>
      </c>
      <c r="B4" s="11" t="s">
        <v>436</v>
      </c>
      <c r="C4" s="11" t="s">
        <v>219</v>
      </c>
      <c r="D4" s="11" t="s">
        <v>426</v>
      </c>
      <c r="E4" s="11" t="s">
        <v>2515</v>
      </c>
      <c r="F4" s="156">
        <v>1</v>
      </c>
      <c r="G4" s="165">
        <v>6</v>
      </c>
      <c r="H4" s="165">
        <v>7.75</v>
      </c>
      <c r="I4" s="165">
        <v>7.75</v>
      </c>
      <c r="J4" s="164" t="s">
        <v>1023</v>
      </c>
      <c r="K4" s="157">
        <v>933784</v>
      </c>
      <c r="L4" s="255" t="s">
        <v>2029</v>
      </c>
      <c r="M4" s="255" t="s">
        <v>2021</v>
      </c>
      <c r="N4" s="250" t="s">
        <v>2092</v>
      </c>
    </row>
    <row r="5" spans="1:14" s="166" customFormat="1" ht="20.25" customHeight="1" x14ac:dyDescent="0.5">
      <c r="A5" s="159">
        <v>2</v>
      </c>
      <c r="B5" s="11" t="s">
        <v>437</v>
      </c>
      <c r="C5" s="11" t="s">
        <v>219</v>
      </c>
      <c r="D5" s="11" t="s">
        <v>427</v>
      </c>
      <c r="E5" s="11" t="s">
        <v>2515</v>
      </c>
      <c r="F5" s="156">
        <v>1</v>
      </c>
      <c r="G5" s="165">
        <v>5.35</v>
      </c>
      <c r="H5" s="165">
        <v>7</v>
      </c>
      <c r="I5" s="165">
        <v>7</v>
      </c>
      <c r="J5" s="164" t="s">
        <v>1024</v>
      </c>
      <c r="K5" s="157" t="s">
        <v>1310</v>
      </c>
      <c r="L5" s="255" t="s">
        <v>2024</v>
      </c>
      <c r="M5" s="255" t="s">
        <v>2025</v>
      </c>
      <c r="N5" s="248"/>
    </row>
    <row r="6" spans="1:14" ht="49.2" customHeight="1" x14ac:dyDescent="0.5">
      <c r="A6" s="159">
        <v>3</v>
      </c>
      <c r="B6" s="11" t="s">
        <v>1767</v>
      </c>
      <c r="C6" s="11" t="s">
        <v>219</v>
      </c>
      <c r="D6" s="11" t="s">
        <v>2324</v>
      </c>
      <c r="E6" s="11" t="s">
        <v>2514</v>
      </c>
      <c r="F6" s="156">
        <v>1</v>
      </c>
      <c r="G6" s="165">
        <v>124.12</v>
      </c>
      <c r="H6" s="165">
        <v>154</v>
      </c>
      <c r="I6" s="165">
        <v>154</v>
      </c>
      <c r="J6" s="164" t="s">
        <v>1768</v>
      </c>
      <c r="K6" s="157">
        <v>1145159</v>
      </c>
      <c r="L6" s="255"/>
      <c r="M6" s="255"/>
      <c r="N6" s="250"/>
    </row>
    <row r="7" spans="1:14" ht="20.25" customHeight="1" x14ac:dyDescent="0.5">
      <c r="A7" s="377">
        <v>4</v>
      </c>
      <c r="B7" s="378" t="s">
        <v>2118</v>
      </c>
      <c r="C7" s="378" t="s">
        <v>219</v>
      </c>
      <c r="D7" s="378" t="s">
        <v>2119</v>
      </c>
      <c r="E7" s="378" t="s">
        <v>1697</v>
      </c>
      <c r="F7" s="379">
        <v>5</v>
      </c>
      <c r="G7" s="380">
        <v>323.14</v>
      </c>
      <c r="H7" s="569">
        <v>392.5</v>
      </c>
      <c r="I7" s="569">
        <v>78.5</v>
      </c>
      <c r="J7" s="381" t="s">
        <v>2120</v>
      </c>
      <c r="K7" s="382">
        <v>659518</v>
      </c>
      <c r="L7" s="347" t="s">
        <v>2121</v>
      </c>
      <c r="M7" s="346"/>
      <c r="N7" s="250"/>
    </row>
    <row r="8" spans="1:14" ht="20.25" customHeight="1" x14ac:dyDescent="0.5">
      <c r="A8" s="377">
        <v>5</v>
      </c>
      <c r="B8" s="378" t="s">
        <v>438</v>
      </c>
      <c r="C8" s="378" t="s">
        <v>219</v>
      </c>
      <c r="D8" s="378" t="s">
        <v>2201</v>
      </c>
      <c r="E8" s="378" t="s">
        <v>2514</v>
      </c>
      <c r="F8" s="379">
        <v>1</v>
      </c>
      <c r="G8" s="569">
        <v>13.91</v>
      </c>
      <c r="H8" s="569">
        <v>17.5</v>
      </c>
      <c r="I8" s="569">
        <v>17.5</v>
      </c>
      <c r="J8" s="381" t="s">
        <v>1025</v>
      </c>
      <c r="K8" s="382" t="s">
        <v>1311</v>
      </c>
      <c r="L8" s="255"/>
      <c r="M8" s="255"/>
      <c r="N8" s="250"/>
    </row>
    <row r="9" spans="1:14" s="166" customFormat="1" ht="20.25" customHeight="1" x14ac:dyDescent="0.5">
      <c r="A9" s="281">
        <v>6</v>
      </c>
      <c r="B9" s="282" t="s">
        <v>6</v>
      </c>
      <c r="C9" s="282" t="s">
        <v>2041</v>
      </c>
      <c r="D9" s="282" t="s">
        <v>2484</v>
      </c>
      <c r="E9" s="282" t="s">
        <v>7</v>
      </c>
      <c r="F9" s="283">
        <v>1</v>
      </c>
      <c r="G9" s="284">
        <v>28.89</v>
      </c>
      <c r="H9" s="284">
        <v>36</v>
      </c>
      <c r="I9" s="284">
        <v>36</v>
      </c>
      <c r="J9" s="285" t="s">
        <v>1910</v>
      </c>
      <c r="K9" s="286">
        <v>550665</v>
      </c>
      <c r="L9" s="255"/>
      <c r="M9" s="255"/>
      <c r="N9" s="248"/>
    </row>
    <row r="10" spans="1:14" s="166" customFormat="1" ht="20.25" customHeight="1" x14ac:dyDescent="0.5">
      <c r="A10" s="159">
        <v>7</v>
      </c>
      <c r="B10" s="11" t="s">
        <v>2314</v>
      </c>
      <c r="C10" s="11" t="s">
        <v>2041</v>
      </c>
      <c r="D10" s="11" t="s">
        <v>2313</v>
      </c>
      <c r="E10" s="11" t="s">
        <v>7</v>
      </c>
      <c r="F10" s="156">
        <v>1</v>
      </c>
      <c r="G10" s="165">
        <v>28.89</v>
      </c>
      <c r="H10" s="165">
        <v>36</v>
      </c>
      <c r="I10" s="165">
        <v>36</v>
      </c>
      <c r="J10" s="164" t="s">
        <v>2315</v>
      </c>
      <c r="K10" s="157">
        <v>550817</v>
      </c>
      <c r="L10" s="255"/>
      <c r="M10" s="255"/>
      <c r="N10" s="248"/>
    </row>
    <row r="11" spans="1:14" s="166" customFormat="1" ht="20.25" customHeight="1" x14ac:dyDescent="0.5">
      <c r="A11" s="159">
        <v>8</v>
      </c>
      <c r="B11" s="11" t="s">
        <v>1813</v>
      </c>
      <c r="C11" s="11" t="s">
        <v>2041</v>
      </c>
      <c r="D11" s="11" t="s">
        <v>1700</v>
      </c>
      <c r="E11" s="11" t="s">
        <v>7</v>
      </c>
      <c r="F11" s="156">
        <v>1</v>
      </c>
      <c r="G11" s="165">
        <v>13.9</v>
      </c>
      <c r="H11" s="165">
        <v>17.5</v>
      </c>
      <c r="I11" s="165">
        <v>17.5</v>
      </c>
      <c r="J11" s="164" t="s">
        <v>1814</v>
      </c>
      <c r="K11" s="157">
        <v>548418</v>
      </c>
      <c r="L11" s="346"/>
      <c r="M11" s="346"/>
      <c r="N11" s="248"/>
    </row>
    <row r="12" spans="1:14" ht="20.25" customHeight="1" x14ac:dyDescent="0.5">
      <c r="A12" s="159">
        <v>9</v>
      </c>
      <c r="B12" s="11" t="s">
        <v>8</v>
      </c>
      <c r="C12" s="11" t="s">
        <v>219</v>
      </c>
      <c r="D12" s="11" t="s">
        <v>9</v>
      </c>
      <c r="E12" s="11" t="s">
        <v>2515</v>
      </c>
      <c r="F12" s="156">
        <v>1</v>
      </c>
      <c r="G12" s="165">
        <v>2.2400000000000002</v>
      </c>
      <c r="H12" s="165">
        <v>3.25</v>
      </c>
      <c r="I12" s="165">
        <v>3.25</v>
      </c>
      <c r="J12" s="164" t="s">
        <v>896</v>
      </c>
      <c r="K12" s="157" t="s">
        <v>1098</v>
      </c>
      <c r="L12" s="255"/>
      <c r="M12" s="255"/>
      <c r="N12" s="250"/>
    </row>
    <row r="13" spans="1:14" ht="20.25" customHeight="1" x14ac:dyDescent="0.5">
      <c r="A13" s="159">
        <v>10</v>
      </c>
      <c r="B13" s="11" t="s">
        <v>11</v>
      </c>
      <c r="C13" s="11" t="s">
        <v>219</v>
      </c>
      <c r="D13" s="11" t="s">
        <v>12</v>
      </c>
      <c r="E13" s="11" t="s">
        <v>2518</v>
      </c>
      <c r="F13" s="156">
        <v>1</v>
      </c>
      <c r="G13" s="165">
        <v>26.75</v>
      </c>
      <c r="H13" s="165">
        <v>33.5</v>
      </c>
      <c r="I13" s="165">
        <v>33.5</v>
      </c>
      <c r="J13" s="164" t="s">
        <v>897</v>
      </c>
      <c r="K13" s="157" t="s">
        <v>1367</v>
      </c>
      <c r="L13" s="255"/>
      <c r="M13" s="255"/>
      <c r="N13" s="250"/>
    </row>
    <row r="14" spans="1:14" ht="20.25" customHeight="1" x14ac:dyDescent="0.5">
      <c r="A14" s="159">
        <v>11</v>
      </c>
      <c r="B14" s="11" t="s">
        <v>14</v>
      </c>
      <c r="C14" s="11" t="s">
        <v>219</v>
      </c>
      <c r="D14" s="11" t="s">
        <v>15</v>
      </c>
      <c r="E14" s="11" t="s">
        <v>2518</v>
      </c>
      <c r="F14" s="156">
        <v>1</v>
      </c>
      <c r="G14" s="165">
        <v>26.75</v>
      </c>
      <c r="H14" s="165">
        <v>33.5</v>
      </c>
      <c r="I14" s="165">
        <v>33.5</v>
      </c>
      <c r="J14" s="164" t="s">
        <v>898</v>
      </c>
      <c r="K14" s="157" t="s">
        <v>1099</v>
      </c>
      <c r="L14" s="255"/>
      <c r="M14" s="255"/>
      <c r="N14" s="250"/>
    </row>
    <row r="15" spans="1:14" ht="20.25" customHeight="1" x14ac:dyDescent="0.5">
      <c r="A15" s="159">
        <v>12</v>
      </c>
      <c r="B15" s="11" t="s">
        <v>16</v>
      </c>
      <c r="C15" s="11" t="s">
        <v>219</v>
      </c>
      <c r="D15" s="11" t="s">
        <v>17</v>
      </c>
      <c r="E15" s="11" t="s">
        <v>2518</v>
      </c>
      <c r="F15" s="156">
        <v>1</v>
      </c>
      <c r="G15" s="172">
        <v>26.75</v>
      </c>
      <c r="H15" s="165">
        <v>33.5</v>
      </c>
      <c r="I15" s="165">
        <v>33.5</v>
      </c>
      <c r="J15" s="164" t="s">
        <v>899</v>
      </c>
      <c r="K15" s="157">
        <v>559904</v>
      </c>
      <c r="L15" s="255"/>
      <c r="M15" s="255"/>
      <c r="N15" s="250"/>
    </row>
    <row r="16" spans="1:14" ht="20.25" customHeight="1" x14ac:dyDescent="0.5">
      <c r="A16" s="159">
        <v>13</v>
      </c>
      <c r="B16" s="11" t="s">
        <v>2261</v>
      </c>
      <c r="C16" s="11" t="s">
        <v>219</v>
      </c>
      <c r="D16" s="11" t="s">
        <v>2262</v>
      </c>
      <c r="E16" s="11" t="s">
        <v>2515</v>
      </c>
      <c r="F16" s="156">
        <v>1</v>
      </c>
      <c r="G16" s="305">
        <v>3.5</v>
      </c>
      <c r="H16" s="305">
        <v>4.75</v>
      </c>
      <c r="I16" s="165">
        <v>4.75</v>
      </c>
      <c r="J16" s="164" t="s">
        <v>2263</v>
      </c>
      <c r="K16" s="157">
        <v>556126</v>
      </c>
      <c r="L16" s="255"/>
      <c r="M16" s="255"/>
      <c r="N16" s="250" t="s">
        <v>2090</v>
      </c>
    </row>
    <row r="17" spans="1:14" ht="20.25" customHeight="1" x14ac:dyDescent="0.5">
      <c r="A17" s="159">
        <v>14</v>
      </c>
      <c r="B17" s="11" t="s">
        <v>439</v>
      </c>
      <c r="C17" s="11" t="s">
        <v>219</v>
      </c>
      <c r="D17" s="11" t="s">
        <v>430</v>
      </c>
      <c r="E17" s="11" t="s">
        <v>2516</v>
      </c>
      <c r="F17" s="156">
        <v>1</v>
      </c>
      <c r="G17" s="165">
        <v>5.21</v>
      </c>
      <c r="H17" s="165" t="s">
        <v>2331</v>
      </c>
      <c r="I17" s="165" t="s">
        <v>2331</v>
      </c>
      <c r="J17" s="164" t="s">
        <v>1026</v>
      </c>
      <c r="K17" s="157">
        <v>560472</v>
      </c>
      <c r="L17" s="255" t="s">
        <v>2029</v>
      </c>
      <c r="M17" s="255" t="s">
        <v>2021</v>
      </c>
      <c r="N17" s="250"/>
    </row>
    <row r="18" spans="1:14" ht="20.25" customHeight="1" x14ac:dyDescent="0.5">
      <c r="A18" s="377">
        <v>15</v>
      </c>
      <c r="B18" s="378" t="s">
        <v>18</v>
      </c>
      <c r="C18" s="378" t="s">
        <v>219</v>
      </c>
      <c r="D18" s="378" t="s">
        <v>2161</v>
      </c>
      <c r="E18" s="772" t="s">
        <v>2517</v>
      </c>
      <c r="F18" s="379">
        <v>1</v>
      </c>
      <c r="G18" s="626">
        <v>5.992</v>
      </c>
      <c r="H18" s="771">
        <v>7.75</v>
      </c>
      <c r="I18" s="380">
        <v>7.75</v>
      </c>
      <c r="J18" s="381" t="s">
        <v>900</v>
      </c>
      <c r="K18" s="382" t="s">
        <v>1100</v>
      </c>
      <c r="L18" s="255" t="s">
        <v>2029</v>
      </c>
      <c r="M18" s="255" t="s">
        <v>2021</v>
      </c>
      <c r="N18" s="250" t="s">
        <v>2089</v>
      </c>
    </row>
    <row r="19" spans="1:14" ht="20.25" customHeight="1" x14ac:dyDescent="0.5">
      <c r="A19" s="377">
        <v>16</v>
      </c>
      <c r="B19" s="378" t="s">
        <v>20</v>
      </c>
      <c r="C19" s="378" t="s">
        <v>219</v>
      </c>
      <c r="D19" s="378" t="s">
        <v>21</v>
      </c>
      <c r="E19" s="378" t="s">
        <v>2515</v>
      </c>
      <c r="F19" s="379">
        <v>1</v>
      </c>
      <c r="G19" s="410">
        <v>4</v>
      </c>
      <c r="H19" s="569">
        <v>5.25</v>
      </c>
      <c r="I19" s="569">
        <v>5.25</v>
      </c>
      <c r="J19" s="618" t="s">
        <v>1512</v>
      </c>
      <c r="K19" s="605">
        <v>843164</v>
      </c>
      <c r="L19" s="255"/>
      <c r="M19" s="255"/>
      <c r="N19" s="250"/>
    </row>
    <row r="20" spans="1:14" ht="20.25" customHeight="1" x14ac:dyDescent="0.5">
      <c r="A20" s="167">
        <v>17</v>
      </c>
      <c r="B20" s="25" t="s">
        <v>1749</v>
      </c>
      <c r="C20" s="25" t="s">
        <v>219</v>
      </c>
      <c r="D20" s="25" t="s">
        <v>22</v>
      </c>
      <c r="E20" s="25" t="s">
        <v>2515</v>
      </c>
      <c r="F20" s="168">
        <v>1</v>
      </c>
      <c r="G20" s="165">
        <v>29</v>
      </c>
      <c r="H20" s="169">
        <v>36</v>
      </c>
      <c r="I20" s="169">
        <v>36</v>
      </c>
      <c r="J20" s="170" t="s">
        <v>1747</v>
      </c>
      <c r="K20" s="26">
        <v>829928</v>
      </c>
      <c r="L20" s="346" t="s">
        <v>2048</v>
      </c>
      <c r="M20" s="346" t="s">
        <v>2016</v>
      </c>
      <c r="N20" s="250" t="s">
        <v>2090</v>
      </c>
    </row>
    <row r="21" spans="1:14" ht="20.25" customHeight="1" x14ac:dyDescent="0.5">
      <c r="A21" s="159">
        <v>18</v>
      </c>
      <c r="B21" s="11" t="s">
        <v>440</v>
      </c>
      <c r="C21" s="11" t="s">
        <v>219</v>
      </c>
      <c r="D21" s="11" t="s">
        <v>431</v>
      </c>
      <c r="E21" s="11" t="s">
        <v>2516</v>
      </c>
      <c r="F21" s="156">
        <v>1</v>
      </c>
      <c r="G21" s="165">
        <v>5.35</v>
      </c>
      <c r="H21" s="165">
        <v>7</v>
      </c>
      <c r="I21" s="165">
        <v>7</v>
      </c>
      <c r="J21" s="164" t="s">
        <v>1027</v>
      </c>
      <c r="K21" s="157">
        <v>562227</v>
      </c>
      <c r="L21" s="255"/>
      <c r="M21" s="255"/>
      <c r="N21" s="250"/>
    </row>
    <row r="22" spans="1:14" ht="20.25" customHeight="1" x14ac:dyDescent="0.5">
      <c r="A22" s="159">
        <v>19</v>
      </c>
      <c r="B22" s="11" t="s">
        <v>2267</v>
      </c>
      <c r="C22" s="11" t="s">
        <v>219</v>
      </c>
      <c r="D22" s="11" t="s">
        <v>2268</v>
      </c>
      <c r="E22" s="11" t="s">
        <v>2513</v>
      </c>
      <c r="F22" s="156">
        <v>1</v>
      </c>
      <c r="G22" s="165">
        <v>16.53</v>
      </c>
      <c r="H22" s="165">
        <v>21</v>
      </c>
      <c r="I22" s="165">
        <v>21</v>
      </c>
      <c r="J22" s="164" t="s">
        <v>2269</v>
      </c>
      <c r="K22" s="157">
        <v>558071</v>
      </c>
      <c r="L22" s="255"/>
      <c r="M22" s="255"/>
      <c r="N22" s="250"/>
    </row>
    <row r="23" spans="1:14" ht="20.25" customHeight="1" x14ac:dyDescent="0.5">
      <c r="A23" s="159">
        <v>20</v>
      </c>
      <c r="B23" s="11" t="s">
        <v>23</v>
      </c>
      <c r="C23" s="11" t="s">
        <v>219</v>
      </c>
      <c r="D23" s="11" t="s">
        <v>24</v>
      </c>
      <c r="E23" s="11" t="s">
        <v>2515</v>
      </c>
      <c r="F23" s="156">
        <v>1</v>
      </c>
      <c r="G23" s="172">
        <v>9.65</v>
      </c>
      <c r="H23" s="172" t="s">
        <v>1101</v>
      </c>
      <c r="I23" s="172" t="s">
        <v>1101</v>
      </c>
      <c r="J23" s="164" t="s">
        <v>901</v>
      </c>
      <c r="K23" s="157" t="s">
        <v>1103</v>
      </c>
      <c r="L23" s="255"/>
      <c r="M23" s="255"/>
      <c r="N23" s="250" t="s">
        <v>2090</v>
      </c>
    </row>
    <row r="24" spans="1:14" s="166" customFormat="1" ht="20.25" customHeight="1" x14ac:dyDescent="0.5">
      <c r="A24" s="159">
        <v>21</v>
      </c>
      <c r="B24" s="11" t="s">
        <v>1750</v>
      </c>
      <c r="C24" s="11" t="s">
        <v>219</v>
      </c>
      <c r="D24" s="11" t="s">
        <v>2270</v>
      </c>
      <c r="E24" s="11" t="s">
        <v>2515</v>
      </c>
      <c r="F24" s="156">
        <v>1</v>
      </c>
      <c r="G24" s="172">
        <v>63</v>
      </c>
      <c r="H24" s="172">
        <v>76.5</v>
      </c>
      <c r="I24" s="172">
        <v>76.5</v>
      </c>
      <c r="J24" s="164" t="s">
        <v>1752</v>
      </c>
      <c r="K24" s="157">
        <v>763969</v>
      </c>
      <c r="L24" s="346" t="s">
        <v>2015</v>
      </c>
      <c r="M24" s="346" t="s">
        <v>2014</v>
      </c>
      <c r="N24" s="248" t="s">
        <v>2090</v>
      </c>
    </row>
    <row r="25" spans="1:14" ht="20.25" customHeight="1" x14ac:dyDescent="0.5">
      <c r="A25" s="159">
        <v>22</v>
      </c>
      <c r="B25" s="11" t="s">
        <v>26</v>
      </c>
      <c r="C25" s="11" t="s">
        <v>219</v>
      </c>
      <c r="D25" s="11" t="s">
        <v>2202</v>
      </c>
      <c r="E25" s="11" t="s">
        <v>2515</v>
      </c>
      <c r="F25" s="156">
        <v>1</v>
      </c>
      <c r="G25" s="172">
        <v>10.25</v>
      </c>
      <c r="H25" s="172">
        <v>13.5</v>
      </c>
      <c r="I25" s="172">
        <v>13.5</v>
      </c>
      <c r="J25" s="164" t="s">
        <v>902</v>
      </c>
      <c r="K25" s="157" t="s">
        <v>1104</v>
      </c>
      <c r="L25" s="255" t="s">
        <v>2013</v>
      </c>
      <c r="M25" s="255" t="s">
        <v>2014</v>
      </c>
      <c r="N25" s="250"/>
    </row>
    <row r="26" spans="1:14" ht="48" customHeight="1" x14ac:dyDescent="0.5">
      <c r="A26" s="159">
        <v>23</v>
      </c>
      <c r="B26" s="11" t="s">
        <v>28</v>
      </c>
      <c r="C26" s="11" t="s">
        <v>221</v>
      </c>
      <c r="D26" s="11" t="s">
        <v>2281</v>
      </c>
      <c r="E26" s="11" t="s">
        <v>2282</v>
      </c>
      <c r="F26" s="156">
        <v>5</v>
      </c>
      <c r="G26" s="172">
        <v>882.75</v>
      </c>
      <c r="H26" s="172">
        <v>1070</v>
      </c>
      <c r="I26" s="172">
        <v>214</v>
      </c>
      <c r="J26" s="164" t="s">
        <v>906</v>
      </c>
      <c r="K26" s="157" t="s">
        <v>1106</v>
      </c>
      <c r="L26" s="255"/>
      <c r="M26" s="255"/>
      <c r="N26" s="250"/>
    </row>
    <row r="27" spans="1:14" ht="20.25" customHeight="1" x14ac:dyDescent="0.5">
      <c r="A27" s="159">
        <v>24</v>
      </c>
      <c r="B27" s="11" t="s">
        <v>1629</v>
      </c>
      <c r="C27" s="11" t="s">
        <v>219</v>
      </c>
      <c r="D27" s="11" t="s">
        <v>1630</v>
      </c>
      <c r="E27" s="11" t="s">
        <v>2282</v>
      </c>
      <c r="F27" s="156">
        <v>5</v>
      </c>
      <c r="G27" s="172">
        <v>374.5</v>
      </c>
      <c r="H27" s="165">
        <v>455</v>
      </c>
      <c r="I27" s="165">
        <v>91</v>
      </c>
      <c r="J27" s="164" t="s">
        <v>1607</v>
      </c>
      <c r="K27" s="157">
        <v>658508</v>
      </c>
      <c r="L27" s="255"/>
      <c r="M27" s="255"/>
      <c r="N27" s="250"/>
    </row>
    <row r="28" spans="1:14" ht="20.25" customHeight="1" x14ac:dyDescent="0.5">
      <c r="A28" s="159">
        <v>25</v>
      </c>
      <c r="B28" s="11" t="s">
        <v>1606</v>
      </c>
      <c r="C28" s="11" t="s">
        <v>219</v>
      </c>
      <c r="D28" s="11" t="s">
        <v>2463</v>
      </c>
      <c r="E28" s="11" t="s">
        <v>2514</v>
      </c>
      <c r="F28" s="156">
        <v>1</v>
      </c>
      <c r="G28" s="172">
        <v>85.6</v>
      </c>
      <c r="H28" s="172" t="s">
        <v>1684</v>
      </c>
      <c r="I28" s="172" t="s">
        <v>1684</v>
      </c>
      <c r="J28" s="164" t="s">
        <v>1607</v>
      </c>
      <c r="K28" s="157">
        <v>1144965</v>
      </c>
      <c r="L28" s="255"/>
      <c r="M28" s="255"/>
      <c r="N28" s="250"/>
    </row>
    <row r="29" spans="1:14" ht="20.25" customHeight="1" x14ac:dyDescent="0.5">
      <c r="A29" s="377">
        <v>26</v>
      </c>
      <c r="B29" s="378" t="s">
        <v>454</v>
      </c>
      <c r="C29" s="570" t="s">
        <v>36</v>
      </c>
      <c r="D29" s="378" t="s">
        <v>2592</v>
      </c>
      <c r="E29" s="378" t="s">
        <v>2506</v>
      </c>
      <c r="F29" s="379">
        <v>1</v>
      </c>
      <c r="G29" s="383">
        <v>12.5</v>
      </c>
      <c r="H29" s="383" t="s">
        <v>1242</v>
      </c>
      <c r="I29" s="383" t="s">
        <v>1242</v>
      </c>
      <c r="J29" s="381" t="s">
        <v>1108</v>
      </c>
      <c r="K29" s="594">
        <v>658764</v>
      </c>
      <c r="L29" s="255"/>
      <c r="M29" s="255"/>
      <c r="N29" s="250"/>
    </row>
    <row r="30" spans="1:14" s="166" customFormat="1" ht="43.8" customHeight="1" x14ac:dyDescent="0.7">
      <c r="A30" s="159">
        <v>27</v>
      </c>
      <c r="B30" s="11" t="s">
        <v>2305</v>
      </c>
      <c r="C30" s="11" t="s">
        <v>219</v>
      </c>
      <c r="D30" s="11" t="s">
        <v>2306</v>
      </c>
      <c r="E30" s="11" t="s">
        <v>2513</v>
      </c>
      <c r="F30" s="156">
        <v>1</v>
      </c>
      <c r="G30" s="172">
        <v>58.85</v>
      </c>
      <c r="H30" s="172">
        <v>72</v>
      </c>
      <c r="I30" s="172">
        <v>72</v>
      </c>
      <c r="J30" s="164" t="s">
        <v>2307</v>
      </c>
      <c r="K30" s="254" t="s">
        <v>2308</v>
      </c>
      <c r="L30" s="255"/>
      <c r="M30" s="255"/>
      <c r="N30" s="247" t="s">
        <v>2089</v>
      </c>
    </row>
    <row r="31" spans="1:14" ht="20.25" customHeight="1" x14ac:dyDescent="0.5">
      <c r="A31" s="377">
        <v>28</v>
      </c>
      <c r="B31" s="378" t="s">
        <v>29</v>
      </c>
      <c r="C31" s="378" t="s">
        <v>219</v>
      </c>
      <c r="D31" s="378" t="s">
        <v>30</v>
      </c>
      <c r="E31" s="378" t="s">
        <v>2512</v>
      </c>
      <c r="F31" s="379">
        <v>1</v>
      </c>
      <c r="G31" s="582">
        <v>21.57</v>
      </c>
      <c r="H31" s="582">
        <v>27</v>
      </c>
      <c r="I31" s="582">
        <v>27</v>
      </c>
      <c r="J31" s="381" t="s">
        <v>903</v>
      </c>
      <c r="K31" s="382" t="s">
        <v>1109</v>
      </c>
      <c r="L31" s="255" t="s">
        <v>2015</v>
      </c>
      <c r="M31" s="255"/>
      <c r="N31" s="250"/>
    </row>
    <row r="32" spans="1:14" s="166" customFormat="1" ht="20.25" customHeight="1" x14ac:dyDescent="0.5">
      <c r="A32" s="159">
        <v>29</v>
      </c>
      <c r="B32" s="11" t="s">
        <v>1793</v>
      </c>
      <c r="C32" s="11" t="s">
        <v>36</v>
      </c>
      <c r="D32" s="11" t="s">
        <v>31</v>
      </c>
      <c r="E32" s="11" t="s">
        <v>2519</v>
      </c>
      <c r="F32" s="156">
        <v>10</v>
      </c>
      <c r="G32" s="172">
        <v>96</v>
      </c>
      <c r="H32" s="172">
        <v>12.25</v>
      </c>
      <c r="I32" s="172">
        <v>12.25</v>
      </c>
      <c r="J32" s="164" t="s">
        <v>1787</v>
      </c>
      <c r="K32" s="157">
        <v>566793</v>
      </c>
      <c r="L32" s="255"/>
      <c r="M32" s="346"/>
      <c r="N32" s="248" t="s">
        <v>2089</v>
      </c>
    </row>
    <row r="33" spans="1:14" ht="20.25" customHeight="1" x14ac:dyDescent="0.5">
      <c r="A33" s="377">
        <v>30</v>
      </c>
      <c r="B33" s="378" t="s">
        <v>441</v>
      </c>
      <c r="C33" s="378" t="s">
        <v>219</v>
      </c>
      <c r="D33" s="378" t="s">
        <v>432</v>
      </c>
      <c r="E33" s="378" t="s">
        <v>2516</v>
      </c>
      <c r="F33" s="379">
        <v>1</v>
      </c>
      <c r="G33" s="383">
        <v>5.35</v>
      </c>
      <c r="H33" s="582">
        <v>7</v>
      </c>
      <c r="I33" s="582">
        <v>7</v>
      </c>
      <c r="J33" s="381" t="s">
        <v>1028</v>
      </c>
      <c r="K33" s="382" t="s">
        <v>1314</v>
      </c>
      <c r="L33" s="255"/>
      <c r="M33" s="255"/>
      <c r="N33" s="250" t="s">
        <v>2089</v>
      </c>
    </row>
    <row r="34" spans="1:14" ht="20.25" customHeight="1" x14ac:dyDescent="0.5">
      <c r="A34" s="159">
        <v>31</v>
      </c>
      <c r="B34" s="11" t="s">
        <v>32</v>
      </c>
      <c r="C34" s="11" t="s">
        <v>219</v>
      </c>
      <c r="D34" s="11" t="s">
        <v>33</v>
      </c>
      <c r="E34" s="11" t="s">
        <v>2520</v>
      </c>
      <c r="F34" s="156">
        <v>1</v>
      </c>
      <c r="G34" s="172">
        <v>31</v>
      </c>
      <c r="H34" s="172">
        <v>38</v>
      </c>
      <c r="I34" s="172">
        <v>38</v>
      </c>
      <c r="J34" s="164" t="s">
        <v>904</v>
      </c>
      <c r="K34" s="157" t="s">
        <v>1368</v>
      </c>
      <c r="L34" s="255"/>
      <c r="M34" s="255"/>
      <c r="N34" s="250"/>
    </row>
    <row r="35" spans="1:14" ht="20.25" customHeight="1" x14ac:dyDescent="0.5">
      <c r="A35" s="88">
        <v>32</v>
      </c>
      <c r="B35" s="256" t="s">
        <v>1985</v>
      </c>
      <c r="C35" s="256" t="s">
        <v>219</v>
      </c>
      <c r="D35" s="192" t="s">
        <v>1986</v>
      </c>
      <c r="E35" s="192" t="s">
        <v>2521</v>
      </c>
      <c r="F35" s="256">
        <v>1</v>
      </c>
      <c r="G35" s="172">
        <v>13</v>
      </c>
      <c r="H35" s="172">
        <v>17</v>
      </c>
      <c r="I35" s="172">
        <v>17</v>
      </c>
      <c r="J35" s="288" t="s">
        <v>904</v>
      </c>
      <c r="K35" s="160">
        <v>761436</v>
      </c>
      <c r="L35" s="255"/>
      <c r="M35" s="255"/>
      <c r="N35" s="250"/>
    </row>
    <row r="36" spans="1:14" ht="20.25" customHeight="1" x14ac:dyDescent="0.5">
      <c r="A36" s="159">
        <v>33</v>
      </c>
      <c r="B36" s="11" t="s">
        <v>442</v>
      </c>
      <c r="C36" s="11" t="s">
        <v>219</v>
      </c>
      <c r="D36" s="11" t="s">
        <v>433</v>
      </c>
      <c r="E36" s="11" t="s">
        <v>2518</v>
      </c>
      <c r="F36" s="156">
        <v>1</v>
      </c>
      <c r="G36" s="172">
        <v>30</v>
      </c>
      <c r="H36" s="172">
        <v>37</v>
      </c>
      <c r="I36" s="172">
        <v>37</v>
      </c>
      <c r="J36" s="164" t="s">
        <v>1029</v>
      </c>
      <c r="K36" s="157" t="s">
        <v>1371</v>
      </c>
      <c r="L36" s="255"/>
      <c r="M36" s="255"/>
      <c r="N36" s="250"/>
    </row>
    <row r="37" spans="1:14" ht="20.25" customHeight="1" x14ac:dyDescent="0.5">
      <c r="A37" s="159">
        <v>34</v>
      </c>
      <c r="B37" s="11" t="s">
        <v>443</v>
      </c>
      <c r="C37" s="11" t="s">
        <v>219</v>
      </c>
      <c r="D37" s="11" t="s">
        <v>434</v>
      </c>
      <c r="E37" s="11" t="s">
        <v>2513</v>
      </c>
      <c r="F37" s="156">
        <v>1</v>
      </c>
      <c r="G37" s="172">
        <v>30</v>
      </c>
      <c r="H37" s="172">
        <v>37</v>
      </c>
      <c r="I37" s="172">
        <v>37</v>
      </c>
      <c r="J37" s="164" t="s">
        <v>1030</v>
      </c>
      <c r="K37" s="157" t="s">
        <v>1315</v>
      </c>
      <c r="L37" s="255" t="s">
        <v>2030</v>
      </c>
      <c r="M37" s="255" t="s">
        <v>2016</v>
      </c>
      <c r="N37" s="250"/>
    </row>
    <row r="38" spans="1:14" ht="20.25" customHeight="1" x14ac:dyDescent="0.5">
      <c r="A38" s="159">
        <v>35</v>
      </c>
      <c r="B38" s="11" t="s">
        <v>444</v>
      </c>
      <c r="C38" s="11" t="s">
        <v>219</v>
      </c>
      <c r="D38" s="11" t="s">
        <v>435</v>
      </c>
      <c r="E38" s="11" t="s">
        <v>2515</v>
      </c>
      <c r="F38" s="156">
        <v>1</v>
      </c>
      <c r="G38" s="172">
        <v>8.56</v>
      </c>
      <c r="H38" s="172">
        <v>11</v>
      </c>
      <c r="I38" s="172">
        <v>11</v>
      </c>
      <c r="J38" s="164" t="s">
        <v>1031</v>
      </c>
      <c r="K38" s="157" t="s">
        <v>1316</v>
      </c>
      <c r="L38" s="255" t="s">
        <v>2028</v>
      </c>
      <c r="M38" s="255" t="s">
        <v>2025</v>
      </c>
      <c r="N38" s="250"/>
    </row>
    <row r="39" spans="1:14" ht="20.25" customHeight="1" x14ac:dyDescent="0.5">
      <c r="A39" s="774">
        <v>36</v>
      </c>
      <c r="B39" s="775" t="s">
        <v>2114</v>
      </c>
      <c r="C39" s="775" t="s">
        <v>36</v>
      </c>
      <c r="D39" s="775" t="s">
        <v>2158</v>
      </c>
      <c r="E39" s="775" t="s">
        <v>2522</v>
      </c>
      <c r="F39" s="817">
        <v>50</v>
      </c>
      <c r="G39" s="773">
        <v>240</v>
      </c>
      <c r="H39" s="818">
        <v>312.5</v>
      </c>
      <c r="I39" s="818">
        <v>6.25</v>
      </c>
      <c r="J39" s="776" t="s">
        <v>2115</v>
      </c>
      <c r="K39" s="777">
        <v>917898</v>
      </c>
      <c r="L39" s="255"/>
      <c r="M39" s="255"/>
      <c r="N39" s="250"/>
    </row>
    <row r="40" spans="1:14" ht="20.25" customHeight="1" x14ac:dyDescent="0.5">
      <c r="A40" s="159">
        <v>37</v>
      </c>
      <c r="B40" s="11" t="s">
        <v>38</v>
      </c>
      <c r="C40" s="11" t="s">
        <v>219</v>
      </c>
      <c r="D40" s="11" t="s">
        <v>39</v>
      </c>
      <c r="E40" s="11" t="s">
        <v>40</v>
      </c>
      <c r="F40" s="156">
        <v>100</v>
      </c>
      <c r="G40" s="172">
        <v>409</v>
      </c>
      <c r="H40" s="172">
        <v>550</v>
      </c>
      <c r="I40" s="172">
        <v>5.5</v>
      </c>
      <c r="J40" s="164" t="s">
        <v>905</v>
      </c>
      <c r="K40" s="157" t="s">
        <v>1113</v>
      </c>
      <c r="L40" s="255"/>
      <c r="M40" s="255"/>
      <c r="N40" s="250"/>
    </row>
    <row r="41" spans="1:14" ht="20.25" customHeight="1" x14ac:dyDescent="0.5">
      <c r="A41" s="159" t="s">
        <v>1095</v>
      </c>
      <c r="B41" s="11" t="s">
        <v>1095</v>
      </c>
      <c r="C41" s="11" t="s">
        <v>1095</v>
      </c>
      <c r="D41" s="162" t="s">
        <v>250</v>
      </c>
      <c r="E41" s="11" t="s">
        <v>1095</v>
      </c>
      <c r="F41" s="74"/>
      <c r="G41" s="172"/>
      <c r="H41" s="172"/>
      <c r="I41" s="172"/>
      <c r="J41" s="164" t="s">
        <v>1095</v>
      </c>
      <c r="K41" s="157" t="s">
        <v>1095</v>
      </c>
      <c r="L41" s="255"/>
      <c r="M41" s="255"/>
      <c r="N41" s="250"/>
    </row>
    <row r="42" spans="1:14" ht="20.25" customHeight="1" x14ac:dyDescent="0.5">
      <c r="A42" s="159">
        <v>38</v>
      </c>
      <c r="B42" s="11" t="s">
        <v>42</v>
      </c>
      <c r="C42" s="11" t="s">
        <v>2041</v>
      </c>
      <c r="D42" s="11" t="s">
        <v>2283</v>
      </c>
      <c r="E42" s="11" t="s">
        <v>2505</v>
      </c>
      <c r="F42" s="156">
        <v>30</v>
      </c>
      <c r="G42" s="165">
        <v>96.3</v>
      </c>
      <c r="H42" s="165">
        <v>127.5</v>
      </c>
      <c r="I42" s="165">
        <v>4.25</v>
      </c>
      <c r="J42" s="164" t="s">
        <v>907</v>
      </c>
      <c r="K42" s="157" t="s">
        <v>1115</v>
      </c>
      <c r="L42" s="255"/>
      <c r="M42" s="255"/>
      <c r="N42" s="250"/>
    </row>
    <row r="43" spans="1:14" s="142" customFormat="1" ht="20.25" customHeight="1" x14ac:dyDescent="0.25">
      <c r="A43" s="159">
        <v>39</v>
      </c>
      <c r="B43" s="11" t="s">
        <v>43</v>
      </c>
      <c r="C43" s="11" t="s">
        <v>36</v>
      </c>
      <c r="D43" s="11" t="s">
        <v>44</v>
      </c>
      <c r="E43" s="11" t="s">
        <v>45</v>
      </c>
      <c r="F43" s="156">
        <v>200</v>
      </c>
      <c r="G43" s="165">
        <v>267.5</v>
      </c>
      <c r="H43" s="165">
        <v>400</v>
      </c>
      <c r="I43" s="165">
        <v>2</v>
      </c>
      <c r="J43" s="164" t="s">
        <v>966</v>
      </c>
      <c r="K43" s="157" t="s">
        <v>1117</v>
      </c>
      <c r="L43" s="255"/>
      <c r="M43" s="354"/>
      <c r="N43" s="250" t="s">
        <v>2091</v>
      </c>
    </row>
    <row r="44" spans="1:14" ht="20.25" customHeight="1" x14ac:dyDescent="0.5">
      <c r="A44" s="159">
        <v>40</v>
      </c>
      <c r="B44" s="11" t="s">
        <v>46</v>
      </c>
      <c r="C44" s="11" t="s">
        <v>219</v>
      </c>
      <c r="D44" s="11" t="s">
        <v>47</v>
      </c>
      <c r="E44" s="11" t="s">
        <v>48</v>
      </c>
      <c r="F44" s="156">
        <v>25</v>
      </c>
      <c r="G44" s="172">
        <v>44.94</v>
      </c>
      <c r="H44" s="172">
        <v>62.5</v>
      </c>
      <c r="I44" s="172">
        <v>2.5</v>
      </c>
      <c r="J44" s="164" t="s">
        <v>908</v>
      </c>
      <c r="K44" s="157" t="s">
        <v>1118</v>
      </c>
      <c r="L44" s="255"/>
      <c r="M44" s="255"/>
      <c r="N44" s="250" t="s">
        <v>2090</v>
      </c>
    </row>
    <row r="45" spans="1:14" ht="20.25" customHeight="1" x14ac:dyDescent="0.5">
      <c r="A45" s="159">
        <v>41</v>
      </c>
      <c r="B45" s="11" t="s">
        <v>49</v>
      </c>
      <c r="C45" s="11" t="s">
        <v>219</v>
      </c>
      <c r="D45" s="11" t="s">
        <v>50</v>
      </c>
      <c r="E45" s="11" t="s">
        <v>51</v>
      </c>
      <c r="F45" s="156">
        <v>35</v>
      </c>
      <c r="G45" s="172">
        <v>192.6</v>
      </c>
      <c r="H45" s="172">
        <v>280</v>
      </c>
      <c r="I45" s="172">
        <v>8</v>
      </c>
      <c r="J45" s="164" t="s">
        <v>1121</v>
      </c>
      <c r="K45" s="157">
        <v>474405</v>
      </c>
      <c r="L45" s="255"/>
      <c r="M45" s="255"/>
      <c r="N45" s="250" t="s">
        <v>2090</v>
      </c>
    </row>
    <row r="46" spans="1:14" ht="20.25" customHeight="1" x14ac:dyDescent="0.5">
      <c r="A46" s="159">
        <v>42</v>
      </c>
      <c r="B46" s="11" t="s">
        <v>52</v>
      </c>
      <c r="C46" s="11" t="s">
        <v>219</v>
      </c>
      <c r="D46" s="11" t="s">
        <v>53</v>
      </c>
      <c r="E46" s="11" t="s">
        <v>54</v>
      </c>
      <c r="F46" s="156">
        <v>100</v>
      </c>
      <c r="G46" s="165">
        <v>165</v>
      </c>
      <c r="H46" s="165">
        <v>250</v>
      </c>
      <c r="I46" s="165">
        <v>2.5</v>
      </c>
      <c r="J46" s="164" t="s">
        <v>910</v>
      </c>
      <c r="K46" s="157" t="s">
        <v>1122</v>
      </c>
      <c r="L46" s="255" t="s">
        <v>2049</v>
      </c>
      <c r="M46" s="255" t="s">
        <v>2017</v>
      </c>
      <c r="N46" s="250" t="s">
        <v>2090</v>
      </c>
    </row>
    <row r="47" spans="1:14" s="166" customFormat="1" ht="20.25" customHeight="1" x14ac:dyDescent="0.5">
      <c r="A47" s="281">
        <v>43</v>
      </c>
      <c r="B47" s="282" t="s">
        <v>1980</v>
      </c>
      <c r="C47" s="282" t="s">
        <v>219</v>
      </c>
      <c r="D47" s="282" t="s">
        <v>2732</v>
      </c>
      <c r="E47" s="282" t="s">
        <v>56</v>
      </c>
      <c r="F47" s="283">
        <v>500</v>
      </c>
      <c r="G47" s="284">
        <v>270</v>
      </c>
      <c r="H47" s="284">
        <v>750</v>
      </c>
      <c r="I47" s="284">
        <v>1.5</v>
      </c>
      <c r="J47" s="285" t="s">
        <v>1978</v>
      </c>
      <c r="K47" s="627" t="s">
        <v>1979</v>
      </c>
      <c r="L47" s="255"/>
      <c r="M47" s="255"/>
      <c r="N47" s="248" t="s">
        <v>2090</v>
      </c>
    </row>
    <row r="48" spans="1:14" s="166" customFormat="1" ht="20.25" customHeight="1" x14ac:dyDescent="0.5">
      <c r="A48" s="585">
        <v>44</v>
      </c>
      <c r="B48" s="547" t="s">
        <v>2648</v>
      </c>
      <c r="C48" s="570" t="s">
        <v>219</v>
      </c>
      <c r="D48" s="570" t="s">
        <v>2647</v>
      </c>
      <c r="E48" s="570" t="s">
        <v>56</v>
      </c>
      <c r="F48" s="586">
        <v>500</v>
      </c>
      <c r="G48" s="569">
        <v>224.7</v>
      </c>
      <c r="H48" s="569">
        <v>500</v>
      </c>
      <c r="I48" s="569">
        <v>1</v>
      </c>
      <c r="J48" s="583" t="s">
        <v>2649</v>
      </c>
      <c r="K48" s="584" t="s">
        <v>2650</v>
      </c>
      <c r="L48" s="255"/>
      <c r="M48" s="255"/>
      <c r="N48" s="248"/>
    </row>
    <row r="49" spans="1:14" ht="20.25" customHeight="1" x14ac:dyDescent="0.5">
      <c r="A49" s="159">
        <v>45</v>
      </c>
      <c r="B49" s="11" t="s">
        <v>58</v>
      </c>
      <c r="C49" s="11" t="s">
        <v>36</v>
      </c>
      <c r="D49" s="11" t="s">
        <v>1536</v>
      </c>
      <c r="E49" s="11" t="s">
        <v>54</v>
      </c>
      <c r="F49" s="156">
        <v>100</v>
      </c>
      <c r="G49" s="165">
        <v>65</v>
      </c>
      <c r="H49" s="165">
        <v>150</v>
      </c>
      <c r="I49" s="165">
        <v>1.5</v>
      </c>
      <c r="J49" s="164" t="s">
        <v>975</v>
      </c>
      <c r="K49" s="157" t="s">
        <v>1123</v>
      </c>
      <c r="L49" s="255"/>
      <c r="M49" s="255"/>
      <c r="N49" s="250" t="s">
        <v>2092</v>
      </c>
    </row>
    <row r="50" spans="1:14" ht="20.25" customHeight="1" x14ac:dyDescent="0.5">
      <c r="A50" s="159">
        <v>46</v>
      </c>
      <c r="B50" s="11" t="s">
        <v>60</v>
      </c>
      <c r="C50" s="11" t="s">
        <v>219</v>
      </c>
      <c r="D50" s="11" t="s">
        <v>1535</v>
      </c>
      <c r="E50" s="11" t="s">
        <v>56</v>
      </c>
      <c r="F50" s="156">
        <v>500</v>
      </c>
      <c r="G50" s="165">
        <v>153</v>
      </c>
      <c r="H50" s="165">
        <v>500</v>
      </c>
      <c r="I50" s="165">
        <v>1</v>
      </c>
      <c r="J50" s="164" t="s">
        <v>911</v>
      </c>
      <c r="K50" s="157" t="s">
        <v>1369</v>
      </c>
      <c r="L50" s="255"/>
      <c r="M50" s="255"/>
      <c r="N50" s="250" t="s">
        <v>2090</v>
      </c>
    </row>
    <row r="51" spans="1:14" s="173" customFormat="1" ht="70.2" customHeight="1" x14ac:dyDescent="0.25">
      <c r="A51" s="159">
        <v>47</v>
      </c>
      <c r="B51" s="11" t="s">
        <v>62</v>
      </c>
      <c r="C51" s="11" t="s">
        <v>36</v>
      </c>
      <c r="D51" s="11" t="s">
        <v>1701</v>
      </c>
      <c r="E51" s="11" t="s">
        <v>45</v>
      </c>
      <c r="F51" s="156">
        <v>200</v>
      </c>
      <c r="G51" s="165">
        <v>128.4</v>
      </c>
      <c r="H51" s="165">
        <v>300</v>
      </c>
      <c r="I51" s="165">
        <v>1.5</v>
      </c>
      <c r="J51" s="164" t="s">
        <v>1972</v>
      </c>
      <c r="K51" s="157" t="s">
        <v>1124</v>
      </c>
      <c r="L51" s="255"/>
      <c r="M51" s="255"/>
      <c r="N51" s="248"/>
    </row>
    <row r="52" spans="1:14" ht="44.4" customHeight="1" x14ac:dyDescent="0.5">
      <c r="A52" s="159">
        <v>48</v>
      </c>
      <c r="B52" s="11" t="s">
        <v>65</v>
      </c>
      <c r="C52" s="11" t="s">
        <v>2040</v>
      </c>
      <c r="D52" s="11" t="s">
        <v>1702</v>
      </c>
      <c r="E52" s="11" t="s">
        <v>2507</v>
      </c>
      <c r="F52" s="156">
        <v>500</v>
      </c>
      <c r="G52" s="165">
        <v>150</v>
      </c>
      <c r="H52" s="165">
        <v>500</v>
      </c>
      <c r="I52" s="165">
        <v>1</v>
      </c>
      <c r="J52" s="164" t="s">
        <v>1576</v>
      </c>
      <c r="K52" s="157">
        <v>413111</v>
      </c>
      <c r="L52" s="255" t="s">
        <v>2027</v>
      </c>
      <c r="M52" s="255" t="s">
        <v>2026</v>
      </c>
      <c r="N52" s="250" t="s">
        <v>2089</v>
      </c>
    </row>
    <row r="53" spans="1:14" ht="20.25" customHeight="1" x14ac:dyDescent="0.5">
      <c r="A53" s="377">
        <v>49</v>
      </c>
      <c r="B53" s="378" t="s">
        <v>68</v>
      </c>
      <c r="C53" s="378" t="s">
        <v>219</v>
      </c>
      <c r="D53" s="378" t="s">
        <v>69</v>
      </c>
      <c r="E53" s="378" t="s">
        <v>56</v>
      </c>
      <c r="F53" s="379">
        <v>500</v>
      </c>
      <c r="G53" s="569">
        <v>166.92</v>
      </c>
      <c r="H53" s="569">
        <v>500</v>
      </c>
      <c r="I53" s="569">
        <v>1</v>
      </c>
      <c r="J53" s="381" t="s">
        <v>912</v>
      </c>
      <c r="K53" s="382" t="s">
        <v>1125</v>
      </c>
      <c r="L53" s="255" t="s">
        <v>2018</v>
      </c>
      <c r="M53" s="255" t="s">
        <v>2026</v>
      </c>
      <c r="N53" s="250" t="s">
        <v>2092</v>
      </c>
    </row>
    <row r="54" spans="1:14" ht="20.25" customHeight="1" x14ac:dyDescent="0.5">
      <c r="A54" s="377">
        <v>50</v>
      </c>
      <c r="B54" s="378" t="s">
        <v>70</v>
      </c>
      <c r="C54" s="378" t="s">
        <v>219</v>
      </c>
      <c r="D54" s="378" t="s">
        <v>71</v>
      </c>
      <c r="E54" s="378" t="s">
        <v>56</v>
      </c>
      <c r="F54" s="379">
        <v>500</v>
      </c>
      <c r="G54" s="569">
        <v>251.45</v>
      </c>
      <c r="H54" s="380">
        <v>500</v>
      </c>
      <c r="I54" s="380">
        <v>1</v>
      </c>
      <c r="J54" s="381" t="s">
        <v>913</v>
      </c>
      <c r="K54" s="382" t="s">
        <v>1126</v>
      </c>
      <c r="L54" s="255" t="s">
        <v>2027</v>
      </c>
      <c r="M54" s="255" t="s">
        <v>2026</v>
      </c>
      <c r="N54" s="250"/>
    </row>
    <row r="55" spans="1:14" ht="20.25" customHeight="1" x14ac:dyDescent="0.5">
      <c r="A55" s="159">
        <v>51</v>
      </c>
      <c r="B55" s="11" t="s">
        <v>72</v>
      </c>
      <c r="C55" s="11" t="s">
        <v>219</v>
      </c>
      <c r="D55" s="11" t="s">
        <v>73</v>
      </c>
      <c r="E55" s="11" t="s">
        <v>54</v>
      </c>
      <c r="F55" s="156">
        <v>100</v>
      </c>
      <c r="G55" s="165">
        <v>69.55</v>
      </c>
      <c r="H55" s="165">
        <v>150</v>
      </c>
      <c r="I55" s="165">
        <v>1.5</v>
      </c>
      <c r="J55" s="164" t="s">
        <v>914</v>
      </c>
      <c r="K55" s="157">
        <v>1140201</v>
      </c>
      <c r="L55" s="255" t="s">
        <v>2019</v>
      </c>
      <c r="M55" s="255" t="s">
        <v>2016</v>
      </c>
      <c r="N55" s="250" t="s">
        <v>2090</v>
      </c>
    </row>
    <row r="56" spans="1:14" ht="20.25" customHeight="1" x14ac:dyDescent="0.5">
      <c r="A56" s="159">
        <v>52</v>
      </c>
      <c r="B56" s="11" t="s">
        <v>74</v>
      </c>
      <c r="C56" s="11" t="s">
        <v>219</v>
      </c>
      <c r="D56" s="11" t="s">
        <v>75</v>
      </c>
      <c r="E56" s="11" t="s">
        <v>54</v>
      </c>
      <c r="F56" s="156">
        <v>100</v>
      </c>
      <c r="G56" s="165">
        <v>38.520000000000003</v>
      </c>
      <c r="H56" s="165">
        <v>100</v>
      </c>
      <c r="I56" s="165">
        <v>1</v>
      </c>
      <c r="J56" s="164" t="s">
        <v>915</v>
      </c>
      <c r="K56" s="157">
        <v>1140240</v>
      </c>
      <c r="L56" s="255" t="s">
        <v>2019</v>
      </c>
      <c r="M56" s="255" t="s">
        <v>2016</v>
      </c>
      <c r="N56" s="250" t="s">
        <v>2090</v>
      </c>
    </row>
    <row r="57" spans="1:14" s="143" customFormat="1" ht="20.25" customHeight="1" x14ac:dyDescent="0.5">
      <c r="A57" s="774">
        <v>53</v>
      </c>
      <c r="B57" s="772" t="s">
        <v>2781</v>
      </c>
      <c r="C57" s="775" t="s">
        <v>36</v>
      </c>
      <c r="D57" s="775" t="s">
        <v>2782</v>
      </c>
      <c r="E57" s="772" t="s">
        <v>1085</v>
      </c>
      <c r="F57" s="778">
        <v>10</v>
      </c>
      <c r="G57" s="771">
        <v>60.99</v>
      </c>
      <c r="H57" s="771">
        <v>77.5</v>
      </c>
      <c r="I57" s="771">
        <v>7.75</v>
      </c>
      <c r="J57" s="776" t="s">
        <v>916</v>
      </c>
      <c r="K57" s="777">
        <v>239177</v>
      </c>
      <c r="L57" s="348"/>
      <c r="M57" s="348"/>
      <c r="N57" s="249" t="s">
        <v>2089</v>
      </c>
    </row>
    <row r="58" spans="1:14" ht="20.25" customHeight="1" x14ac:dyDescent="0.5">
      <c r="A58" s="780">
        <v>54</v>
      </c>
      <c r="B58" s="782" t="s">
        <v>76</v>
      </c>
      <c r="C58" s="782" t="s">
        <v>219</v>
      </c>
      <c r="D58" s="782" t="s">
        <v>77</v>
      </c>
      <c r="E58" s="782" t="s">
        <v>56</v>
      </c>
      <c r="F58" s="783">
        <v>500</v>
      </c>
      <c r="G58" s="771">
        <v>430</v>
      </c>
      <c r="H58" s="799">
        <v>750</v>
      </c>
      <c r="I58" s="799">
        <v>1.5</v>
      </c>
      <c r="J58" s="797" t="s">
        <v>2794</v>
      </c>
      <c r="K58" s="803" t="s">
        <v>1128</v>
      </c>
      <c r="L58" s="255" t="s">
        <v>2029</v>
      </c>
      <c r="M58" s="255" t="s">
        <v>2021</v>
      </c>
      <c r="N58" s="250" t="s">
        <v>2089</v>
      </c>
    </row>
    <row r="59" spans="1:14" ht="20.25" customHeight="1" x14ac:dyDescent="0.5">
      <c r="A59" s="159">
        <v>55</v>
      </c>
      <c r="B59" s="11" t="s">
        <v>79</v>
      </c>
      <c r="C59" s="11" t="s">
        <v>219</v>
      </c>
      <c r="D59" s="11" t="s">
        <v>80</v>
      </c>
      <c r="E59" s="11" t="s">
        <v>56</v>
      </c>
      <c r="F59" s="156">
        <v>500</v>
      </c>
      <c r="G59" s="165">
        <v>650</v>
      </c>
      <c r="H59" s="165">
        <v>1000</v>
      </c>
      <c r="I59" s="165">
        <v>2</v>
      </c>
      <c r="J59" s="164" t="s">
        <v>917</v>
      </c>
      <c r="K59" s="157" t="s">
        <v>1129</v>
      </c>
      <c r="L59" s="255" t="s">
        <v>2029</v>
      </c>
      <c r="M59" s="255" t="s">
        <v>2021</v>
      </c>
      <c r="N59" s="250" t="s">
        <v>2089</v>
      </c>
    </row>
    <row r="60" spans="1:14" ht="20.25" customHeight="1" x14ac:dyDescent="0.5">
      <c r="A60" s="159">
        <v>56</v>
      </c>
      <c r="B60" s="11" t="s">
        <v>1373</v>
      </c>
      <c r="C60" s="11" t="s">
        <v>2041</v>
      </c>
      <c r="D60" s="11" t="s">
        <v>2783</v>
      </c>
      <c r="E60" s="11" t="s">
        <v>2273</v>
      </c>
      <c r="F60" s="156">
        <v>10</v>
      </c>
      <c r="G60" s="165">
        <v>65</v>
      </c>
      <c r="H60" s="165">
        <v>110</v>
      </c>
      <c r="I60" s="165">
        <v>11</v>
      </c>
      <c r="J60" s="164" t="s">
        <v>1131</v>
      </c>
      <c r="K60" s="157" t="s">
        <v>1130</v>
      </c>
      <c r="L60" s="255"/>
      <c r="M60" s="255"/>
      <c r="N60" s="250" t="s">
        <v>2089</v>
      </c>
    </row>
    <row r="61" spans="1:14" ht="20.25" customHeight="1" x14ac:dyDescent="0.5">
      <c r="A61" s="159">
        <v>57</v>
      </c>
      <c r="B61" s="11" t="s">
        <v>82</v>
      </c>
      <c r="C61" s="11" t="s">
        <v>219</v>
      </c>
      <c r="D61" s="11" t="s">
        <v>83</v>
      </c>
      <c r="E61" s="11" t="s">
        <v>56</v>
      </c>
      <c r="F61" s="156">
        <v>500</v>
      </c>
      <c r="G61" s="165">
        <v>326.35000000000002</v>
      </c>
      <c r="H61" s="165">
        <v>750</v>
      </c>
      <c r="I61" s="165">
        <v>1.5</v>
      </c>
      <c r="J61" s="164" t="s">
        <v>918</v>
      </c>
      <c r="K61" s="157" t="s">
        <v>1132</v>
      </c>
      <c r="L61" s="255"/>
      <c r="M61" s="255"/>
      <c r="N61" s="250"/>
    </row>
    <row r="62" spans="1:14" ht="20.25" customHeight="1" x14ac:dyDescent="0.5">
      <c r="A62" s="159">
        <v>58</v>
      </c>
      <c r="B62" s="11" t="s">
        <v>85</v>
      </c>
      <c r="C62" s="11" t="s">
        <v>219</v>
      </c>
      <c r="D62" s="11" t="s">
        <v>86</v>
      </c>
      <c r="E62" s="11" t="s">
        <v>239</v>
      </c>
      <c r="F62" s="156">
        <v>1000</v>
      </c>
      <c r="G62" s="165">
        <v>165</v>
      </c>
      <c r="H62" s="165">
        <v>500</v>
      </c>
      <c r="I62" s="165">
        <v>0.5</v>
      </c>
      <c r="J62" s="164" t="s">
        <v>1134</v>
      </c>
      <c r="K62" s="157" t="s">
        <v>1133</v>
      </c>
      <c r="L62" s="255"/>
      <c r="M62" s="255"/>
      <c r="N62" s="250"/>
    </row>
    <row r="63" spans="1:14" ht="20.25" customHeight="1" x14ac:dyDescent="0.5">
      <c r="A63" s="159">
        <v>59</v>
      </c>
      <c r="B63" s="11" t="s">
        <v>88</v>
      </c>
      <c r="C63" s="11" t="s">
        <v>219</v>
      </c>
      <c r="D63" s="11" t="s">
        <v>89</v>
      </c>
      <c r="E63" s="11" t="s">
        <v>56</v>
      </c>
      <c r="F63" s="156">
        <v>500</v>
      </c>
      <c r="G63" s="165">
        <v>110</v>
      </c>
      <c r="H63" s="165">
        <v>500</v>
      </c>
      <c r="I63" s="165">
        <v>1</v>
      </c>
      <c r="J63" s="164" t="s">
        <v>919</v>
      </c>
      <c r="K63" s="157" t="s">
        <v>1135</v>
      </c>
      <c r="L63" s="255" t="s">
        <v>2030</v>
      </c>
      <c r="M63" s="255" t="s">
        <v>2016</v>
      </c>
      <c r="N63" s="250"/>
    </row>
    <row r="64" spans="1:14" s="166" customFormat="1" ht="20.25" customHeight="1" x14ac:dyDescent="0.5">
      <c r="A64" s="377">
        <v>60</v>
      </c>
      <c r="B64" s="378" t="s">
        <v>2074</v>
      </c>
      <c r="C64" s="570" t="s">
        <v>2040</v>
      </c>
      <c r="D64" s="396" t="s">
        <v>2073</v>
      </c>
      <c r="E64" s="378" t="s">
        <v>2505</v>
      </c>
      <c r="F64" s="379">
        <v>30</v>
      </c>
      <c r="G64" s="383">
        <v>42.8</v>
      </c>
      <c r="H64" s="383">
        <v>90</v>
      </c>
      <c r="I64" s="383">
        <v>3</v>
      </c>
      <c r="J64" s="381" t="s">
        <v>2072</v>
      </c>
      <c r="K64" s="382">
        <v>693947</v>
      </c>
      <c r="L64" s="346"/>
      <c r="M64" s="346"/>
      <c r="N64" s="248"/>
    </row>
    <row r="65" spans="1:14" ht="20.25" customHeight="1" x14ac:dyDescent="0.5">
      <c r="A65" s="159">
        <v>61</v>
      </c>
      <c r="B65" s="11" t="s">
        <v>90</v>
      </c>
      <c r="C65" s="11" t="s">
        <v>221</v>
      </c>
      <c r="D65" s="11" t="s">
        <v>91</v>
      </c>
      <c r="E65" s="11" t="s">
        <v>2509</v>
      </c>
      <c r="F65" s="156">
        <v>60</v>
      </c>
      <c r="G65" s="165">
        <v>588.5</v>
      </c>
      <c r="H65" s="165">
        <v>765</v>
      </c>
      <c r="I65" s="165">
        <v>12.75</v>
      </c>
      <c r="J65" s="164" t="s">
        <v>920</v>
      </c>
      <c r="K65" s="157">
        <v>1140293</v>
      </c>
      <c r="L65" s="255" t="s">
        <v>2027</v>
      </c>
      <c r="M65" s="255" t="s">
        <v>2016</v>
      </c>
      <c r="N65" s="250"/>
    </row>
    <row r="66" spans="1:14" ht="20.25" customHeight="1" x14ac:dyDescent="0.5">
      <c r="A66" s="159">
        <v>62</v>
      </c>
      <c r="B66" s="11" t="s">
        <v>92</v>
      </c>
      <c r="C66" s="11" t="s">
        <v>219</v>
      </c>
      <c r="D66" s="11" t="s">
        <v>1375</v>
      </c>
      <c r="E66" s="11" t="s">
        <v>2507</v>
      </c>
      <c r="F66" s="156">
        <v>500</v>
      </c>
      <c r="G66" s="165">
        <v>104.81</v>
      </c>
      <c r="H66" s="165">
        <v>500</v>
      </c>
      <c r="I66" s="165">
        <v>1</v>
      </c>
      <c r="J66" s="164" t="s">
        <v>921</v>
      </c>
      <c r="K66" s="157" t="s">
        <v>1136</v>
      </c>
      <c r="L66" s="255" t="s">
        <v>2020</v>
      </c>
      <c r="M66" s="255" t="s">
        <v>2021</v>
      </c>
      <c r="N66" s="250" t="s">
        <v>2090</v>
      </c>
    </row>
    <row r="67" spans="1:14" s="166" customFormat="1" ht="20.25" customHeight="1" x14ac:dyDescent="0.5">
      <c r="A67" s="159">
        <v>63</v>
      </c>
      <c r="B67" s="11" t="s">
        <v>1781</v>
      </c>
      <c r="C67" s="11" t="s">
        <v>2040</v>
      </c>
      <c r="D67" s="366" t="s">
        <v>1817</v>
      </c>
      <c r="E67" s="11" t="s">
        <v>54</v>
      </c>
      <c r="F67" s="156">
        <v>100</v>
      </c>
      <c r="G67" s="172">
        <v>120</v>
      </c>
      <c r="H67" s="172">
        <v>175</v>
      </c>
      <c r="I67" s="172">
        <v>1.75</v>
      </c>
      <c r="J67" s="164" t="s">
        <v>1791</v>
      </c>
      <c r="K67" s="157">
        <v>373878</v>
      </c>
      <c r="L67" s="346"/>
      <c r="M67" s="346"/>
      <c r="N67" s="248"/>
    </row>
    <row r="68" spans="1:14" s="166" customFormat="1" ht="20.25" customHeight="1" x14ac:dyDescent="0.5">
      <c r="A68" s="167">
        <v>64</v>
      </c>
      <c r="B68" s="25" t="s">
        <v>1759</v>
      </c>
      <c r="C68" s="25" t="s">
        <v>219</v>
      </c>
      <c r="D68" s="25" t="s">
        <v>93</v>
      </c>
      <c r="E68" s="25" t="s">
        <v>2504</v>
      </c>
      <c r="F68" s="168">
        <v>1000</v>
      </c>
      <c r="G68" s="165">
        <v>165.85</v>
      </c>
      <c r="H68" s="169">
        <v>500</v>
      </c>
      <c r="I68" s="169">
        <v>0.5</v>
      </c>
      <c r="J68" s="170" t="s">
        <v>1753</v>
      </c>
      <c r="K68" s="26">
        <v>321418</v>
      </c>
      <c r="L68" s="346"/>
      <c r="M68" s="346"/>
      <c r="N68" s="248"/>
    </row>
    <row r="69" spans="1:14" ht="20.25" customHeight="1" x14ac:dyDescent="0.5">
      <c r="A69" s="377">
        <v>65</v>
      </c>
      <c r="B69" s="378" t="s">
        <v>94</v>
      </c>
      <c r="C69" s="378" t="s">
        <v>36</v>
      </c>
      <c r="D69" s="378" t="s">
        <v>95</v>
      </c>
      <c r="E69" s="378" t="s">
        <v>56</v>
      </c>
      <c r="F69" s="379">
        <v>500</v>
      </c>
      <c r="G69" s="569">
        <v>99</v>
      </c>
      <c r="H69" s="380">
        <v>250</v>
      </c>
      <c r="I69" s="380">
        <v>0.5</v>
      </c>
      <c r="J69" s="381" t="s">
        <v>922</v>
      </c>
      <c r="K69" s="382" t="s">
        <v>1137</v>
      </c>
      <c r="L69" s="255" t="s">
        <v>2050</v>
      </c>
      <c r="M69" s="255" t="s">
        <v>2016</v>
      </c>
      <c r="N69" s="250" t="s">
        <v>2089</v>
      </c>
    </row>
    <row r="70" spans="1:14" ht="20.25" customHeight="1" x14ac:dyDescent="0.5">
      <c r="A70" s="159">
        <v>66</v>
      </c>
      <c r="B70" s="11" t="s">
        <v>1459</v>
      </c>
      <c r="C70" s="158" t="s">
        <v>36</v>
      </c>
      <c r="D70" s="11" t="s">
        <v>1460</v>
      </c>
      <c r="E70" s="11" t="s">
        <v>56</v>
      </c>
      <c r="F70" s="156">
        <v>500</v>
      </c>
      <c r="G70" s="165">
        <v>342.85</v>
      </c>
      <c r="H70" s="165">
        <v>750</v>
      </c>
      <c r="I70" s="165">
        <v>1.5</v>
      </c>
      <c r="J70" s="164" t="s">
        <v>1461</v>
      </c>
      <c r="K70" s="157">
        <v>386886</v>
      </c>
      <c r="L70" s="255" t="s">
        <v>2050</v>
      </c>
      <c r="M70" s="255" t="s">
        <v>2016</v>
      </c>
      <c r="N70" s="250"/>
    </row>
    <row r="71" spans="1:14" ht="48" customHeight="1" x14ac:dyDescent="0.5">
      <c r="A71" s="281">
        <v>67</v>
      </c>
      <c r="B71" s="282" t="s">
        <v>96</v>
      </c>
      <c r="C71" s="282" t="s">
        <v>219</v>
      </c>
      <c r="D71" s="282" t="s">
        <v>2483</v>
      </c>
      <c r="E71" s="282" t="s">
        <v>56</v>
      </c>
      <c r="F71" s="283">
        <v>500</v>
      </c>
      <c r="G71" s="284">
        <v>157.29</v>
      </c>
      <c r="H71" s="284">
        <v>500</v>
      </c>
      <c r="I71" s="284">
        <v>1</v>
      </c>
      <c r="J71" s="285" t="s">
        <v>2245</v>
      </c>
      <c r="K71" s="286">
        <v>745982</v>
      </c>
      <c r="L71" s="255"/>
      <c r="M71" s="255"/>
      <c r="N71" s="250" t="s">
        <v>2090</v>
      </c>
    </row>
    <row r="72" spans="1:14" ht="20.25" customHeight="1" x14ac:dyDescent="0.5">
      <c r="A72" s="159">
        <v>68</v>
      </c>
      <c r="B72" s="11" t="s">
        <v>2456</v>
      </c>
      <c r="C72" s="11" t="s">
        <v>219</v>
      </c>
      <c r="D72" s="11" t="s">
        <v>2257</v>
      </c>
      <c r="E72" s="11" t="s">
        <v>54</v>
      </c>
      <c r="F72" s="156">
        <v>100</v>
      </c>
      <c r="G72" s="165">
        <v>31.46</v>
      </c>
      <c r="H72" s="165">
        <v>100</v>
      </c>
      <c r="I72" s="165">
        <v>1</v>
      </c>
      <c r="J72" s="164" t="s">
        <v>2245</v>
      </c>
      <c r="K72" s="157">
        <v>745982</v>
      </c>
      <c r="L72" s="255"/>
      <c r="M72" s="255"/>
      <c r="N72" s="250" t="s">
        <v>2090</v>
      </c>
    </row>
    <row r="73" spans="1:14" ht="20.25" customHeight="1" x14ac:dyDescent="0.5">
      <c r="A73" s="159">
        <v>69</v>
      </c>
      <c r="B73" s="11" t="s">
        <v>2069</v>
      </c>
      <c r="C73" s="11" t="s">
        <v>36</v>
      </c>
      <c r="D73" s="11" t="s">
        <v>2071</v>
      </c>
      <c r="E73" s="11" t="s">
        <v>2505</v>
      </c>
      <c r="F73" s="156">
        <v>30</v>
      </c>
      <c r="G73" s="165">
        <v>165</v>
      </c>
      <c r="H73" s="165">
        <v>255</v>
      </c>
      <c r="I73" s="165">
        <v>8.5</v>
      </c>
      <c r="J73" s="164" t="s">
        <v>2070</v>
      </c>
      <c r="K73" s="157">
        <v>694479</v>
      </c>
      <c r="L73" s="255"/>
      <c r="M73" s="255"/>
      <c r="N73" s="250"/>
    </row>
    <row r="74" spans="1:14" ht="20.25" customHeight="1" x14ac:dyDescent="0.5">
      <c r="A74" s="159">
        <v>70</v>
      </c>
      <c r="B74" s="11" t="s">
        <v>97</v>
      </c>
      <c r="C74" s="11" t="s">
        <v>2039</v>
      </c>
      <c r="D74" s="11" t="s">
        <v>98</v>
      </c>
      <c r="E74" s="11" t="s">
        <v>56</v>
      </c>
      <c r="F74" s="156">
        <v>500</v>
      </c>
      <c r="G74" s="165">
        <v>139</v>
      </c>
      <c r="H74" s="165">
        <v>1000</v>
      </c>
      <c r="I74" s="165">
        <v>2</v>
      </c>
      <c r="J74" s="164" t="s">
        <v>1139</v>
      </c>
      <c r="K74" s="157" t="s">
        <v>1138</v>
      </c>
      <c r="L74" s="255"/>
      <c r="M74" s="255"/>
      <c r="N74" s="250" t="s">
        <v>2090</v>
      </c>
    </row>
    <row r="75" spans="1:14" ht="49.2" x14ac:dyDescent="0.5">
      <c r="A75" s="281">
        <v>71</v>
      </c>
      <c r="B75" s="282" t="s">
        <v>1504</v>
      </c>
      <c r="C75" s="282" t="s">
        <v>2041</v>
      </c>
      <c r="D75" s="628" t="s">
        <v>2733</v>
      </c>
      <c r="E75" s="282" t="s">
        <v>54</v>
      </c>
      <c r="F75" s="283">
        <v>100</v>
      </c>
      <c r="G75" s="284">
        <v>450</v>
      </c>
      <c r="H75" s="284">
        <v>600</v>
      </c>
      <c r="I75" s="284">
        <v>6</v>
      </c>
      <c r="J75" s="285" t="s">
        <v>1505</v>
      </c>
      <c r="K75" s="286">
        <v>272288</v>
      </c>
      <c r="L75" s="255" t="s">
        <v>2030</v>
      </c>
      <c r="M75" s="255" t="s">
        <v>2016</v>
      </c>
      <c r="N75" s="250"/>
    </row>
    <row r="76" spans="1:14" ht="20.25" customHeight="1" x14ac:dyDescent="0.5">
      <c r="A76" s="587">
        <v>72</v>
      </c>
      <c r="B76" s="588" t="s">
        <v>2619</v>
      </c>
      <c r="C76" s="589" t="s">
        <v>2041</v>
      </c>
      <c r="D76" s="599" t="s">
        <v>2620</v>
      </c>
      <c r="E76" s="589" t="s">
        <v>54</v>
      </c>
      <c r="F76" s="590">
        <v>100</v>
      </c>
      <c r="G76" s="591">
        <v>267.5</v>
      </c>
      <c r="H76" s="591">
        <v>375</v>
      </c>
      <c r="I76" s="591">
        <v>3.75</v>
      </c>
      <c r="J76" s="592" t="s">
        <v>2621</v>
      </c>
      <c r="K76" s="593">
        <v>1171345</v>
      </c>
      <c r="L76" s="255"/>
      <c r="M76" s="255"/>
      <c r="N76" s="250"/>
    </row>
    <row r="77" spans="1:14" s="166" customFormat="1" ht="20.25" customHeight="1" x14ac:dyDescent="0.5">
      <c r="A77" s="289">
        <v>73</v>
      </c>
      <c r="B77" s="255" t="s">
        <v>1912</v>
      </c>
      <c r="C77" s="11" t="s">
        <v>219</v>
      </c>
      <c r="D77" s="11" t="s">
        <v>99</v>
      </c>
      <c r="E77" s="11" t="s">
        <v>54</v>
      </c>
      <c r="F77" s="156">
        <v>100</v>
      </c>
      <c r="G77" s="165">
        <v>163</v>
      </c>
      <c r="H77" s="165">
        <v>250</v>
      </c>
      <c r="I77" s="165">
        <v>2.5</v>
      </c>
      <c r="J77" s="328" t="s">
        <v>1913</v>
      </c>
      <c r="K77" s="157">
        <v>277043</v>
      </c>
      <c r="L77" s="255"/>
      <c r="M77" s="255"/>
      <c r="N77" s="248" t="s">
        <v>2089</v>
      </c>
    </row>
    <row r="78" spans="1:14" ht="20.25" customHeight="1" x14ac:dyDescent="0.5">
      <c r="A78" s="159">
        <v>74</v>
      </c>
      <c r="B78" s="11" t="s">
        <v>2082</v>
      </c>
      <c r="C78" s="11" t="s">
        <v>219</v>
      </c>
      <c r="D78" s="11" t="s">
        <v>2153</v>
      </c>
      <c r="E78" s="11" t="s">
        <v>54</v>
      </c>
      <c r="F78" s="156">
        <v>100</v>
      </c>
      <c r="G78" s="165">
        <v>17.75</v>
      </c>
      <c r="H78" s="165">
        <v>50</v>
      </c>
      <c r="I78" s="165">
        <v>0.5</v>
      </c>
      <c r="J78" s="164" t="s">
        <v>2083</v>
      </c>
      <c r="K78" s="157">
        <v>233761</v>
      </c>
      <c r="L78" s="255" t="s">
        <v>2050</v>
      </c>
      <c r="M78" s="255" t="s">
        <v>2016</v>
      </c>
      <c r="N78" s="250"/>
    </row>
    <row r="79" spans="1:14" s="166" customFormat="1" ht="49.2" x14ac:dyDescent="0.5">
      <c r="A79" s="571">
        <v>75</v>
      </c>
      <c r="B79" s="632" t="s">
        <v>1758</v>
      </c>
      <c r="C79" s="632" t="s">
        <v>219</v>
      </c>
      <c r="D79" s="632" t="s">
        <v>2736</v>
      </c>
      <c r="E79" s="632" t="s">
        <v>2504</v>
      </c>
      <c r="F79" s="633">
        <v>1000</v>
      </c>
      <c r="G79" s="284">
        <v>56.71</v>
      </c>
      <c r="H79" s="634">
        <v>500</v>
      </c>
      <c r="I79" s="634">
        <v>0.5</v>
      </c>
      <c r="J79" s="635" t="s">
        <v>1743</v>
      </c>
      <c r="K79" s="636">
        <v>757048</v>
      </c>
      <c r="L79" s="346" t="s">
        <v>2051</v>
      </c>
      <c r="M79" s="346"/>
      <c r="N79" s="248" t="s">
        <v>2089</v>
      </c>
    </row>
    <row r="80" spans="1:14" s="166" customFormat="1" ht="20.25" customHeight="1" x14ac:dyDescent="0.5">
      <c r="A80" s="585">
        <v>76</v>
      </c>
      <c r="B80" s="570" t="s">
        <v>2681</v>
      </c>
      <c r="C80" s="570" t="s">
        <v>219</v>
      </c>
      <c r="D80" s="570" t="s">
        <v>2737</v>
      </c>
      <c r="E80" s="570" t="s">
        <v>2504</v>
      </c>
      <c r="F80" s="586">
        <v>1000</v>
      </c>
      <c r="G80" s="569">
        <v>50</v>
      </c>
      <c r="H80" s="569">
        <v>500</v>
      </c>
      <c r="I80" s="569">
        <v>0.5</v>
      </c>
      <c r="J80" s="583" t="s">
        <v>2682</v>
      </c>
      <c r="K80" s="594">
        <v>781380</v>
      </c>
      <c r="L80" s="346"/>
      <c r="M80" s="346"/>
      <c r="N80" s="248"/>
    </row>
    <row r="81" spans="1:14" ht="20.25" customHeight="1" x14ac:dyDescent="0.5">
      <c r="A81" s="159">
        <v>77</v>
      </c>
      <c r="B81" s="11" t="s">
        <v>102</v>
      </c>
      <c r="C81" s="11" t="s">
        <v>219</v>
      </c>
      <c r="D81" s="11" t="s">
        <v>103</v>
      </c>
      <c r="E81" s="11" t="s">
        <v>2507</v>
      </c>
      <c r="F81" s="156">
        <v>500</v>
      </c>
      <c r="G81" s="165">
        <v>257.77</v>
      </c>
      <c r="H81" s="165">
        <v>750</v>
      </c>
      <c r="I81" s="165">
        <v>1.5</v>
      </c>
      <c r="J81" s="164" t="s">
        <v>923</v>
      </c>
      <c r="K81" s="157" t="s">
        <v>1140</v>
      </c>
      <c r="L81" s="255" t="s">
        <v>2049</v>
      </c>
      <c r="M81" s="255" t="s">
        <v>2017</v>
      </c>
      <c r="N81" s="250" t="s">
        <v>2090</v>
      </c>
    </row>
    <row r="82" spans="1:14" s="179" customFormat="1" ht="20.25" customHeight="1" x14ac:dyDescent="0.5">
      <c r="A82" s="174">
        <v>78</v>
      </c>
      <c r="B82" s="175" t="s">
        <v>2204</v>
      </c>
      <c r="C82" s="175" t="s">
        <v>219</v>
      </c>
      <c r="D82" s="175" t="s">
        <v>2279</v>
      </c>
      <c r="E82" s="175" t="s">
        <v>1549</v>
      </c>
      <c r="F82" s="176">
        <v>1000</v>
      </c>
      <c r="G82" s="177">
        <v>220</v>
      </c>
      <c r="H82" s="177">
        <v>1000</v>
      </c>
      <c r="I82" s="177">
        <v>1</v>
      </c>
      <c r="J82" s="178" t="s">
        <v>2205</v>
      </c>
      <c r="K82" s="238">
        <v>412730</v>
      </c>
      <c r="L82" s="279" t="s">
        <v>2030</v>
      </c>
      <c r="M82" s="279" t="s">
        <v>2016</v>
      </c>
      <c r="N82" s="349"/>
    </row>
    <row r="83" spans="1:14" ht="20.25" customHeight="1" x14ac:dyDescent="0.5">
      <c r="A83" s="159">
        <v>79</v>
      </c>
      <c r="B83" s="11" t="s">
        <v>2206</v>
      </c>
      <c r="C83" s="11" t="s">
        <v>219</v>
      </c>
      <c r="D83" s="11" t="s">
        <v>2280</v>
      </c>
      <c r="E83" s="11" t="s">
        <v>1549</v>
      </c>
      <c r="F83" s="156">
        <v>1000</v>
      </c>
      <c r="G83" s="165">
        <v>400</v>
      </c>
      <c r="H83" s="165">
        <v>1000</v>
      </c>
      <c r="I83" s="165">
        <v>1</v>
      </c>
      <c r="J83" s="164" t="s">
        <v>2207</v>
      </c>
      <c r="K83" s="157">
        <v>412753</v>
      </c>
      <c r="L83" s="255" t="s">
        <v>2030</v>
      </c>
      <c r="M83" s="255" t="s">
        <v>2016</v>
      </c>
      <c r="N83" s="250"/>
    </row>
    <row r="84" spans="1:14" ht="20.25" customHeight="1" x14ac:dyDescent="0.5">
      <c r="A84" s="159">
        <v>80</v>
      </c>
      <c r="B84" s="11" t="s">
        <v>105</v>
      </c>
      <c r="C84" s="11" t="s">
        <v>221</v>
      </c>
      <c r="D84" s="11" t="s">
        <v>106</v>
      </c>
      <c r="E84" s="11" t="s">
        <v>236</v>
      </c>
      <c r="F84" s="156">
        <v>100</v>
      </c>
      <c r="G84" s="165">
        <v>160</v>
      </c>
      <c r="H84" s="165">
        <v>225</v>
      </c>
      <c r="I84" s="165">
        <v>2.25</v>
      </c>
      <c r="J84" s="164" t="s">
        <v>924</v>
      </c>
      <c r="K84" s="157" t="s">
        <v>1141</v>
      </c>
      <c r="L84" s="255" t="s">
        <v>2052</v>
      </c>
      <c r="M84" s="255" t="s">
        <v>2026</v>
      </c>
      <c r="N84" s="250" t="s">
        <v>2090</v>
      </c>
    </row>
    <row r="85" spans="1:14" ht="20.25" customHeight="1" x14ac:dyDescent="0.5">
      <c r="A85" s="159">
        <v>81</v>
      </c>
      <c r="B85" s="11" t="s">
        <v>107</v>
      </c>
      <c r="C85" s="11" t="s">
        <v>221</v>
      </c>
      <c r="D85" s="11" t="s">
        <v>108</v>
      </c>
      <c r="E85" s="11" t="s">
        <v>2510</v>
      </c>
      <c r="F85" s="156">
        <v>70</v>
      </c>
      <c r="G85" s="165">
        <v>695.5</v>
      </c>
      <c r="H85" s="165">
        <v>892.5</v>
      </c>
      <c r="I85" s="165">
        <v>12.75</v>
      </c>
      <c r="J85" s="164" t="s">
        <v>1142</v>
      </c>
      <c r="K85" s="157">
        <v>285530</v>
      </c>
      <c r="L85" s="255" t="s">
        <v>2022</v>
      </c>
      <c r="M85" s="255" t="s">
        <v>2023</v>
      </c>
      <c r="N85" s="250"/>
    </row>
    <row r="86" spans="1:14" ht="20.25" customHeight="1" x14ac:dyDescent="0.5">
      <c r="A86" s="159">
        <v>82</v>
      </c>
      <c r="B86" s="11" t="s">
        <v>109</v>
      </c>
      <c r="C86" s="11" t="s">
        <v>2040</v>
      </c>
      <c r="D86" s="11" t="s">
        <v>110</v>
      </c>
      <c r="E86" s="11" t="s">
        <v>54</v>
      </c>
      <c r="F86" s="156">
        <v>100</v>
      </c>
      <c r="G86" s="165">
        <v>260</v>
      </c>
      <c r="H86" s="165">
        <v>350</v>
      </c>
      <c r="I86" s="165">
        <v>3.5</v>
      </c>
      <c r="J86" s="164" t="s">
        <v>1537</v>
      </c>
      <c r="K86" s="157">
        <v>1140388</v>
      </c>
      <c r="L86" s="255" t="s">
        <v>2029</v>
      </c>
      <c r="M86" s="255" t="s">
        <v>2021</v>
      </c>
      <c r="N86" s="250" t="s">
        <v>2089</v>
      </c>
    </row>
    <row r="87" spans="1:14" ht="20.25" customHeight="1" x14ac:dyDescent="0.5">
      <c r="A87" s="377">
        <v>83</v>
      </c>
      <c r="B87" s="378" t="s">
        <v>2180</v>
      </c>
      <c r="C87" s="378" t="s">
        <v>2041</v>
      </c>
      <c r="D87" s="416" t="s">
        <v>2617</v>
      </c>
      <c r="E87" s="378" t="s">
        <v>54</v>
      </c>
      <c r="F87" s="379">
        <v>100</v>
      </c>
      <c r="G87" s="380">
        <v>204.37</v>
      </c>
      <c r="H87" s="380">
        <v>300</v>
      </c>
      <c r="I87" s="380">
        <v>3</v>
      </c>
      <c r="J87" s="381" t="s">
        <v>2181</v>
      </c>
      <c r="K87" s="604" t="s">
        <v>2618</v>
      </c>
      <c r="L87" s="255"/>
      <c r="M87" s="255"/>
      <c r="N87" s="250"/>
    </row>
    <row r="88" spans="1:14" ht="20.25" customHeight="1" x14ac:dyDescent="0.5">
      <c r="A88" s="174">
        <v>84</v>
      </c>
      <c r="B88" s="180" t="s">
        <v>111</v>
      </c>
      <c r="C88" s="180" t="s">
        <v>219</v>
      </c>
      <c r="D88" s="180" t="s">
        <v>112</v>
      </c>
      <c r="E88" s="180" t="s">
        <v>56</v>
      </c>
      <c r="F88" s="181">
        <v>500</v>
      </c>
      <c r="G88" s="177">
        <v>209</v>
      </c>
      <c r="H88" s="182">
        <v>500</v>
      </c>
      <c r="I88" s="182">
        <v>1</v>
      </c>
      <c r="J88" s="183" t="s">
        <v>925</v>
      </c>
      <c r="K88" s="239" t="s">
        <v>1144</v>
      </c>
      <c r="L88" s="350"/>
      <c r="M88" s="350"/>
      <c r="N88" s="250"/>
    </row>
    <row r="89" spans="1:14" s="184" customFormat="1" ht="20.25" customHeight="1" x14ac:dyDescent="0.5">
      <c r="A89" s="167">
        <v>85</v>
      </c>
      <c r="B89" s="25" t="s">
        <v>1811</v>
      </c>
      <c r="C89" s="25" t="s">
        <v>219</v>
      </c>
      <c r="D89" s="25" t="s">
        <v>113</v>
      </c>
      <c r="E89" s="25" t="s">
        <v>56</v>
      </c>
      <c r="F89" s="168">
        <v>500</v>
      </c>
      <c r="G89" s="165">
        <v>192.6</v>
      </c>
      <c r="H89" s="169">
        <v>500</v>
      </c>
      <c r="I89" s="169">
        <v>1</v>
      </c>
      <c r="J89" s="170" t="s">
        <v>1812</v>
      </c>
      <c r="K89" s="26">
        <v>418118</v>
      </c>
      <c r="L89" s="346"/>
      <c r="M89" s="346"/>
      <c r="N89" s="351" t="s">
        <v>2092</v>
      </c>
    </row>
    <row r="90" spans="1:14" s="184" customFormat="1" ht="20.25" customHeight="1" x14ac:dyDescent="0.5">
      <c r="A90" s="159">
        <v>86</v>
      </c>
      <c r="B90" s="11" t="s">
        <v>2193</v>
      </c>
      <c r="C90" s="11" t="s">
        <v>219</v>
      </c>
      <c r="D90" s="11" t="s">
        <v>2192</v>
      </c>
      <c r="E90" s="11" t="s">
        <v>54</v>
      </c>
      <c r="F90" s="156">
        <v>100</v>
      </c>
      <c r="G90" s="165">
        <v>398</v>
      </c>
      <c r="H90" s="165">
        <v>525</v>
      </c>
      <c r="I90" s="165">
        <v>5.25</v>
      </c>
      <c r="J90" s="164" t="s">
        <v>2194</v>
      </c>
      <c r="K90" s="157">
        <v>645737</v>
      </c>
      <c r="L90" s="346"/>
      <c r="M90" s="346"/>
      <c r="N90" s="351"/>
    </row>
    <row r="91" spans="1:14" s="166" customFormat="1" ht="20.25" customHeight="1" x14ac:dyDescent="0.5">
      <c r="A91" s="159">
        <v>87</v>
      </c>
      <c r="B91" s="11" t="s">
        <v>1738</v>
      </c>
      <c r="C91" s="11" t="s">
        <v>219</v>
      </c>
      <c r="D91" s="11" t="s">
        <v>114</v>
      </c>
      <c r="E91" s="11" t="s">
        <v>56</v>
      </c>
      <c r="F91" s="156">
        <v>500</v>
      </c>
      <c r="G91" s="165">
        <v>275</v>
      </c>
      <c r="H91" s="165">
        <v>750</v>
      </c>
      <c r="I91" s="165">
        <v>1.5</v>
      </c>
      <c r="J91" s="164" t="s">
        <v>1510</v>
      </c>
      <c r="K91" s="157">
        <v>414884</v>
      </c>
      <c r="L91" s="255" t="s">
        <v>2027</v>
      </c>
      <c r="M91" s="255" t="s">
        <v>2026</v>
      </c>
      <c r="N91" s="248" t="s">
        <v>2090</v>
      </c>
    </row>
    <row r="92" spans="1:14" ht="20.25" customHeight="1" x14ac:dyDescent="0.5">
      <c r="A92" s="159">
        <v>88</v>
      </c>
      <c r="B92" s="11" t="s">
        <v>1474</v>
      </c>
      <c r="C92" s="11" t="s">
        <v>219</v>
      </c>
      <c r="D92" s="11" t="s">
        <v>115</v>
      </c>
      <c r="E92" s="11" t="s">
        <v>2504</v>
      </c>
      <c r="F92" s="156">
        <v>1000</v>
      </c>
      <c r="G92" s="165">
        <v>299.60000000000002</v>
      </c>
      <c r="H92" s="165">
        <v>1000</v>
      </c>
      <c r="I92" s="165">
        <v>1</v>
      </c>
      <c r="J92" s="164" t="s">
        <v>1475</v>
      </c>
      <c r="K92" s="157">
        <v>307784</v>
      </c>
      <c r="L92" s="255"/>
      <c r="M92" s="255"/>
      <c r="N92" s="250" t="s">
        <v>2090</v>
      </c>
    </row>
    <row r="93" spans="1:14" ht="20.25" customHeight="1" x14ac:dyDescent="0.5">
      <c r="A93" s="377">
        <v>89</v>
      </c>
      <c r="B93" s="378" t="s">
        <v>116</v>
      </c>
      <c r="C93" s="378" t="s">
        <v>219</v>
      </c>
      <c r="D93" s="378" t="s">
        <v>117</v>
      </c>
      <c r="E93" s="378" t="s">
        <v>2507</v>
      </c>
      <c r="F93" s="379">
        <v>500</v>
      </c>
      <c r="G93" s="569">
        <v>74.900000000000006</v>
      </c>
      <c r="H93" s="380">
        <v>250</v>
      </c>
      <c r="I93" s="380">
        <v>0.5</v>
      </c>
      <c r="J93" s="381" t="s">
        <v>926</v>
      </c>
      <c r="K93" s="382" t="s">
        <v>1145</v>
      </c>
      <c r="L93" s="255" t="s">
        <v>2027</v>
      </c>
      <c r="M93" s="255" t="s">
        <v>2026</v>
      </c>
      <c r="N93" s="250"/>
    </row>
    <row r="94" spans="1:14" ht="20.25" customHeight="1" x14ac:dyDescent="0.5">
      <c r="A94" s="377">
        <v>90</v>
      </c>
      <c r="B94" s="378" t="s">
        <v>118</v>
      </c>
      <c r="C94" s="378" t="s">
        <v>219</v>
      </c>
      <c r="D94" s="378" t="s">
        <v>119</v>
      </c>
      <c r="E94" s="378" t="s">
        <v>2504</v>
      </c>
      <c r="F94" s="379">
        <v>1000</v>
      </c>
      <c r="G94" s="569">
        <v>246.1</v>
      </c>
      <c r="H94" s="569">
        <v>1000</v>
      </c>
      <c r="I94" s="569">
        <v>1</v>
      </c>
      <c r="J94" s="381" t="s">
        <v>927</v>
      </c>
      <c r="K94" s="382" t="s">
        <v>1146</v>
      </c>
      <c r="L94" s="255" t="s">
        <v>2027</v>
      </c>
      <c r="M94" s="255" t="s">
        <v>2026</v>
      </c>
      <c r="N94" s="250"/>
    </row>
    <row r="95" spans="1:14" s="508" customFormat="1" ht="20.25" customHeight="1" x14ac:dyDescent="0.5">
      <c r="A95" s="377">
        <v>91</v>
      </c>
      <c r="B95" s="378" t="s">
        <v>1595</v>
      </c>
      <c r="C95" s="378" t="s">
        <v>219</v>
      </c>
      <c r="D95" s="378" t="s">
        <v>121</v>
      </c>
      <c r="E95" s="378" t="s">
        <v>56</v>
      </c>
      <c r="F95" s="379">
        <v>500</v>
      </c>
      <c r="G95" s="380">
        <v>60</v>
      </c>
      <c r="H95" s="569">
        <v>250</v>
      </c>
      <c r="I95" s="569">
        <v>0.5</v>
      </c>
      <c r="J95" s="381" t="s">
        <v>1596</v>
      </c>
      <c r="K95" s="382">
        <v>118744</v>
      </c>
      <c r="L95" s="425"/>
      <c r="M95" s="425"/>
      <c r="N95" s="397"/>
    </row>
    <row r="96" spans="1:14" ht="20.25" customHeight="1" x14ac:dyDescent="0.5">
      <c r="A96" s="159">
        <v>92</v>
      </c>
      <c r="B96" s="11" t="s">
        <v>122</v>
      </c>
      <c r="C96" s="11" t="s">
        <v>219</v>
      </c>
      <c r="D96" s="11" t="s">
        <v>123</v>
      </c>
      <c r="E96" s="11" t="s">
        <v>56</v>
      </c>
      <c r="F96" s="156">
        <v>500</v>
      </c>
      <c r="G96" s="165">
        <v>530</v>
      </c>
      <c r="H96" s="165">
        <v>875</v>
      </c>
      <c r="I96" s="165">
        <v>1.75</v>
      </c>
      <c r="J96" s="164" t="s">
        <v>928</v>
      </c>
      <c r="K96" s="157" t="s">
        <v>1147</v>
      </c>
      <c r="L96" s="255" t="s">
        <v>2024</v>
      </c>
      <c r="M96" s="255" t="s">
        <v>2025</v>
      </c>
      <c r="N96" s="250" t="s">
        <v>2089</v>
      </c>
    </row>
    <row r="97" spans="1:14" ht="20.25" customHeight="1" x14ac:dyDescent="0.5">
      <c r="A97" s="159">
        <v>93</v>
      </c>
      <c r="B97" s="11" t="s">
        <v>801</v>
      </c>
      <c r="C97" s="11" t="s">
        <v>219</v>
      </c>
      <c r="D97" s="11" t="s">
        <v>124</v>
      </c>
      <c r="E97" s="11" t="s">
        <v>54</v>
      </c>
      <c r="F97" s="156">
        <v>100</v>
      </c>
      <c r="G97" s="165">
        <v>32</v>
      </c>
      <c r="H97" s="165">
        <v>100</v>
      </c>
      <c r="I97" s="165">
        <v>1</v>
      </c>
      <c r="J97" s="164" t="s">
        <v>1149</v>
      </c>
      <c r="K97" s="157" t="s">
        <v>1148</v>
      </c>
      <c r="L97" s="255"/>
      <c r="M97" s="255"/>
      <c r="N97" s="250" t="s">
        <v>2090</v>
      </c>
    </row>
    <row r="98" spans="1:14" ht="20.25" customHeight="1" x14ac:dyDescent="0.5">
      <c r="A98" s="159">
        <v>94</v>
      </c>
      <c r="B98" s="11" t="s">
        <v>1911</v>
      </c>
      <c r="C98" s="11" t="s">
        <v>2040</v>
      </c>
      <c r="D98" s="11" t="s">
        <v>125</v>
      </c>
      <c r="E98" s="11" t="s">
        <v>54</v>
      </c>
      <c r="F98" s="156">
        <v>100</v>
      </c>
      <c r="G98" s="165">
        <v>73</v>
      </c>
      <c r="H98" s="165">
        <v>150</v>
      </c>
      <c r="I98" s="165">
        <v>1.5</v>
      </c>
      <c r="J98" s="164" t="s">
        <v>1944</v>
      </c>
      <c r="K98" s="157">
        <v>109113</v>
      </c>
      <c r="L98" s="255" t="s">
        <v>2030</v>
      </c>
      <c r="M98" s="255" t="s">
        <v>2016</v>
      </c>
      <c r="N98" s="250"/>
    </row>
    <row r="99" spans="1:14" s="166" customFormat="1" ht="20.25" customHeight="1" x14ac:dyDescent="0.5">
      <c r="A99" s="159">
        <v>95</v>
      </c>
      <c r="B99" s="11" t="s">
        <v>1366</v>
      </c>
      <c r="C99" s="11" t="s">
        <v>219</v>
      </c>
      <c r="D99" s="11" t="s">
        <v>126</v>
      </c>
      <c r="E99" s="11" t="s">
        <v>239</v>
      </c>
      <c r="F99" s="156">
        <v>1000</v>
      </c>
      <c r="G99" s="165">
        <v>164</v>
      </c>
      <c r="H99" s="165">
        <v>500</v>
      </c>
      <c r="I99" s="165">
        <v>0.5</v>
      </c>
      <c r="J99" s="164" t="s">
        <v>1151</v>
      </c>
      <c r="K99" s="157" t="s">
        <v>1150</v>
      </c>
      <c r="L99" s="255"/>
      <c r="M99" s="255"/>
      <c r="N99" s="248" t="s">
        <v>2089</v>
      </c>
    </row>
    <row r="100" spans="1:14" ht="20.25" customHeight="1" x14ac:dyDescent="0.5">
      <c r="A100" s="159">
        <v>96</v>
      </c>
      <c r="B100" s="11" t="s">
        <v>2056</v>
      </c>
      <c r="C100" s="11" t="s">
        <v>36</v>
      </c>
      <c r="D100" s="11" t="s">
        <v>2060</v>
      </c>
      <c r="E100" s="11" t="s">
        <v>54</v>
      </c>
      <c r="F100" s="156">
        <v>100</v>
      </c>
      <c r="G100" s="165">
        <v>395</v>
      </c>
      <c r="H100" s="165">
        <v>425</v>
      </c>
      <c r="I100" s="165">
        <v>4.25</v>
      </c>
      <c r="J100" s="164" t="s">
        <v>1032</v>
      </c>
      <c r="K100" s="157" t="s">
        <v>1153</v>
      </c>
      <c r="L100" s="255"/>
      <c r="M100" s="255"/>
      <c r="N100" s="250"/>
    </row>
    <row r="101" spans="1:14" ht="20.25" customHeight="1" x14ac:dyDescent="0.5">
      <c r="A101" s="159">
        <v>97</v>
      </c>
      <c r="B101" s="11" t="s">
        <v>127</v>
      </c>
      <c r="C101" s="11" t="s">
        <v>219</v>
      </c>
      <c r="D101" s="11" t="s">
        <v>1154</v>
      </c>
      <c r="E101" s="11" t="s">
        <v>1549</v>
      </c>
      <c r="F101" s="156">
        <v>1000</v>
      </c>
      <c r="G101" s="165">
        <v>420</v>
      </c>
      <c r="H101" s="165">
        <v>1000</v>
      </c>
      <c r="I101" s="165">
        <v>1</v>
      </c>
      <c r="J101" s="164" t="s">
        <v>929</v>
      </c>
      <c r="K101" s="157" t="s">
        <v>1155</v>
      </c>
      <c r="L101" s="255" t="s">
        <v>2015</v>
      </c>
      <c r="M101" s="255" t="s">
        <v>2014</v>
      </c>
      <c r="N101" s="250"/>
    </row>
    <row r="102" spans="1:14" ht="49.2" x14ac:dyDescent="0.5">
      <c r="A102" s="159">
        <v>98</v>
      </c>
      <c r="B102" s="11" t="s">
        <v>129</v>
      </c>
      <c r="C102" s="11" t="s">
        <v>2040</v>
      </c>
      <c r="D102" s="11" t="s">
        <v>2549</v>
      </c>
      <c r="E102" s="11" t="s">
        <v>56</v>
      </c>
      <c r="F102" s="156">
        <v>500</v>
      </c>
      <c r="G102" s="165">
        <v>321</v>
      </c>
      <c r="H102" s="165">
        <v>750</v>
      </c>
      <c r="I102" s="165">
        <v>1.5</v>
      </c>
      <c r="J102" s="164" t="s">
        <v>930</v>
      </c>
      <c r="K102" s="157" t="s">
        <v>1156</v>
      </c>
      <c r="L102" s="255" t="s">
        <v>2027</v>
      </c>
      <c r="M102" s="255" t="s">
        <v>2026</v>
      </c>
      <c r="N102" s="250" t="s">
        <v>2092</v>
      </c>
    </row>
    <row r="103" spans="1:14" s="166" customFormat="1" ht="20.25" customHeight="1" x14ac:dyDescent="0.5">
      <c r="A103" s="159">
        <v>99</v>
      </c>
      <c r="B103" s="11" t="s">
        <v>1583</v>
      </c>
      <c r="C103" s="11" t="s">
        <v>219</v>
      </c>
      <c r="D103" s="11" t="s">
        <v>130</v>
      </c>
      <c r="E103" s="11" t="s">
        <v>56</v>
      </c>
      <c r="F103" s="156">
        <v>500</v>
      </c>
      <c r="G103" s="165">
        <v>100</v>
      </c>
      <c r="H103" s="165">
        <v>500</v>
      </c>
      <c r="I103" s="165">
        <v>1</v>
      </c>
      <c r="J103" s="164" t="s">
        <v>1584</v>
      </c>
      <c r="K103" s="157">
        <v>784293</v>
      </c>
      <c r="L103" s="255"/>
      <c r="M103" s="255"/>
      <c r="N103" s="248" t="s">
        <v>2090</v>
      </c>
    </row>
    <row r="104" spans="1:14" ht="20.25" customHeight="1" x14ac:dyDescent="0.5">
      <c r="A104" s="159">
        <v>100</v>
      </c>
      <c r="B104" s="11" t="s">
        <v>1770</v>
      </c>
      <c r="C104" s="11" t="s">
        <v>2041</v>
      </c>
      <c r="D104" s="11" t="s">
        <v>391</v>
      </c>
      <c r="E104" s="11" t="s">
        <v>56</v>
      </c>
      <c r="F104" s="156">
        <v>500</v>
      </c>
      <c r="G104" s="165">
        <v>172.5</v>
      </c>
      <c r="H104" s="165">
        <v>500</v>
      </c>
      <c r="I104" s="165">
        <v>1</v>
      </c>
      <c r="J104" s="164" t="s">
        <v>1490</v>
      </c>
      <c r="K104" s="157">
        <v>419569</v>
      </c>
      <c r="L104" s="255" t="s">
        <v>2027</v>
      </c>
      <c r="M104" s="346" t="s">
        <v>2026</v>
      </c>
      <c r="N104" s="250" t="s">
        <v>2089</v>
      </c>
    </row>
    <row r="105" spans="1:14" s="166" customFormat="1" ht="19.8" customHeight="1" x14ac:dyDescent="0.5">
      <c r="A105" s="281">
        <v>101</v>
      </c>
      <c r="B105" s="282" t="s">
        <v>131</v>
      </c>
      <c r="C105" s="282" t="s">
        <v>219</v>
      </c>
      <c r="D105" s="282" t="s">
        <v>2482</v>
      </c>
      <c r="E105" s="282" t="s">
        <v>2523</v>
      </c>
      <c r="F105" s="283">
        <v>250</v>
      </c>
      <c r="G105" s="284">
        <v>150</v>
      </c>
      <c r="H105" s="284">
        <v>375</v>
      </c>
      <c r="I105" s="284">
        <v>1.5</v>
      </c>
      <c r="J105" s="285" t="s">
        <v>1159</v>
      </c>
      <c r="K105" s="286" t="s">
        <v>1158</v>
      </c>
      <c r="L105" s="345" t="s">
        <v>2027</v>
      </c>
      <c r="M105" s="345" t="s">
        <v>2026</v>
      </c>
      <c r="N105" s="355" t="s">
        <v>2092</v>
      </c>
    </row>
    <row r="106" spans="1:14" s="166" customFormat="1" ht="20.25" customHeight="1" x14ac:dyDescent="0.5">
      <c r="A106" s="159">
        <v>102</v>
      </c>
      <c r="B106" s="11" t="s">
        <v>2464</v>
      </c>
      <c r="C106" s="11" t="s">
        <v>219</v>
      </c>
      <c r="D106" s="11" t="s">
        <v>2465</v>
      </c>
      <c r="E106" s="11" t="s">
        <v>54</v>
      </c>
      <c r="F106" s="156">
        <v>100</v>
      </c>
      <c r="G106" s="165">
        <v>90</v>
      </c>
      <c r="H106" s="165">
        <v>150</v>
      </c>
      <c r="I106" s="165">
        <v>1.5</v>
      </c>
      <c r="J106" s="164" t="s">
        <v>2466</v>
      </c>
      <c r="K106" s="157">
        <v>812703</v>
      </c>
      <c r="L106" s="356"/>
      <c r="M106" s="356"/>
      <c r="N106" s="357"/>
    </row>
    <row r="107" spans="1:14" ht="20.25" customHeight="1" x14ac:dyDescent="0.5">
      <c r="A107" s="159">
        <v>103</v>
      </c>
      <c r="B107" s="11" t="s">
        <v>133</v>
      </c>
      <c r="C107" s="11" t="s">
        <v>219</v>
      </c>
      <c r="D107" s="11" t="s">
        <v>2152</v>
      </c>
      <c r="E107" s="11" t="s">
        <v>54</v>
      </c>
      <c r="F107" s="156">
        <v>100</v>
      </c>
      <c r="G107" s="165">
        <v>44</v>
      </c>
      <c r="H107" s="165">
        <v>100</v>
      </c>
      <c r="I107" s="165">
        <v>1</v>
      </c>
      <c r="J107" s="164" t="s">
        <v>1161</v>
      </c>
      <c r="K107" s="157" t="s">
        <v>1160</v>
      </c>
      <c r="L107" s="255"/>
      <c r="M107" s="255"/>
      <c r="N107" s="250" t="s">
        <v>2093</v>
      </c>
    </row>
    <row r="108" spans="1:14" ht="20.25" customHeight="1" x14ac:dyDescent="0.5">
      <c r="A108" s="281">
        <v>104</v>
      </c>
      <c r="B108" s="282" t="s">
        <v>2075</v>
      </c>
      <c r="C108" s="282" t="s">
        <v>219</v>
      </c>
      <c r="D108" s="282" t="s">
        <v>2734</v>
      </c>
      <c r="E108" s="282" t="s">
        <v>239</v>
      </c>
      <c r="F108" s="283">
        <v>1000</v>
      </c>
      <c r="G108" s="284">
        <v>220</v>
      </c>
      <c r="H108" s="284">
        <v>1000</v>
      </c>
      <c r="I108" s="284">
        <v>1</v>
      </c>
      <c r="J108" s="285" t="s">
        <v>1163</v>
      </c>
      <c r="K108" s="286" t="s">
        <v>1162</v>
      </c>
      <c r="L108" s="255" t="s">
        <v>2030</v>
      </c>
      <c r="M108" s="255" t="s">
        <v>2026</v>
      </c>
      <c r="N108" s="250" t="s">
        <v>2093</v>
      </c>
    </row>
    <row r="109" spans="1:14" ht="20.25" customHeight="1" x14ac:dyDescent="0.5">
      <c r="A109" s="585">
        <v>105</v>
      </c>
      <c r="B109" s="570" t="s">
        <v>2639</v>
      </c>
      <c r="C109" s="570" t="s">
        <v>219</v>
      </c>
      <c r="D109" s="570" t="s">
        <v>2638</v>
      </c>
      <c r="E109" s="570" t="s">
        <v>239</v>
      </c>
      <c r="F109" s="586">
        <v>1000</v>
      </c>
      <c r="G109" s="569">
        <v>220</v>
      </c>
      <c r="H109" s="569">
        <v>1000</v>
      </c>
      <c r="I109" s="569">
        <v>1</v>
      </c>
      <c r="J109" s="583" t="s">
        <v>1163</v>
      </c>
      <c r="K109" s="584" t="s">
        <v>2640</v>
      </c>
      <c r="L109" s="255"/>
      <c r="M109" s="255"/>
      <c r="N109" s="250"/>
    </row>
    <row r="110" spans="1:14" ht="20.25" customHeight="1" x14ac:dyDescent="0.5">
      <c r="A110" s="159">
        <v>106</v>
      </c>
      <c r="B110" s="11" t="s">
        <v>2132</v>
      </c>
      <c r="C110" s="11" t="s">
        <v>2041</v>
      </c>
      <c r="D110" s="11" t="s">
        <v>1958</v>
      </c>
      <c r="E110" s="11" t="s">
        <v>2273</v>
      </c>
      <c r="F110" s="156">
        <v>10</v>
      </c>
      <c r="G110" s="165">
        <v>22</v>
      </c>
      <c r="H110" s="165">
        <v>30</v>
      </c>
      <c r="I110" s="165">
        <v>3</v>
      </c>
      <c r="J110" s="164" t="s">
        <v>1957</v>
      </c>
      <c r="K110" s="157">
        <v>459863</v>
      </c>
      <c r="L110" s="255" t="s">
        <v>2027</v>
      </c>
      <c r="M110" s="255" t="s">
        <v>2026</v>
      </c>
      <c r="N110" s="250" t="s">
        <v>2095</v>
      </c>
    </row>
    <row r="111" spans="1:14" s="166" customFormat="1" ht="20.25" customHeight="1" x14ac:dyDescent="0.5">
      <c r="A111" s="159">
        <v>107</v>
      </c>
      <c r="B111" s="11" t="s">
        <v>1956</v>
      </c>
      <c r="C111" s="11" t="s">
        <v>36</v>
      </c>
      <c r="D111" s="11" t="s">
        <v>135</v>
      </c>
      <c r="E111" s="11" t="s">
        <v>2507</v>
      </c>
      <c r="F111" s="156">
        <v>500</v>
      </c>
      <c r="G111" s="165">
        <v>1034</v>
      </c>
      <c r="H111" s="165">
        <v>1500</v>
      </c>
      <c r="I111" s="165">
        <v>3</v>
      </c>
      <c r="J111" s="164" t="s">
        <v>1530</v>
      </c>
      <c r="K111" s="157">
        <v>864092</v>
      </c>
      <c r="L111" s="255"/>
      <c r="M111" s="255"/>
      <c r="N111" s="248" t="s">
        <v>2089</v>
      </c>
    </row>
    <row r="112" spans="1:14" s="166" customFormat="1" ht="20.25" customHeight="1" x14ac:dyDescent="0.5">
      <c r="A112" s="281">
        <v>108</v>
      </c>
      <c r="B112" s="282" t="s">
        <v>1745</v>
      </c>
      <c r="C112" s="282" t="s">
        <v>36</v>
      </c>
      <c r="D112" s="282" t="s">
        <v>1994</v>
      </c>
      <c r="E112" s="282" t="s">
        <v>2524</v>
      </c>
      <c r="F112" s="283">
        <v>2000</v>
      </c>
      <c r="G112" s="284">
        <v>513.6</v>
      </c>
      <c r="H112" s="284">
        <v>2000</v>
      </c>
      <c r="I112" s="284">
        <v>1</v>
      </c>
      <c r="J112" s="285" t="s">
        <v>1746</v>
      </c>
      <c r="K112" s="286">
        <v>679256</v>
      </c>
      <c r="L112" s="255"/>
      <c r="M112" s="346"/>
      <c r="N112" s="248" t="s">
        <v>1824</v>
      </c>
    </row>
    <row r="113" spans="1:16" s="166" customFormat="1" ht="20.25" customHeight="1" x14ac:dyDescent="0.5">
      <c r="A113" s="159">
        <v>109</v>
      </c>
      <c r="B113" s="11" t="s">
        <v>1995</v>
      </c>
      <c r="C113" s="11" t="s">
        <v>36</v>
      </c>
      <c r="D113" s="11" t="s">
        <v>1996</v>
      </c>
      <c r="E113" s="11" t="s">
        <v>2504</v>
      </c>
      <c r="F113" s="156">
        <v>1000</v>
      </c>
      <c r="G113" s="165">
        <v>247</v>
      </c>
      <c r="H113" s="165">
        <v>1000</v>
      </c>
      <c r="I113" s="165">
        <v>1</v>
      </c>
      <c r="J113" s="164" t="s">
        <v>1997</v>
      </c>
      <c r="K113" s="157">
        <v>847214</v>
      </c>
      <c r="L113" s="255"/>
      <c r="M113" s="255"/>
      <c r="N113" s="248" t="s">
        <v>1824</v>
      </c>
    </row>
    <row r="114" spans="1:16" s="166" customFormat="1" ht="20.25" customHeight="1" x14ac:dyDescent="0.5">
      <c r="A114" s="159">
        <v>110</v>
      </c>
      <c r="B114" s="11" t="s">
        <v>1931</v>
      </c>
      <c r="C114" s="11" t="s">
        <v>2041</v>
      </c>
      <c r="D114" s="11" t="s">
        <v>1932</v>
      </c>
      <c r="E114" s="256" t="s">
        <v>1491</v>
      </c>
      <c r="F114" s="256">
        <v>30</v>
      </c>
      <c r="G114" s="306">
        <v>160.5</v>
      </c>
      <c r="H114" s="306">
        <v>210</v>
      </c>
      <c r="I114" s="306">
        <v>7</v>
      </c>
      <c r="J114" s="307" t="s">
        <v>1933</v>
      </c>
      <c r="K114" s="160">
        <v>115533</v>
      </c>
      <c r="L114" s="255"/>
      <c r="M114" s="346"/>
      <c r="N114" s="248"/>
    </row>
    <row r="115" spans="1:16" s="185" customFormat="1" ht="20.25" customHeight="1" x14ac:dyDescent="0.7">
      <c r="A115" s="159">
        <v>111</v>
      </c>
      <c r="B115" s="11" t="s">
        <v>136</v>
      </c>
      <c r="C115" s="11" t="s">
        <v>2040</v>
      </c>
      <c r="D115" s="11" t="s">
        <v>137</v>
      </c>
      <c r="E115" s="11" t="s">
        <v>2504</v>
      </c>
      <c r="F115" s="156">
        <v>1000</v>
      </c>
      <c r="G115" s="165">
        <v>124</v>
      </c>
      <c r="H115" s="165">
        <v>500</v>
      </c>
      <c r="I115" s="165">
        <v>0.5</v>
      </c>
      <c r="J115" s="164" t="s">
        <v>931</v>
      </c>
      <c r="K115" s="157" t="s">
        <v>1164</v>
      </c>
      <c r="L115" s="255"/>
      <c r="M115" s="255"/>
      <c r="N115" s="248"/>
    </row>
    <row r="116" spans="1:16" ht="20.25" customHeight="1" x14ac:dyDescent="0.5">
      <c r="A116" s="281">
        <v>112</v>
      </c>
      <c r="B116" s="282" t="s">
        <v>138</v>
      </c>
      <c r="C116" s="282" t="s">
        <v>36</v>
      </c>
      <c r="D116" s="282" t="s">
        <v>2160</v>
      </c>
      <c r="E116" s="282" t="s">
        <v>54</v>
      </c>
      <c r="F116" s="283">
        <v>100</v>
      </c>
      <c r="G116" s="284">
        <v>306</v>
      </c>
      <c r="H116" s="284">
        <v>475</v>
      </c>
      <c r="I116" s="284">
        <v>4.75</v>
      </c>
      <c r="J116" s="285" t="s">
        <v>932</v>
      </c>
      <c r="K116" s="286" t="s">
        <v>1166</v>
      </c>
      <c r="L116" s="255"/>
      <c r="M116" s="255"/>
      <c r="N116" s="250"/>
    </row>
    <row r="117" spans="1:16" s="185" customFormat="1" ht="20.25" customHeight="1" x14ac:dyDescent="0.7">
      <c r="A117" s="159">
        <v>113</v>
      </c>
      <c r="B117" s="11" t="s">
        <v>2271</v>
      </c>
      <c r="C117" s="11" t="s">
        <v>36</v>
      </c>
      <c r="D117" s="11" t="s">
        <v>2272</v>
      </c>
      <c r="E117" s="11" t="s">
        <v>2273</v>
      </c>
      <c r="F117" s="156">
        <v>10</v>
      </c>
      <c r="G117" s="165">
        <v>32.1</v>
      </c>
      <c r="H117" s="165">
        <v>45</v>
      </c>
      <c r="I117" s="165">
        <v>4.5</v>
      </c>
      <c r="J117" s="164" t="s">
        <v>2274</v>
      </c>
      <c r="K117" s="157">
        <v>1039054</v>
      </c>
      <c r="L117" s="256"/>
      <c r="M117" s="256"/>
      <c r="N117" s="352"/>
    </row>
    <row r="118" spans="1:16" ht="20.25" customHeight="1" x14ac:dyDescent="0.5">
      <c r="A118" s="159">
        <v>114</v>
      </c>
      <c r="B118" s="11" t="s">
        <v>139</v>
      </c>
      <c r="C118" s="11" t="s">
        <v>36</v>
      </c>
      <c r="D118" s="11" t="s">
        <v>140</v>
      </c>
      <c r="E118" s="11" t="s">
        <v>54</v>
      </c>
      <c r="F118" s="156">
        <v>100</v>
      </c>
      <c r="G118" s="165">
        <v>209</v>
      </c>
      <c r="H118" s="165">
        <v>300</v>
      </c>
      <c r="I118" s="165">
        <v>3</v>
      </c>
      <c r="J118" s="164" t="s">
        <v>933</v>
      </c>
      <c r="K118" s="157" t="s">
        <v>1167</v>
      </c>
      <c r="L118" s="255"/>
      <c r="M118" s="255"/>
      <c r="N118" s="250"/>
    </row>
    <row r="119" spans="1:16" ht="20.25" customHeight="1" x14ac:dyDescent="0.5">
      <c r="A119" s="159">
        <v>115</v>
      </c>
      <c r="B119" s="11" t="s">
        <v>141</v>
      </c>
      <c r="C119" s="11" t="s">
        <v>219</v>
      </c>
      <c r="D119" s="11" t="s">
        <v>142</v>
      </c>
      <c r="E119" s="11" t="s">
        <v>143</v>
      </c>
      <c r="F119" s="156">
        <v>50</v>
      </c>
      <c r="G119" s="193">
        <v>190</v>
      </c>
      <c r="H119" s="165">
        <v>250</v>
      </c>
      <c r="I119" s="165">
        <v>5</v>
      </c>
      <c r="J119" s="164" t="s">
        <v>934</v>
      </c>
      <c r="K119" s="157" t="s">
        <v>1168</v>
      </c>
      <c r="L119" s="255" t="s">
        <v>2027</v>
      </c>
      <c r="M119" s="255" t="s">
        <v>2016</v>
      </c>
      <c r="N119" s="250" t="s">
        <v>2090</v>
      </c>
    </row>
    <row r="120" spans="1:16" ht="20.25" customHeight="1" x14ac:dyDescent="0.5">
      <c r="A120" s="796">
        <v>116</v>
      </c>
      <c r="B120" s="772" t="s">
        <v>2316</v>
      </c>
      <c r="C120" s="772" t="s">
        <v>219</v>
      </c>
      <c r="D120" s="772" t="s">
        <v>2785</v>
      </c>
      <c r="E120" s="772" t="s">
        <v>56</v>
      </c>
      <c r="F120" s="778">
        <v>500</v>
      </c>
      <c r="G120" s="771">
        <v>249.31</v>
      </c>
      <c r="H120" s="771">
        <v>500</v>
      </c>
      <c r="I120" s="771">
        <v>1</v>
      </c>
      <c r="J120" s="797" t="s">
        <v>2317</v>
      </c>
      <c r="K120" s="798">
        <v>330935</v>
      </c>
      <c r="L120" s="255"/>
      <c r="M120" s="255"/>
      <c r="N120" s="250"/>
    </row>
    <row r="121" spans="1:16" ht="20.25" customHeight="1" x14ac:dyDescent="0.5">
      <c r="A121" s="795">
        <v>117</v>
      </c>
      <c r="B121" s="790" t="s">
        <v>1999</v>
      </c>
      <c r="C121" s="790" t="s">
        <v>219</v>
      </c>
      <c r="D121" s="790" t="s">
        <v>2784</v>
      </c>
      <c r="E121" s="790" t="s">
        <v>56</v>
      </c>
      <c r="F121" s="791">
        <v>500</v>
      </c>
      <c r="G121" s="828">
        <v>250</v>
      </c>
      <c r="H121" s="792">
        <v>500</v>
      </c>
      <c r="I121" s="792">
        <v>1</v>
      </c>
      <c r="J121" s="793" t="s">
        <v>1998</v>
      </c>
      <c r="K121" s="794">
        <v>329617</v>
      </c>
      <c r="L121" s="255" t="s">
        <v>2027</v>
      </c>
      <c r="M121" s="255" t="s">
        <v>2016</v>
      </c>
      <c r="N121" s="250" t="s">
        <v>2089</v>
      </c>
    </row>
    <row r="122" spans="1:16" ht="20.25" customHeight="1" x14ac:dyDescent="0.5">
      <c r="A122" s="159">
        <v>118</v>
      </c>
      <c r="B122" s="11" t="s">
        <v>144</v>
      </c>
      <c r="C122" s="11" t="s">
        <v>219</v>
      </c>
      <c r="D122" s="11" t="s">
        <v>145</v>
      </c>
      <c r="E122" s="11" t="s">
        <v>2504</v>
      </c>
      <c r="F122" s="156">
        <v>1000</v>
      </c>
      <c r="G122" s="165">
        <v>200</v>
      </c>
      <c r="H122" s="165">
        <v>500</v>
      </c>
      <c r="I122" s="165">
        <v>0.5</v>
      </c>
      <c r="J122" s="164" t="s">
        <v>935</v>
      </c>
      <c r="K122" s="157" t="s">
        <v>1169</v>
      </c>
      <c r="L122" s="255" t="s">
        <v>2027</v>
      </c>
      <c r="M122" s="255" t="s">
        <v>2026</v>
      </c>
      <c r="N122" s="250" t="s">
        <v>2099</v>
      </c>
    </row>
    <row r="123" spans="1:16" ht="20.25" customHeight="1" x14ac:dyDescent="0.5">
      <c r="A123" s="159">
        <v>119</v>
      </c>
      <c r="B123" s="11" t="s">
        <v>146</v>
      </c>
      <c r="C123" s="11" t="s">
        <v>219</v>
      </c>
      <c r="D123" s="11" t="s">
        <v>147</v>
      </c>
      <c r="E123" s="11" t="s">
        <v>2507</v>
      </c>
      <c r="F123" s="156">
        <v>500</v>
      </c>
      <c r="G123" s="165">
        <v>139.1</v>
      </c>
      <c r="H123" s="165">
        <v>500</v>
      </c>
      <c r="I123" s="165">
        <v>1</v>
      </c>
      <c r="J123" s="164" t="s">
        <v>936</v>
      </c>
      <c r="K123" s="157" t="s">
        <v>1170</v>
      </c>
      <c r="L123" s="255"/>
      <c r="M123" s="255"/>
      <c r="N123" s="250"/>
    </row>
    <row r="124" spans="1:16" ht="20.25" customHeight="1" x14ac:dyDescent="0.5">
      <c r="A124" s="159">
        <v>120</v>
      </c>
      <c r="B124" s="11" t="s">
        <v>148</v>
      </c>
      <c r="C124" s="11" t="s">
        <v>36</v>
      </c>
      <c r="D124" s="11" t="s">
        <v>149</v>
      </c>
      <c r="E124" s="11" t="s">
        <v>54</v>
      </c>
      <c r="F124" s="156">
        <v>100</v>
      </c>
      <c r="G124" s="165">
        <v>156.22</v>
      </c>
      <c r="H124" s="165">
        <v>225</v>
      </c>
      <c r="I124" s="165">
        <v>2.25</v>
      </c>
      <c r="J124" s="164" t="s">
        <v>976</v>
      </c>
      <c r="K124" s="157" t="s">
        <v>1171</v>
      </c>
      <c r="L124" s="255"/>
      <c r="M124" s="255"/>
      <c r="N124" s="250" t="s">
        <v>1824</v>
      </c>
    </row>
    <row r="125" spans="1:16" s="143" customFormat="1" ht="20.25" customHeight="1" x14ac:dyDescent="0.5">
      <c r="A125" s="159">
        <v>121</v>
      </c>
      <c r="B125" s="11" t="s">
        <v>399</v>
      </c>
      <c r="C125" s="11" t="s">
        <v>221</v>
      </c>
      <c r="D125" s="11" t="s">
        <v>2247</v>
      </c>
      <c r="E125" s="11" t="s">
        <v>54</v>
      </c>
      <c r="F125" s="156">
        <v>100</v>
      </c>
      <c r="G125" s="165">
        <v>214</v>
      </c>
      <c r="H125" s="165">
        <v>300</v>
      </c>
      <c r="I125" s="165">
        <v>3</v>
      </c>
      <c r="J125" s="164" t="s">
        <v>2246</v>
      </c>
      <c r="K125" s="157">
        <v>1140507</v>
      </c>
      <c r="L125" s="256" t="s">
        <v>2027</v>
      </c>
      <c r="M125" s="256" t="s">
        <v>2016</v>
      </c>
      <c r="N125" s="250"/>
      <c r="O125" s="140"/>
      <c r="P125" s="140"/>
    </row>
    <row r="126" spans="1:16" ht="20.25" customHeight="1" x14ac:dyDescent="0.5">
      <c r="A126" s="159">
        <v>122</v>
      </c>
      <c r="B126" s="11" t="s">
        <v>150</v>
      </c>
      <c r="C126" s="11" t="s">
        <v>36</v>
      </c>
      <c r="D126" s="11" t="s">
        <v>1538</v>
      </c>
      <c r="E126" s="11" t="s">
        <v>2504</v>
      </c>
      <c r="F126" s="156">
        <v>1000</v>
      </c>
      <c r="G126" s="165">
        <v>164.78</v>
      </c>
      <c r="H126" s="165">
        <v>500</v>
      </c>
      <c r="I126" s="165">
        <v>0.5</v>
      </c>
      <c r="J126" s="164" t="s">
        <v>1413</v>
      </c>
      <c r="K126" s="157" t="s">
        <v>1172</v>
      </c>
      <c r="L126" s="255"/>
      <c r="M126" s="255"/>
      <c r="N126" s="250"/>
    </row>
    <row r="127" spans="1:16" ht="20.25" customHeight="1" x14ac:dyDescent="0.5">
      <c r="A127" s="281">
        <v>123</v>
      </c>
      <c r="B127" s="282" t="s">
        <v>151</v>
      </c>
      <c r="C127" s="282" t="s">
        <v>219</v>
      </c>
      <c r="D127" s="282" t="s">
        <v>2688</v>
      </c>
      <c r="E127" s="282" t="s">
        <v>54</v>
      </c>
      <c r="F127" s="283">
        <v>100</v>
      </c>
      <c r="G127" s="284">
        <v>75</v>
      </c>
      <c r="H127" s="284">
        <v>150</v>
      </c>
      <c r="I127" s="284">
        <v>1.5</v>
      </c>
      <c r="J127" s="285" t="s">
        <v>937</v>
      </c>
      <c r="K127" s="286" t="s">
        <v>1173</v>
      </c>
      <c r="L127" s="255" t="s">
        <v>2030</v>
      </c>
      <c r="M127" s="255" t="s">
        <v>2016</v>
      </c>
      <c r="N127" s="250" t="s">
        <v>2090</v>
      </c>
    </row>
    <row r="128" spans="1:16" ht="20.25" customHeight="1" x14ac:dyDescent="0.5">
      <c r="A128" s="585">
        <v>124</v>
      </c>
      <c r="B128" s="570" t="s">
        <v>2712</v>
      </c>
      <c r="C128" s="570" t="s">
        <v>219</v>
      </c>
      <c r="D128" s="547" t="s">
        <v>2691</v>
      </c>
      <c r="E128" s="570" t="s">
        <v>56</v>
      </c>
      <c r="F128" s="586">
        <v>500</v>
      </c>
      <c r="G128" s="569">
        <v>310</v>
      </c>
      <c r="H128" s="569">
        <v>750</v>
      </c>
      <c r="I128" s="569">
        <v>1.5</v>
      </c>
      <c r="J128" s="583" t="s">
        <v>2687</v>
      </c>
      <c r="K128" s="594">
        <v>116770</v>
      </c>
      <c r="L128" s="255"/>
      <c r="M128" s="255"/>
      <c r="N128" s="250"/>
    </row>
    <row r="129" spans="1:16" ht="20.25" customHeight="1" x14ac:dyDescent="0.5">
      <c r="A129" s="571">
        <v>125</v>
      </c>
      <c r="B129" s="282" t="s">
        <v>152</v>
      </c>
      <c r="C129" s="282" t="s">
        <v>219</v>
      </c>
      <c r="D129" s="282" t="s">
        <v>2689</v>
      </c>
      <c r="E129" s="282" t="s">
        <v>54</v>
      </c>
      <c r="F129" s="283">
        <v>100</v>
      </c>
      <c r="G129" s="284">
        <v>100</v>
      </c>
      <c r="H129" s="284">
        <v>150</v>
      </c>
      <c r="I129" s="284">
        <v>1.5</v>
      </c>
      <c r="J129" s="285" t="s">
        <v>938</v>
      </c>
      <c r="K129" s="286" t="s">
        <v>1174</v>
      </c>
      <c r="L129" s="255" t="s">
        <v>2030</v>
      </c>
      <c r="M129" s="255" t="s">
        <v>2016</v>
      </c>
      <c r="N129" s="250" t="s">
        <v>2090</v>
      </c>
    </row>
    <row r="130" spans="1:16" ht="20.25" customHeight="1" x14ac:dyDescent="0.5">
      <c r="A130" s="585">
        <v>126</v>
      </c>
      <c r="B130" s="570" t="s">
        <v>2716</v>
      </c>
      <c r="C130" s="570" t="s">
        <v>219</v>
      </c>
      <c r="D130" s="570" t="s">
        <v>2690</v>
      </c>
      <c r="E130" s="570" t="s">
        <v>54</v>
      </c>
      <c r="F130" s="586">
        <v>100</v>
      </c>
      <c r="G130" s="569">
        <v>100</v>
      </c>
      <c r="H130" s="569">
        <v>150</v>
      </c>
      <c r="I130" s="569">
        <v>1.5</v>
      </c>
      <c r="J130" s="583" t="s">
        <v>2692</v>
      </c>
      <c r="K130" s="594">
        <v>115960</v>
      </c>
      <c r="L130" s="255"/>
      <c r="M130" s="255"/>
      <c r="N130" s="250"/>
    </row>
    <row r="131" spans="1:16" ht="20.25" customHeight="1" x14ac:dyDescent="0.5">
      <c r="A131" s="377">
        <v>127</v>
      </c>
      <c r="B131" s="378" t="s">
        <v>153</v>
      </c>
      <c r="C131" s="378" t="s">
        <v>219</v>
      </c>
      <c r="D131" s="378" t="s">
        <v>2768</v>
      </c>
      <c r="E131" s="378" t="s">
        <v>56</v>
      </c>
      <c r="F131" s="379">
        <v>500</v>
      </c>
      <c r="G131" s="569">
        <v>77.5</v>
      </c>
      <c r="H131" s="380">
        <v>250</v>
      </c>
      <c r="I131" s="380">
        <v>0.5</v>
      </c>
      <c r="J131" s="581" t="s">
        <v>2584</v>
      </c>
      <c r="K131" s="580">
        <v>338139</v>
      </c>
      <c r="L131" s="255" t="s">
        <v>2050</v>
      </c>
      <c r="M131" s="255" t="s">
        <v>2016</v>
      </c>
      <c r="N131" s="250" t="s">
        <v>2090</v>
      </c>
    </row>
    <row r="132" spans="1:16" ht="20.25" customHeight="1" x14ac:dyDescent="0.5">
      <c r="A132" s="174">
        <v>128</v>
      </c>
      <c r="B132" s="175" t="s">
        <v>154</v>
      </c>
      <c r="C132" s="175" t="s">
        <v>219</v>
      </c>
      <c r="D132" s="175" t="s">
        <v>155</v>
      </c>
      <c r="E132" s="175" t="s">
        <v>2507</v>
      </c>
      <c r="F132" s="176">
        <v>500</v>
      </c>
      <c r="G132" s="177">
        <v>230</v>
      </c>
      <c r="H132" s="177">
        <v>500</v>
      </c>
      <c r="I132" s="177">
        <v>1</v>
      </c>
      <c r="J132" s="178" t="s">
        <v>1176</v>
      </c>
      <c r="K132" s="238" t="s">
        <v>1175</v>
      </c>
      <c r="L132" s="255"/>
      <c r="M132" s="255"/>
      <c r="N132" s="250" t="s">
        <v>2090</v>
      </c>
    </row>
    <row r="133" spans="1:16" ht="20.25" customHeight="1" x14ac:dyDescent="0.5">
      <c r="A133" s="427">
        <v>129</v>
      </c>
      <c r="B133" s="11" t="s">
        <v>156</v>
      </c>
      <c r="C133" s="11" t="s">
        <v>219</v>
      </c>
      <c r="D133" s="11" t="s">
        <v>157</v>
      </c>
      <c r="E133" s="11" t="s">
        <v>54</v>
      </c>
      <c r="F133" s="156">
        <v>100</v>
      </c>
      <c r="G133" s="165">
        <v>200</v>
      </c>
      <c r="H133" s="165">
        <v>275</v>
      </c>
      <c r="I133" s="165">
        <v>2.75</v>
      </c>
      <c r="J133" s="164" t="s">
        <v>939</v>
      </c>
      <c r="K133" s="157" t="s">
        <v>1177</v>
      </c>
      <c r="L133" s="255"/>
      <c r="M133" s="255"/>
      <c r="N133" s="250" t="s">
        <v>2090</v>
      </c>
    </row>
    <row r="134" spans="1:16" ht="20.25" customHeight="1" x14ac:dyDescent="0.5">
      <c r="A134" s="167">
        <v>130</v>
      </c>
      <c r="B134" s="25" t="s">
        <v>1739</v>
      </c>
      <c r="C134" s="25" t="s">
        <v>219</v>
      </c>
      <c r="D134" s="25" t="s">
        <v>158</v>
      </c>
      <c r="E134" s="25" t="s">
        <v>2504</v>
      </c>
      <c r="F134" s="168">
        <v>1000</v>
      </c>
      <c r="G134" s="165">
        <v>180</v>
      </c>
      <c r="H134" s="169">
        <v>500</v>
      </c>
      <c r="I134" s="169">
        <v>0.5</v>
      </c>
      <c r="J134" s="170" t="s">
        <v>1178</v>
      </c>
      <c r="K134" s="26">
        <v>342590</v>
      </c>
      <c r="L134" s="346" t="s">
        <v>2027</v>
      </c>
      <c r="M134" s="346" t="s">
        <v>2026</v>
      </c>
      <c r="N134" s="250" t="s">
        <v>2090</v>
      </c>
    </row>
    <row r="135" spans="1:16" ht="20.25" customHeight="1" x14ac:dyDescent="0.5">
      <c r="A135" s="167">
        <v>131</v>
      </c>
      <c r="B135" s="25" t="s">
        <v>1586</v>
      </c>
      <c r="C135" s="25" t="s">
        <v>219</v>
      </c>
      <c r="D135" s="25" t="s">
        <v>160</v>
      </c>
      <c r="E135" s="25" t="s">
        <v>2507</v>
      </c>
      <c r="F135" s="168">
        <v>500</v>
      </c>
      <c r="G135" s="165">
        <v>750</v>
      </c>
      <c r="H135" s="169">
        <v>1125</v>
      </c>
      <c r="I135" s="169">
        <v>2.25</v>
      </c>
      <c r="J135" s="170" t="s">
        <v>1587</v>
      </c>
      <c r="K135" s="26">
        <v>342127</v>
      </c>
      <c r="L135" s="346"/>
      <c r="M135" s="346"/>
      <c r="N135" s="248" t="s">
        <v>2090</v>
      </c>
      <c r="O135" s="166"/>
      <c r="P135" s="166"/>
    </row>
    <row r="136" spans="1:16" s="166" customFormat="1" ht="20.25" customHeight="1" x14ac:dyDescent="0.5">
      <c r="A136" s="167">
        <v>132</v>
      </c>
      <c r="B136" s="25" t="s">
        <v>1740</v>
      </c>
      <c r="C136" s="25" t="s">
        <v>219</v>
      </c>
      <c r="D136" s="25" t="s">
        <v>161</v>
      </c>
      <c r="E136" s="25" t="s">
        <v>2504</v>
      </c>
      <c r="F136" s="168">
        <v>1000</v>
      </c>
      <c r="G136" s="165">
        <v>449</v>
      </c>
      <c r="H136" s="169">
        <v>1000</v>
      </c>
      <c r="I136" s="169">
        <v>1</v>
      </c>
      <c r="J136" s="170" t="s">
        <v>940</v>
      </c>
      <c r="K136" s="26">
        <v>342557</v>
      </c>
      <c r="L136" s="346"/>
      <c r="M136" s="346"/>
      <c r="N136" s="248" t="s">
        <v>2090</v>
      </c>
    </row>
    <row r="137" spans="1:16" s="166" customFormat="1" ht="20.25" customHeight="1" x14ac:dyDescent="0.5">
      <c r="A137" s="159">
        <v>133</v>
      </c>
      <c r="B137" s="11" t="s">
        <v>162</v>
      </c>
      <c r="C137" s="11" t="s">
        <v>219</v>
      </c>
      <c r="D137" s="11" t="s">
        <v>163</v>
      </c>
      <c r="E137" s="11" t="s">
        <v>2504</v>
      </c>
      <c r="F137" s="156">
        <v>1000</v>
      </c>
      <c r="G137" s="165">
        <v>740</v>
      </c>
      <c r="H137" s="165">
        <v>1500</v>
      </c>
      <c r="I137" s="165">
        <v>1.5</v>
      </c>
      <c r="J137" s="164" t="s">
        <v>941</v>
      </c>
      <c r="K137" s="157" t="s">
        <v>1180</v>
      </c>
      <c r="L137" s="255"/>
      <c r="M137" s="255"/>
      <c r="N137" s="248" t="s">
        <v>2090</v>
      </c>
    </row>
    <row r="138" spans="1:16" s="166" customFormat="1" ht="20.25" customHeight="1" x14ac:dyDescent="0.5">
      <c r="A138" s="159">
        <v>134</v>
      </c>
      <c r="B138" s="428" t="s">
        <v>2171</v>
      </c>
      <c r="C138" s="428" t="s">
        <v>219</v>
      </c>
      <c r="D138" s="429" t="s">
        <v>2172</v>
      </c>
      <c r="E138" s="428" t="s">
        <v>56</v>
      </c>
      <c r="F138" s="430">
        <v>500</v>
      </c>
      <c r="G138" s="431">
        <v>340</v>
      </c>
      <c r="H138" s="431">
        <v>750</v>
      </c>
      <c r="I138" s="431">
        <v>1.5</v>
      </c>
      <c r="J138" s="432" t="s">
        <v>2173</v>
      </c>
      <c r="K138" s="433">
        <v>715306</v>
      </c>
      <c r="L138" s="255"/>
      <c r="M138" s="255"/>
      <c r="N138" s="248"/>
    </row>
    <row r="139" spans="1:16" s="166" customFormat="1" ht="20.25" customHeight="1" x14ac:dyDescent="0.5">
      <c r="A139" s="88">
        <v>135</v>
      </c>
      <c r="B139" s="428" t="s">
        <v>165</v>
      </c>
      <c r="C139" s="428" t="s">
        <v>219</v>
      </c>
      <c r="D139" s="428" t="s">
        <v>2318</v>
      </c>
      <c r="E139" s="428" t="s">
        <v>56</v>
      </c>
      <c r="F139" s="430">
        <v>500</v>
      </c>
      <c r="G139" s="434">
        <v>90</v>
      </c>
      <c r="H139" s="434">
        <v>250</v>
      </c>
      <c r="I139" s="434">
        <v>0.5</v>
      </c>
      <c r="J139" s="432" t="s">
        <v>1069</v>
      </c>
      <c r="K139" s="435" t="s">
        <v>2319</v>
      </c>
      <c r="L139" s="255" t="s">
        <v>2027</v>
      </c>
      <c r="M139" s="255" t="s">
        <v>2026</v>
      </c>
      <c r="N139" s="250" t="s">
        <v>2092</v>
      </c>
      <c r="O139" s="140"/>
      <c r="P139" s="140"/>
    </row>
    <row r="140" spans="1:16" ht="20.25" customHeight="1" x14ac:dyDescent="0.5">
      <c r="A140" s="159">
        <v>136</v>
      </c>
      <c r="B140" s="25" t="s">
        <v>1798</v>
      </c>
      <c r="C140" s="25" t="s">
        <v>219</v>
      </c>
      <c r="D140" s="25" t="s">
        <v>166</v>
      </c>
      <c r="E140" s="25" t="s">
        <v>239</v>
      </c>
      <c r="F140" s="168">
        <v>1000</v>
      </c>
      <c r="G140" s="172">
        <v>128.4</v>
      </c>
      <c r="H140" s="171">
        <v>500</v>
      </c>
      <c r="I140" s="171" t="s">
        <v>64</v>
      </c>
      <c r="J140" s="170" t="s">
        <v>1797</v>
      </c>
      <c r="K140" s="240" t="s">
        <v>1796</v>
      </c>
      <c r="L140" s="346"/>
      <c r="M140" s="346"/>
      <c r="N140" s="250" t="s">
        <v>2090</v>
      </c>
    </row>
    <row r="141" spans="1:16" ht="20.25" customHeight="1" x14ac:dyDescent="0.5">
      <c r="A141" s="159">
        <v>137</v>
      </c>
      <c r="B141" s="25" t="s">
        <v>167</v>
      </c>
      <c r="C141" s="25" t="s">
        <v>219</v>
      </c>
      <c r="D141" s="25" t="s">
        <v>168</v>
      </c>
      <c r="E141" s="25" t="s">
        <v>56</v>
      </c>
      <c r="F141" s="168">
        <v>500</v>
      </c>
      <c r="G141" s="172">
        <v>729.74</v>
      </c>
      <c r="H141" s="171">
        <v>1250</v>
      </c>
      <c r="I141" s="171">
        <v>2.5</v>
      </c>
      <c r="J141" s="170" t="s">
        <v>1803</v>
      </c>
      <c r="K141" s="26" t="s">
        <v>1370</v>
      </c>
      <c r="L141" s="346"/>
      <c r="M141" s="346"/>
      <c r="N141" s="248" t="s">
        <v>2090</v>
      </c>
      <c r="O141" s="166"/>
      <c r="P141" s="166"/>
    </row>
    <row r="142" spans="1:16" s="166" customFormat="1" ht="20.25" customHeight="1" x14ac:dyDescent="0.5">
      <c r="A142" s="159">
        <v>138</v>
      </c>
      <c r="B142" s="25" t="s">
        <v>1780</v>
      </c>
      <c r="C142" s="25" t="s">
        <v>219</v>
      </c>
      <c r="D142" s="25" t="s">
        <v>169</v>
      </c>
      <c r="E142" s="25" t="s">
        <v>56</v>
      </c>
      <c r="F142" s="168">
        <v>500</v>
      </c>
      <c r="G142" s="172">
        <v>400</v>
      </c>
      <c r="H142" s="171">
        <v>750</v>
      </c>
      <c r="I142" s="171">
        <v>1.5</v>
      </c>
      <c r="J142" s="170" t="s">
        <v>1786</v>
      </c>
      <c r="K142" s="26">
        <v>123728</v>
      </c>
      <c r="L142" s="346"/>
      <c r="M142" s="346"/>
      <c r="N142" s="248" t="s">
        <v>2097</v>
      </c>
    </row>
    <row r="143" spans="1:16" s="166" customFormat="1" ht="20.25" customHeight="1" x14ac:dyDescent="0.5">
      <c r="A143" s="174">
        <v>139</v>
      </c>
      <c r="B143" s="175" t="s">
        <v>2000</v>
      </c>
      <c r="C143" s="175" t="s">
        <v>219</v>
      </c>
      <c r="D143" s="175" t="s">
        <v>170</v>
      </c>
      <c r="E143" s="175" t="s">
        <v>1549</v>
      </c>
      <c r="F143" s="176">
        <v>1000</v>
      </c>
      <c r="G143" s="309">
        <v>500</v>
      </c>
      <c r="H143" s="309">
        <v>1000</v>
      </c>
      <c r="I143" s="309">
        <v>1</v>
      </c>
      <c r="J143" s="178" t="s">
        <v>942</v>
      </c>
      <c r="K143" s="238">
        <v>779143</v>
      </c>
      <c r="L143" s="348"/>
      <c r="M143" s="348"/>
      <c r="N143" s="248" t="s">
        <v>2092</v>
      </c>
    </row>
    <row r="144" spans="1:16" s="166" customFormat="1" ht="20.25" customHeight="1" x14ac:dyDescent="0.5">
      <c r="A144" s="641">
        <v>140</v>
      </c>
      <c r="B144" s="642" t="s">
        <v>171</v>
      </c>
      <c r="C144" s="642" t="s">
        <v>36</v>
      </c>
      <c r="D144" s="642" t="s">
        <v>172</v>
      </c>
      <c r="E144" s="642" t="s">
        <v>2505</v>
      </c>
      <c r="F144" s="643">
        <v>30</v>
      </c>
      <c r="G144" s="644">
        <v>110</v>
      </c>
      <c r="H144" s="582">
        <v>142.5</v>
      </c>
      <c r="I144" s="582">
        <v>4.75</v>
      </c>
      <c r="J144" s="645" t="s">
        <v>1183</v>
      </c>
      <c r="K144" s="646" t="s">
        <v>1182</v>
      </c>
      <c r="L144" s="348"/>
      <c r="M144" s="348"/>
      <c r="N144" s="248"/>
    </row>
    <row r="145" spans="1:16" s="166" customFormat="1" ht="20.25" customHeight="1" x14ac:dyDescent="0.5">
      <c r="A145" s="712">
        <v>141</v>
      </c>
      <c r="B145" s="256" t="s">
        <v>1468</v>
      </c>
      <c r="C145" s="256" t="s">
        <v>219</v>
      </c>
      <c r="D145" s="160" t="s">
        <v>1469</v>
      </c>
      <c r="E145" s="160" t="s">
        <v>1491</v>
      </c>
      <c r="F145" s="256">
        <v>30</v>
      </c>
      <c r="G145" s="172">
        <v>25</v>
      </c>
      <c r="H145" s="172" t="s">
        <v>1259</v>
      </c>
      <c r="I145" s="172" t="s">
        <v>81</v>
      </c>
      <c r="J145" s="436" t="s">
        <v>2474</v>
      </c>
      <c r="K145" s="160">
        <v>1140825</v>
      </c>
      <c r="L145" s="255" t="s">
        <v>2050</v>
      </c>
      <c r="M145" s="255" t="s">
        <v>2021</v>
      </c>
      <c r="N145" s="250"/>
      <c r="O145" s="140"/>
      <c r="P145" s="140"/>
    </row>
    <row r="146" spans="1:16" ht="20.25" customHeight="1" x14ac:dyDescent="0.5">
      <c r="A146" s="712">
        <v>142</v>
      </c>
      <c r="B146" s="11" t="s">
        <v>173</v>
      </c>
      <c r="C146" s="11" t="s">
        <v>219</v>
      </c>
      <c r="D146" s="11" t="s">
        <v>802</v>
      </c>
      <c r="E146" s="11" t="s">
        <v>54</v>
      </c>
      <c r="F146" s="156">
        <v>100</v>
      </c>
      <c r="G146" s="172">
        <v>60.99</v>
      </c>
      <c r="H146" s="172" t="s">
        <v>66</v>
      </c>
      <c r="I146" s="172" t="s">
        <v>81</v>
      </c>
      <c r="J146" s="164" t="s">
        <v>1185</v>
      </c>
      <c r="K146" s="157" t="s">
        <v>1184</v>
      </c>
      <c r="L146" s="255"/>
      <c r="M146" s="255"/>
      <c r="N146" s="250"/>
    </row>
    <row r="147" spans="1:16" ht="20.25" customHeight="1" x14ac:dyDescent="0.5">
      <c r="A147" s="712">
        <v>143</v>
      </c>
      <c r="B147" s="11" t="s">
        <v>2320</v>
      </c>
      <c r="C147" s="11" t="s">
        <v>219</v>
      </c>
      <c r="D147" s="11" t="s">
        <v>2321</v>
      </c>
      <c r="E147" s="11" t="s">
        <v>56</v>
      </c>
      <c r="F147" s="156">
        <v>500</v>
      </c>
      <c r="G147" s="172">
        <v>270</v>
      </c>
      <c r="H147" s="172">
        <v>750</v>
      </c>
      <c r="I147" s="172">
        <v>1.5</v>
      </c>
      <c r="J147" s="164" t="s">
        <v>2322</v>
      </c>
      <c r="K147" s="157">
        <v>825656</v>
      </c>
      <c r="L147" s="255"/>
      <c r="M147" s="255"/>
      <c r="N147" s="250"/>
    </row>
    <row r="148" spans="1:16" ht="45" customHeight="1" x14ac:dyDescent="0.5">
      <c r="A148" s="714">
        <v>144</v>
      </c>
      <c r="B148" s="282" t="s">
        <v>2134</v>
      </c>
      <c r="C148" s="282" t="s">
        <v>219</v>
      </c>
      <c r="D148" s="282" t="s">
        <v>2485</v>
      </c>
      <c r="E148" s="282" t="s">
        <v>56</v>
      </c>
      <c r="F148" s="283">
        <v>500</v>
      </c>
      <c r="G148" s="337">
        <v>260</v>
      </c>
      <c r="H148" s="337">
        <v>750</v>
      </c>
      <c r="I148" s="337">
        <v>1.5</v>
      </c>
      <c r="J148" s="285" t="s">
        <v>2135</v>
      </c>
      <c r="K148" s="286">
        <v>350790</v>
      </c>
      <c r="L148" s="256" t="s">
        <v>2027</v>
      </c>
      <c r="M148" s="256" t="s">
        <v>2026</v>
      </c>
      <c r="N148" s="250" t="s">
        <v>2090</v>
      </c>
    </row>
    <row r="149" spans="1:16" ht="20.25" customHeight="1" x14ac:dyDescent="0.5">
      <c r="A149" s="712">
        <v>145</v>
      </c>
      <c r="B149" s="11" t="s">
        <v>174</v>
      </c>
      <c r="C149" s="11" t="s">
        <v>219</v>
      </c>
      <c r="D149" s="11" t="s">
        <v>2329</v>
      </c>
      <c r="E149" s="11" t="s">
        <v>54</v>
      </c>
      <c r="F149" s="156">
        <v>100</v>
      </c>
      <c r="G149" s="172">
        <v>70</v>
      </c>
      <c r="H149" s="172" t="s">
        <v>66</v>
      </c>
      <c r="I149" s="172" t="s">
        <v>81</v>
      </c>
      <c r="J149" s="164" t="s">
        <v>1414</v>
      </c>
      <c r="K149" s="157" t="s">
        <v>1186</v>
      </c>
      <c r="L149" s="255" t="s">
        <v>2018</v>
      </c>
      <c r="M149" s="255" t="s">
        <v>2026</v>
      </c>
      <c r="N149" s="250"/>
    </row>
    <row r="150" spans="1:16" ht="20.25" customHeight="1" x14ac:dyDescent="0.5">
      <c r="A150" s="377">
        <v>146</v>
      </c>
      <c r="B150" s="378" t="s">
        <v>2309</v>
      </c>
      <c r="C150" s="378" t="s">
        <v>2041</v>
      </c>
      <c r="D150" s="378" t="s">
        <v>2310</v>
      </c>
      <c r="E150" s="378" t="s">
        <v>54</v>
      </c>
      <c r="F150" s="379">
        <v>100</v>
      </c>
      <c r="G150" s="383">
        <v>460.1</v>
      </c>
      <c r="H150" s="582">
        <v>600</v>
      </c>
      <c r="I150" s="582">
        <v>6</v>
      </c>
      <c r="J150" s="381" t="s">
        <v>2311</v>
      </c>
      <c r="K150" s="382">
        <v>1142615</v>
      </c>
      <c r="L150" s="255"/>
      <c r="M150" s="255"/>
      <c r="N150" s="250"/>
    </row>
    <row r="151" spans="1:16" ht="20.25" customHeight="1" x14ac:dyDescent="0.5">
      <c r="A151" s="585">
        <v>147</v>
      </c>
      <c r="B151" s="589" t="s">
        <v>2608</v>
      </c>
      <c r="C151" s="596" t="s">
        <v>2040</v>
      </c>
      <c r="D151" s="597" t="s">
        <v>2605</v>
      </c>
      <c r="E151" s="589" t="s">
        <v>2606</v>
      </c>
      <c r="F151" s="590">
        <v>12</v>
      </c>
      <c r="G151" s="598">
        <v>840</v>
      </c>
      <c r="H151" s="598">
        <v>1020</v>
      </c>
      <c r="I151" s="598">
        <v>85</v>
      </c>
      <c r="J151" s="592" t="s">
        <v>2607</v>
      </c>
      <c r="K151" s="593">
        <v>471754</v>
      </c>
      <c r="L151" s="255"/>
      <c r="M151" s="255"/>
      <c r="N151" s="250"/>
    </row>
    <row r="152" spans="1:16" ht="20.25" customHeight="1" x14ac:dyDescent="0.5">
      <c r="A152" s="713">
        <v>148</v>
      </c>
      <c r="B152" s="175" t="s">
        <v>1516</v>
      </c>
      <c r="C152" s="175" t="s">
        <v>36</v>
      </c>
      <c r="D152" s="175" t="s">
        <v>176</v>
      </c>
      <c r="E152" s="175" t="s">
        <v>2525</v>
      </c>
      <c r="F152" s="176">
        <v>300</v>
      </c>
      <c r="G152" s="309">
        <v>300</v>
      </c>
      <c r="H152" s="309" t="s">
        <v>78</v>
      </c>
      <c r="I152" s="309" t="s">
        <v>81</v>
      </c>
      <c r="J152" s="178" t="s">
        <v>1509</v>
      </c>
      <c r="K152" s="238">
        <v>353326</v>
      </c>
      <c r="L152" s="348"/>
      <c r="M152" s="348"/>
      <c r="N152" s="250"/>
    </row>
    <row r="153" spans="1:16" ht="20.25" customHeight="1" x14ac:dyDescent="0.5">
      <c r="A153" s="712">
        <v>149</v>
      </c>
      <c r="B153" s="11" t="s">
        <v>177</v>
      </c>
      <c r="C153" s="11" t="s">
        <v>219</v>
      </c>
      <c r="D153" s="11" t="s">
        <v>178</v>
      </c>
      <c r="E153" s="11" t="s">
        <v>2507</v>
      </c>
      <c r="F153" s="156">
        <v>500</v>
      </c>
      <c r="G153" s="172">
        <v>155</v>
      </c>
      <c r="H153" s="172" t="s">
        <v>128</v>
      </c>
      <c r="I153" s="172" t="s">
        <v>134</v>
      </c>
      <c r="J153" s="164" t="s">
        <v>943</v>
      </c>
      <c r="K153" s="157" t="s">
        <v>1187</v>
      </c>
      <c r="L153" s="255"/>
      <c r="M153" s="255"/>
      <c r="N153" s="249"/>
    </row>
    <row r="154" spans="1:16" ht="20.25" customHeight="1" x14ac:dyDescent="0.5">
      <c r="A154" s="712">
        <v>150</v>
      </c>
      <c r="B154" s="11" t="s">
        <v>1589</v>
      </c>
      <c r="C154" s="11" t="s">
        <v>219</v>
      </c>
      <c r="D154" s="11" t="s">
        <v>179</v>
      </c>
      <c r="E154" s="11" t="s">
        <v>2507</v>
      </c>
      <c r="F154" s="156">
        <v>500</v>
      </c>
      <c r="G154" s="172">
        <v>642</v>
      </c>
      <c r="H154" s="172" t="s">
        <v>164</v>
      </c>
      <c r="I154" s="172" t="s">
        <v>1116</v>
      </c>
      <c r="J154" s="164" t="s">
        <v>1590</v>
      </c>
      <c r="K154" s="157">
        <v>738100</v>
      </c>
      <c r="L154" s="255"/>
      <c r="M154" s="255"/>
      <c r="N154" s="250" t="s">
        <v>2092</v>
      </c>
      <c r="O154" s="143"/>
      <c r="P154" s="143"/>
    </row>
    <row r="155" spans="1:16" ht="20.25" customHeight="1" x14ac:dyDescent="0.5">
      <c r="A155" s="712">
        <v>151</v>
      </c>
      <c r="B155" s="11" t="s">
        <v>2177</v>
      </c>
      <c r="C155" s="11" t="s">
        <v>219</v>
      </c>
      <c r="D155" s="11" t="s">
        <v>2178</v>
      </c>
      <c r="E155" s="11" t="s">
        <v>54</v>
      </c>
      <c r="F155" s="156">
        <v>100</v>
      </c>
      <c r="G155" s="172">
        <v>29.15</v>
      </c>
      <c r="H155" s="172">
        <v>100</v>
      </c>
      <c r="I155" s="172">
        <v>1</v>
      </c>
      <c r="J155" s="164" t="s">
        <v>2179</v>
      </c>
      <c r="K155" s="157">
        <v>273615</v>
      </c>
      <c r="L155" s="255"/>
      <c r="M155" s="255"/>
      <c r="N155" s="250"/>
      <c r="O155" s="143"/>
      <c r="P155" s="143"/>
    </row>
    <row r="156" spans="1:16" s="143" customFormat="1" ht="20.25" customHeight="1" x14ac:dyDescent="0.5">
      <c r="A156" s="714">
        <v>152</v>
      </c>
      <c r="B156" s="282" t="s">
        <v>1410</v>
      </c>
      <c r="C156" s="282" t="s">
        <v>219</v>
      </c>
      <c r="D156" s="282" t="s">
        <v>2486</v>
      </c>
      <c r="E156" s="282" t="s">
        <v>56</v>
      </c>
      <c r="F156" s="283">
        <v>500</v>
      </c>
      <c r="G156" s="337">
        <v>110</v>
      </c>
      <c r="H156" s="337" t="s">
        <v>128</v>
      </c>
      <c r="I156" s="337" t="s">
        <v>134</v>
      </c>
      <c r="J156" s="285" t="s">
        <v>944</v>
      </c>
      <c r="K156" s="286" t="s">
        <v>1188</v>
      </c>
      <c r="L156" s="255" t="s">
        <v>2027</v>
      </c>
      <c r="M156" s="255" t="s">
        <v>2026</v>
      </c>
      <c r="N156" s="250" t="s">
        <v>2092</v>
      </c>
      <c r="O156" s="140"/>
      <c r="P156" s="140"/>
    </row>
    <row r="157" spans="1:16" s="143" customFormat="1" ht="20.25" customHeight="1" x14ac:dyDescent="0.5">
      <c r="A157" s="712">
        <v>153</v>
      </c>
      <c r="B157" s="11" t="s">
        <v>2299</v>
      </c>
      <c r="C157" s="11" t="s">
        <v>219</v>
      </c>
      <c r="D157" s="11" t="s">
        <v>2496</v>
      </c>
      <c r="E157" s="11" t="s">
        <v>239</v>
      </c>
      <c r="F157" s="338">
        <v>1000</v>
      </c>
      <c r="G157" s="172">
        <v>220</v>
      </c>
      <c r="H157" s="172">
        <v>1000</v>
      </c>
      <c r="I157" s="172">
        <v>1</v>
      </c>
      <c r="J157" s="164" t="s">
        <v>944</v>
      </c>
      <c r="K157" s="157">
        <v>1176888</v>
      </c>
      <c r="L157" s="255"/>
      <c r="M157" s="255"/>
      <c r="N157" s="250"/>
      <c r="O157" s="140"/>
      <c r="P157" s="140"/>
    </row>
    <row r="158" spans="1:16" ht="20.25" customHeight="1" x14ac:dyDescent="0.5">
      <c r="A158" s="712">
        <v>154</v>
      </c>
      <c r="B158" s="11" t="s">
        <v>180</v>
      </c>
      <c r="C158" s="11" t="s">
        <v>2040</v>
      </c>
      <c r="D158" s="11" t="s">
        <v>2330</v>
      </c>
      <c r="E158" s="11" t="s">
        <v>181</v>
      </c>
      <c r="F158" s="156">
        <v>300</v>
      </c>
      <c r="G158" s="172">
        <v>214</v>
      </c>
      <c r="H158" s="172" t="s">
        <v>78</v>
      </c>
      <c r="I158" s="172" t="s">
        <v>81</v>
      </c>
      <c r="J158" s="164" t="s">
        <v>1072</v>
      </c>
      <c r="K158" s="157" t="s">
        <v>1189</v>
      </c>
      <c r="L158" s="255" t="s">
        <v>2053</v>
      </c>
      <c r="M158" s="255" t="s">
        <v>2016</v>
      </c>
      <c r="N158" s="250"/>
    </row>
    <row r="159" spans="1:16" ht="20.25" customHeight="1" x14ac:dyDescent="0.5">
      <c r="A159" s="715">
        <v>155</v>
      </c>
      <c r="B159" s="11" t="s">
        <v>1472</v>
      </c>
      <c r="C159" s="11" t="s">
        <v>36</v>
      </c>
      <c r="D159" s="11" t="s">
        <v>1612</v>
      </c>
      <c r="E159" s="11" t="s">
        <v>1549</v>
      </c>
      <c r="F159" s="156">
        <v>1000</v>
      </c>
      <c r="G159" s="172">
        <v>602.41</v>
      </c>
      <c r="H159" s="172" t="s">
        <v>1179</v>
      </c>
      <c r="I159" s="172" t="s">
        <v>81</v>
      </c>
      <c r="J159" s="164" t="s">
        <v>1611</v>
      </c>
      <c r="K159" s="157">
        <v>714471</v>
      </c>
      <c r="L159" s="255"/>
      <c r="M159" s="255"/>
      <c r="N159" s="250"/>
    </row>
    <row r="160" spans="1:16" ht="20.25" customHeight="1" x14ac:dyDescent="0.5">
      <c r="A160" s="714">
        <v>156</v>
      </c>
      <c r="B160" s="282" t="s">
        <v>1517</v>
      </c>
      <c r="C160" s="282" t="s">
        <v>2040</v>
      </c>
      <c r="D160" s="282" t="s">
        <v>1993</v>
      </c>
      <c r="E160" s="282" t="s">
        <v>54</v>
      </c>
      <c r="F160" s="283">
        <v>100</v>
      </c>
      <c r="G160" s="337">
        <v>240</v>
      </c>
      <c r="H160" s="337" t="s">
        <v>84</v>
      </c>
      <c r="I160" s="337" t="s">
        <v>5</v>
      </c>
      <c r="J160" s="637" t="s">
        <v>1518</v>
      </c>
      <c r="K160" s="638">
        <v>109994</v>
      </c>
      <c r="L160" s="255"/>
      <c r="M160" s="255"/>
      <c r="N160" s="250"/>
    </row>
    <row r="161" spans="1:16" s="144" customFormat="1" ht="20.25" customHeight="1" x14ac:dyDescent="0.25">
      <c r="A161" s="712">
        <v>157</v>
      </c>
      <c r="B161" s="11" t="s">
        <v>2001</v>
      </c>
      <c r="C161" s="11" t="s">
        <v>2040</v>
      </c>
      <c r="D161" s="11" t="s">
        <v>2497</v>
      </c>
      <c r="E161" s="11" t="s">
        <v>54</v>
      </c>
      <c r="F161" s="156">
        <v>100</v>
      </c>
      <c r="G161" s="172">
        <v>91</v>
      </c>
      <c r="H161" s="172">
        <v>200</v>
      </c>
      <c r="I161" s="172">
        <v>2</v>
      </c>
      <c r="J161" s="307" t="s">
        <v>1992</v>
      </c>
      <c r="K161" s="160">
        <v>846903</v>
      </c>
      <c r="L161" s="255"/>
      <c r="M161" s="255"/>
      <c r="N161" s="250"/>
    </row>
    <row r="162" spans="1:16" s="142" customFormat="1" ht="20.25" customHeight="1" x14ac:dyDescent="0.5">
      <c r="A162" s="712">
        <v>158</v>
      </c>
      <c r="B162" s="11" t="s">
        <v>182</v>
      </c>
      <c r="C162" s="11" t="s">
        <v>219</v>
      </c>
      <c r="D162" s="11" t="s">
        <v>183</v>
      </c>
      <c r="E162" s="11" t="s">
        <v>2523</v>
      </c>
      <c r="F162" s="156">
        <v>250</v>
      </c>
      <c r="G162" s="172">
        <v>100</v>
      </c>
      <c r="H162" s="172" t="s">
        <v>55</v>
      </c>
      <c r="I162" s="172" t="s">
        <v>134</v>
      </c>
      <c r="J162" s="164" t="s">
        <v>945</v>
      </c>
      <c r="K162" s="157" t="s">
        <v>1190</v>
      </c>
      <c r="L162" s="255"/>
      <c r="M162" s="255"/>
      <c r="N162" s="250"/>
      <c r="O162" s="140"/>
      <c r="P162" s="140"/>
    </row>
    <row r="163" spans="1:16" ht="20.25" customHeight="1" x14ac:dyDescent="0.5">
      <c r="A163" s="377">
        <v>159</v>
      </c>
      <c r="B163" s="378" t="s">
        <v>184</v>
      </c>
      <c r="C163" s="378" t="s">
        <v>36</v>
      </c>
      <c r="D163" s="378" t="s">
        <v>2746</v>
      </c>
      <c r="E163" s="378" t="s">
        <v>175</v>
      </c>
      <c r="F163" s="379">
        <v>250</v>
      </c>
      <c r="G163" s="383">
        <v>119.84</v>
      </c>
      <c r="H163" s="383" t="s">
        <v>55</v>
      </c>
      <c r="I163" s="383" t="s">
        <v>134</v>
      </c>
      <c r="J163" s="583" t="s">
        <v>2585</v>
      </c>
      <c r="K163" s="594">
        <v>129271</v>
      </c>
      <c r="L163" s="255"/>
      <c r="M163" s="255"/>
      <c r="N163" s="250" t="s">
        <v>2093</v>
      </c>
    </row>
    <row r="164" spans="1:16" s="143" customFormat="1" ht="20.25" customHeight="1" x14ac:dyDescent="0.5">
      <c r="A164" s="377">
        <v>160</v>
      </c>
      <c r="B164" s="378" t="s">
        <v>405</v>
      </c>
      <c r="C164" s="378" t="s">
        <v>36</v>
      </c>
      <c r="D164" s="378" t="s">
        <v>402</v>
      </c>
      <c r="E164" s="378" t="s">
        <v>54</v>
      </c>
      <c r="F164" s="379">
        <v>100</v>
      </c>
      <c r="G164" s="380">
        <v>229</v>
      </c>
      <c r="H164" s="569">
        <v>300</v>
      </c>
      <c r="I164" s="569">
        <v>3</v>
      </c>
      <c r="J164" s="381" t="s">
        <v>1013</v>
      </c>
      <c r="K164" s="382" t="s">
        <v>1298</v>
      </c>
      <c r="L164" s="256"/>
      <c r="M164" s="256"/>
      <c r="N164" s="249"/>
    </row>
    <row r="165" spans="1:16" ht="20.25" customHeight="1" x14ac:dyDescent="0.5">
      <c r="A165" s="377">
        <v>161</v>
      </c>
      <c r="B165" s="378" t="s">
        <v>185</v>
      </c>
      <c r="C165" s="378" t="s">
        <v>219</v>
      </c>
      <c r="D165" s="378" t="s">
        <v>186</v>
      </c>
      <c r="E165" s="378" t="s">
        <v>56</v>
      </c>
      <c r="F165" s="379">
        <v>500</v>
      </c>
      <c r="G165" s="383">
        <v>175</v>
      </c>
      <c r="H165" s="383" t="s">
        <v>128</v>
      </c>
      <c r="I165" s="383" t="s">
        <v>134</v>
      </c>
      <c r="J165" s="583" t="s">
        <v>2611</v>
      </c>
      <c r="K165" s="594">
        <v>1136164</v>
      </c>
      <c r="L165" s="255" t="s">
        <v>2019</v>
      </c>
      <c r="M165" s="255" t="s">
        <v>2016</v>
      </c>
      <c r="N165" s="250" t="s">
        <v>2089</v>
      </c>
    </row>
    <row r="166" spans="1:16" ht="20.25" customHeight="1" x14ac:dyDescent="0.5">
      <c r="A166" s="712">
        <v>162</v>
      </c>
      <c r="B166" s="428" t="s">
        <v>2174</v>
      </c>
      <c r="C166" s="428" t="s">
        <v>219</v>
      </c>
      <c r="D166" s="437" t="s">
        <v>2175</v>
      </c>
      <c r="E166" s="428" t="s">
        <v>56</v>
      </c>
      <c r="F166" s="430">
        <v>500</v>
      </c>
      <c r="G166" s="431">
        <v>350</v>
      </c>
      <c r="H166" s="431">
        <v>750</v>
      </c>
      <c r="I166" s="431">
        <v>1.5</v>
      </c>
      <c r="J166" s="432" t="s">
        <v>2176</v>
      </c>
      <c r="K166" s="433">
        <v>459215</v>
      </c>
      <c r="L166" s="255"/>
      <c r="M166" s="255"/>
      <c r="N166" s="250"/>
    </row>
    <row r="167" spans="1:16" ht="20.25" customHeight="1" x14ac:dyDescent="0.5">
      <c r="A167" s="712">
        <v>163</v>
      </c>
      <c r="B167" s="11" t="s">
        <v>1819</v>
      </c>
      <c r="C167" s="11" t="s">
        <v>219</v>
      </c>
      <c r="D167" s="11" t="s">
        <v>1820</v>
      </c>
      <c r="E167" s="11" t="s">
        <v>2507</v>
      </c>
      <c r="F167" s="156">
        <v>500</v>
      </c>
      <c r="G167" s="172">
        <v>695.5</v>
      </c>
      <c r="H167" s="172">
        <v>1000</v>
      </c>
      <c r="I167" s="172">
        <v>2</v>
      </c>
      <c r="J167" s="164" t="s">
        <v>1821</v>
      </c>
      <c r="K167" s="157">
        <v>350197</v>
      </c>
      <c r="L167" s="255"/>
      <c r="M167" s="255"/>
      <c r="N167" s="250" t="s">
        <v>2089</v>
      </c>
    </row>
    <row r="168" spans="1:16" ht="20.25" customHeight="1" x14ac:dyDescent="0.5">
      <c r="A168" s="717">
        <v>164</v>
      </c>
      <c r="B168" s="11" t="s">
        <v>1760</v>
      </c>
      <c r="C168" s="11" t="s">
        <v>219</v>
      </c>
      <c r="D168" s="11" t="s">
        <v>1763</v>
      </c>
      <c r="E168" s="11" t="s">
        <v>56</v>
      </c>
      <c r="F168" s="156">
        <v>500</v>
      </c>
      <c r="G168" s="172">
        <v>350</v>
      </c>
      <c r="H168" s="172">
        <v>750</v>
      </c>
      <c r="I168" s="172">
        <v>1.5</v>
      </c>
      <c r="J168" s="164" t="s">
        <v>1764</v>
      </c>
      <c r="K168" s="157">
        <v>823699</v>
      </c>
      <c r="L168" s="255"/>
      <c r="M168" s="255"/>
      <c r="N168" s="250" t="s">
        <v>2093</v>
      </c>
    </row>
    <row r="169" spans="1:16" ht="20.25" customHeight="1" x14ac:dyDescent="0.5">
      <c r="A169" s="717">
        <v>165</v>
      </c>
      <c r="B169" s="11" t="s">
        <v>1761</v>
      </c>
      <c r="C169" s="11" t="s">
        <v>219</v>
      </c>
      <c r="D169" s="11" t="s">
        <v>1762</v>
      </c>
      <c r="E169" s="11" t="s">
        <v>1549</v>
      </c>
      <c r="F169" s="338">
        <v>1000</v>
      </c>
      <c r="G169" s="172">
        <v>279.27</v>
      </c>
      <c r="H169" s="172">
        <v>1000</v>
      </c>
      <c r="I169" s="172" t="s">
        <v>134</v>
      </c>
      <c r="J169" s="164" t="s">
        <v>1765</v>
      </c>
      <c r="K169" s="157">
        <v>376355</v>
      </c>
      <c r="L169" s="255"/>
      <c r="M169" s="255"/>
      <c r="N169" s="250" t="s">
        <v>2089</v>
      </c>
    </row>
    <row r="170" spans="1:16" ht="19.8" customHeight="1" x14ac:dyDescent="0.5">
      <c r="A170" s="377">
        <v>166</v>
      </c>
      <c r="B170" s="648" t="s">
        <v>1732</v>
      </c>
      <c r="C170" s="378" t="s">
        <v>2041</v>
      </c>
      <c r="D170" s="649" t="s">
        <v>2741</v>
      </c>
      <c r="E170" s="378" t="s">
        <v>2526</v>
      </c>
      <c r="F170" s="650">
        <v>28</v>
      </c>
      <c r="G170" s="383">
        <v>196.88</v>
      </c>
      <c r="H170" s="582">
        <v>252</v>
      </c>
      <c r="I170" s="582">
        <v>9</v>
      </c>
      <c r="J170" s="381" t="s">
        <v>1529</v>
      </c>
      <c r="K170" s="382">
        <v>380381</v>
      </c>
      <c r="L170" s="256"/>
      <c r="M170" s="256"/>
      <c r="N170" s="249"/>
      <c r="O170" s="143"/>
      <c r="P170" s="143"/>
    </row>
    <row r="171" spans="1:16" ht="20.25" customHeight="1" x14ac:dyDescent="0.5">
      <c r="A171" s="377">
        <v>167</v>
      </c>
      <c r="B171" s="599" t="s">
        <v>2628</v>
      </c>
      <c r="C171" s="570" t="s">
        <v>2041</v>
      </c>
      <c r="D171" s="600" t="s">
        <v>2629</v>
      </c>
      <c r="E171" s="570" t="s">
        <v>54</v>
      </c>
      <c r="F171" s="601">
        <v>100</v>
      </c>
      <c r="G171" s="582">
        <v>321</v>
      </c>
      <c r="H171" s="582">
        <v>450</v>
      </c>
      <c r="I171" s="582">
        <v>4.5</v>
      </c>
      <c r="J171" s="583" t="s">
        <v>2630</v>
      </c>
      <c r="K171" s="580">
        <v>973421</v>
      </c>
      <c r="L171" s="256"/>
      <c r="M171" s="256"/>
      <c r="N171" s="249"/>
      <c r="O171" s="143"/>
      <c r="P171" s="143"/>
    </row>
    <row r="172" spans="1:16" ht="20.25" customHeight="1" x14ac:dyDescent="0.5">
      <c r="A172" s="712">
        <v>168</v>
      </c>
      <c r="B172" s="11" t="s">
        <v>187</v>
      </c>
      <c r="C172" s="11" t="s">
        <v>36</v>
      </c>
      <c r="D172" s="11" t="s">
        <v>188</v>
      </c>
      <c r="E172" s="11" t="s">
        <v>1549</v>
      </c>
      <c r="F172" s="338">
        <v>1000</v>
      </c>
      <c r="G172" s="172">
        <v>190</v>
      </c>
      <c r="H172" s="172" t="s">
        <v>128</v>
      </c>
      <c r="I172" s="172" t="s">
        <v>64</v>
      </c>
      <c r="J172" s="164" t="s">
        <v>946</v>
      </c>
      <c r="K172" s="157" t="s">
        <v>1191</v>
      </c>
      <c r="L172" s="255" t="s">
        <v>2028</v>
      </c>
      <c r="M172" s="255" t="s">
        <v>2014</v>
      </c>
      <c r="N172" s="250"/>
    </row>
    <row r="173" spans="1:16" ht="20.25" customHeight="1" x14ac:dyDescent="0.5">
      <c r="A173" s="712">
        <v>169</v>
      </c>
      <c r="B173" s="25" t="s">
        <v>1784</v>
      </c>
      <c r="C173" s="25" t="s">
        <v>219</v>
      </c>
      <c r="D173" s="232" t="s">
        <v>1818</v>
      </c>
      <c r="E173" s="25" t="s">
        <v>56</v>
      </c>
      <c r="F173" s="168">
        <v>500</v>
      </c>
      <c r="G173" s="172">
        <v>535</v>
      </c>
      <c r="H173" s="171">
        <v>875</v>
      </c>
      <c r="I173" s="171">
        <v>1.75</v>
      </c>
      <c r="J173" s="170" t="s">
        <v>1788</v>
      </c>
      <c r="K173" s="26">
        <v>131639</v>
      </c>
      <c r="L173" s="346"/>
      <c r="M173" s="346"/>
      <c r="N173" s="250"/>
    </row>
    <row r="174" spans="1:16" ht="20.25" customHeight="1" x14ac:dyDescent="0.5">
      <c r="A174" s="712">
        <v>170</v>
      </c>
      <c r="B174" s="11" t="s">
        <v>2312</v>
      </c>
      <c r="C174" s="11" t="s">
        <v>219</v>
      </c>
      <c r="D174" s="11" t="s">
        <v>2460</v>
      </c>
      <c r="E174" s="11" t="s">
        <v>2066</v>
      </c>
      <c r="F174" s="156">
        <v>30</v>
      </c>
      <c r="G174" s="172">
        <v>112.35</v>
      </c>
      <c r="H174" s="172">
        <v>150</v>
      </c>
      <c r="I174" s="172" t="s">
        <v>27</v>
      </c>
      <c r="J174" s="164" t="s">
        <v>977</v>
      </c>
      <c r="K174" s="157">
        <v>768608</v>
      </c>
      <c r="L174" s="255"/>
      <c r="M174" s="255"/>
      <c r="N174" s="248" t="s">
        <v>2095</v>
      </c>
    </row>
    <row r="175" spans="1:16" ht="20.25" customHeight="1" x14ac:dyDescent="0.5">
      <c r="A175" s="712">
        <v>171</v>
      </c>
      <c r="B175" s="11" t="s">
        <v>189</v>
      </c>
      <c r="C175" s="11" t="s">
        <v>219</v>
      </c>
      <c r="D175" s="11" t="s">
        <v>190</v>
      </c>
      <c r="E175" s="11" t="s">
        <v>175</v>
      </c>
      <c r="F175" s="156">
        <v>250</v>
      </c>
      <c r="G175" s="172">
        <v>100</v>
      </c>
      <c r="H175" s="172" t="s">
        <v>55</v>
      </c>
      <c r="I175" s="172" t="s">
        <v>134</v>
      </c>
      <c r="J175" s="164" t="s">
        <v>947</v>
      </c>
      <c r="K175" s="157" t="s">
        <v>1193</v>
      </c>
      <c r="L175" s="255" t="s">
        <v>2027</v>
      </c>
      <c r="M175" s="255" t="s">
        <v>2026</v>
      </c>
      <c r="N175" s="250" t="s">
        <v>2090</v>
      </c>
      <c r="O175" s="166"/>
      <c r="P175" s="166"/>
    </row>
    <row r="176" spans="1:16" s="166" customFormat="1" ht="20.25" customHeight="1" x14ac:dyDescent="0.5">
      <c r="A176" s="714">
        <v>172</v>
      </c>
      <c r="B176" s="282" t="s">
        <v>2258</v>
      </c>
      <c r="C176" s="282" t="s">
        <v>219</v>
      </c>
      <c r="D176" s="282" t="s">
        <v>2742</v>
      </c>
      <c r="E176" s="282" t="s">
        <v>2259</v>
      </c>
      <c r="F176" s="283">
        <v>500</v>
      </c>
      <c r="G176" s="414">
        <v>350</v>
      </c>
      <c r="H176" s="337">
        <v>750</v>
      </c>
      <c r="I176" s="337">
        <v>1.5</v>
      </c>
      <c r="J176" s="285" t="s">
        <v>2260</v>
      </c>
      <c r="K176" s="286">
        <v>478075</v>
      </c>
      <c r="L176" s="255"/>
      <c r="M176" s="255"/>
      <c r="N176" s="250"/>
      <c r="O176" s="140"/>
      <c r="P176" s="140"/>
    </row>
    <row r="177" spans="1:16" s="166" customFormat="1" ht="20.25" customHeight="1" x14ac:dyDescent="0.5">
      <c r="A177" s="585">
        <v>173</v>
      </c>
      <c r="B177" s="570" t="s">
        <v>2677</v>
      </c>
      <c r="C177" s="570" t="s">
        <v>219</v>
      </c>
      <c r="D177" s="599" t="s">
        <v>2678</v>
      </c>
      <c r="E177" s="570" t="s">
        <v>2259</v>
      </c>
      <c r="F177" s="586">
        <v>500</v>
      </c>
      <c r="G177" s="582">
        <v>500</v>
      </c>
      <c r="H177" s="582">
        <v>750</v>
      </c>
      <c r="I177" s="582">
        <v>1.5</v>
      </c>
      <c r="J177" s="583" t="s">
        <v>2679</v>
      </c>
      <c r="K177" s="584" t="s">
        <v>2680</v>
      </c>
      <c r="L177" s="255"/>
      <c r="M177" s="255"/>
      <c r="N177" s="250"/>
      <c r="O177" s="140"/>
      <c r="P177" s="140"/>
    </row>
    <row r="178" spans="1:16" ht="20.25" customHeight="1" x14ac:dyDescent="0.5">
      <c r="A178" s="714">
        <v>174</v>
      </c>
      <c r="B178" s="282" t="s">
        <v>191</v>
      </c>
      <c r="C178" s="282" t="s">
        <v>219</v>
      </c>
      <c r="D178" s="282" t="s">
        <v>2487</v>
      </c>
      <c r="E178" s="282" t="s">
        <v>2507</v>
      </c>
      <c r="F178" s="283">
        <v>500</v>
      </c>
      <c r="G178" s="337">
        <v>500</v>
      </c>
      <c r="H178" s="337" t="s">
        <v>1127</v>
      </c>
      <c r="I178" s="337" t="s">
        <v>81</v>
      </c>
      <c r="J178" s="285" t="s">
        <v>948</v>
      </c>
      <c r="K178" s="286" t="s">
        <v>1194</v>
      </c>
      <c r="L178" s="255"/>
      <c r="M178" s="255"/>
      <c r="N178" s="250" t="s">
        <v>2092</v>
      </c>
    </row>
    <row r="179" spans="1:16" ht="20.25" customHeight="1" x14ac:dyDescent="0.5">
      <c r="A179" s="712">
        <v>175</v>
      </c>
      <c r="B179" s="11" t="s">
        <v>2275</v>
      </c>
      <c r="C179" s="11" t="s">
        <v>219</v>
      </c>
      <c r="D179" s="11" t="s">
        <v>2296</v>
      </c>
      <c r="E179" s="11" t="s">
        <v>239</v>
      </c>
      <c r="F179" s="338">
        <v>1000</v>
      </c>
      <c r="G179" s="172">
        <v>650</v>
      </c>
      <c r="H179" s="172">
        <v>1500</v>
      </c>
      <c r="I179" s="172" t="s">
        <v>81</v>
      </c>
      <c r="J179" s="164" t="s">
        <v>2276</v>
      </c>
      <c r="K179" s="157">
        <v>399718</v>
      </c>
      <c r="L179" s="255"/>
      <c r="M179" s="255"/>
      <c r="N179" s="250"/>
    </row>
    <row r="180" spans="1:16" ht="20.25" customHeight="1" x14ac:dyDescent="0.5">
      <c r="A180" s="712">
        <v>176</v>
      </c>
      <c r="B180" s="11" t="s">
        <v>192</v>
      </c>
      <c r="C180" s="11" t="s">
        <v>36</v>
      </c>
      <c r="D180" s="11" t="s">
        <v>193</v>
      </c>
      <c r="E180" s="11" t="s">
        <v>1491</v>
      </c>
      <c r="F180" s="156">
        <v>30</v>
      </c>
      <c r="G180" s="172">
        <v>53.5</v>
      </c>
      <c r="H180" s="172" t="s">
        <v>25</v>
      </c>
      <c r="I180" s="172" t="s">
        <v>1111</v>
      </c>
      <c r="J180" s="164" t="s">
        <v>949</v>
      </c>
      <c r="K180" s="157" t="s">
        <v>1195</v>
      </c>
      <c r="L180" s="255"/>
      <c r="M180" s="255"/>
      <c r="N180" s="250"/>
    </row>
    <row r="181" spans="1:16" ht="20.25" customHeight="1" x14ac:dyDescent="0.5">
      <c r="A181" s="712">
        <v>177</v>
      </c>
      <c r="B181" s="11" t="s">
        <v>2046</v>
      </c>
      <c r="C181" s="11" t="s">
        <v>4</v>
      </c>
      <c r="D181" s="11" t="s">
        <v>2047</v>
      </c>
      <c r="E181" s="11" t="s">
        <v>54</v>
      </c>
      <c r="F181" s="156">
        <v>100</v>
      </c>
      <c r="G181" s="172">
        <v>55</v>
      </c>
      <c r="H181" s="172" t="s">
        <v>66</v>
      </c>
      <c r="I181" s="172" t="s">
        <v>81</v>
      </c>
      <c r="J181" s="164" t="s">
        <v>2062</v>
      </c>
      <c r="K181" s="157">
        <v>1140595</v>
      </c>
      <c r="L181" s="160"/>
      <c r="M181" s="160"/>
      <c r="N181" s="249" t="s">
        <v>2090</v>
      </c>
      <c r="O181" s="158"/>
      <c r="P181" s="158"/>
    </row>
    <row r="182" spans="1:16" ht="20.25" customHeight="1" x14ac:dyDescent="0.5">
      <c r="A182" s="712">
        <v>178</v>
      </c>
      <c r="B182" s="11" t="s">
        <v>2195</v>
      </c>
      <c r="C182" s="11" t="s">
        <v>2040</v>
      </c>
      <c r="D182" s="11" t="s">
        <v>2196</v>
      </c>
      <c r="E182" s="11" t="s">
        <v>54</v>
      </c>
      <c r="F182" s="156">
        <v>100</v>
      </c>
      <c r="G182" s="172">
        <v>604.54999999999995</v>
      </c>
      <c r="H182" s="172">
        <v>800</v>
      </c>
      <c r="I182" s="172">
        <v>8</v>
      </c>
      <c r="J182" s="164" t="s">
        <v>2197</v>
      </c>
      <c r="K182" s="157">
        <v>398686</v>
      </c>
      <c r="L182" s="160"/>
      <c r="M182" s="160"/>
      <c r="N182" s="249"/>
      <c r="O182" s="158"/>
      <c r="P182" s="158"/>
    </row>
    <row r="183" spans="1:16" s="158" customFormat="1" ht="20.25" customHeight="1" x14ac:dyDescent="0.5">
      <c r="A183" s="712">
        <v>179</v>
      </c>
      <c r="B183" s="11" t="s">
        <v>1083</v>
      </c>
      <c r="C183" s="11" t="s">
        <v>2043</v>
      </c>
      <c r="D183" s="11" t="s">
        <v>1084</v>
      </c>
      <c r="E183" s="11" t="s">
        <v>1085</v>
      </c>
      <c r="F183" s="156">
        <v>10</v>
      </c>
      <c r="G183" s="172">
        <v>250</v>
      </c>
      <c r="H183" s="172" t="s">
        <v>1690</v>
      </c>
      <c r="I183" s="172" t="s">
        <v>1688</v>
      </c>
      <c r="J183" s="164" t="s">
        <v>1086</v>
      </c>
      <c r="K183" s="157" t="s">
        <v>1196</v>
      </c>
      <c r="L183" s="255" t="s">
        <v>2029</v>
      </c>
      <c r="M183" s="255" t="s">
        <v>2016</v>
      </c>
      <c r="N183" s="250" t="s">
        <v>2090</v>
      </c>
      <c r="O183" s="140"/>
      <c r="P183" s="140"/>
    </row>
    <row r="184" spans="1:16" ht="20.25" customHeight="1" x14ac:dyDescent="0.5">
      <c r="A184" s="712">
        <v>180</v>
      </c>
      <c r="B184" s="11" t="s">
        <v>194</v>
      </c>
      <c r="C184" s="11" t="s">
        <v>219</v>
      </c>
      <c r="D184" s="11" t="s">
        <v>2637</v>
      </c>
      <c r="E184" s="11" t="s">
        <v>2504</v>
      </c>
      <c r="F184" s="338">
        <v>1000</v>
      </c>
      <c r="G184" s="172">
        <v>130</v>
      </c>
      <c r="H184" s="172" t="s">
        <v>128</v>
      </c>
      <c r="I184" s="172" t="s">
        <v>64</v>
      </c>
      <c r="J184" s="164" t="s">
        <v>951</v>
      </c>
      <c r="K184" s="157" t="s">
        <v>1197</v>
      </c>
      <c r="L184" s="255"/>
      <c r="M184" s="255"/>
      <c r="N184" s="250"/>
    </row>
    <row r="185" spans="1:16" ht="20.25" customHeight="1" x14ac:dyDescent="0.5">
      <c r="A185" s="585">
        <v>181</v>
      </c>
      <c r="B185" s="552" t="s">
        <v>2636</v>
      </c>
      <c r="C185" s="570" t="s">
        <v>219</v>
      </c>
      <c r="D185" s="570" t="s">
        <v>2634</v>
      </c>
      <c r="E185" s="570" t="s">
        <v>2504</v>
      </c>
      <c r="F185" s="603">
        <v>1000</v>
      </c>
      <c r="G185" s="582">
        <v>240</v>
      </c>
      <c r="H185" s="582">
        <v>1000</v>
      </c>
      <c r="I185" s="582">
        <v>1</v>
      </c>
      <c r="J185" s="583" t="s">
        <v>2635</v>
      </c>
      <c r="K185" s="594">
        <v>384993</v>
      </c>
      <c r="L185" s="255"/>
      <c r="M185" s="255"/>
      <c r="N185" s="250"/>
    </row>
    <row r="186" spans="1:16" ht="20.25" customHeight="1" x14ac:dyDescent="0.5">
      <c r="A186" s="377">
        <v>182</v>
      </c>
      <c r="B186" s="425" t="s">
        <v>2601</v>
      </c>
      <c r="C186" s="378" t="s">
        <v>219</v>
      </c>
      <c r="D186" s="421" t="s">
        <v>2602</v>
      </c>
      <c r="E186" s="412" t="s">
        <v>2603</v>
      </c>
      <c r="F186" s="422">
        <v>500</v>
      </c>
      <c r="G186" s="423">
        <v>159.43</v>
      </c>
      <c r="H186" s="423">
        <v>500</v>
      </c>
      <c r="I186" s="423">
        <v>1</v>
      </c>
      <c r="J186" s="413" t="s">
        <v>2604</v>
      </c>
      <c r="K186" s="424">
        <v>402653</v>
      </c>
      <c r="L186" s="255"/>
      <c r="M186" s="255"/>
      <c r="N186" s="250"/>
    </row>
    <row r="187" spans="1:16" ht="20.25" customHeight="1" x14ac:dyDescent="0.5">
      <c r="A187" s="585">
        <v>183</v>
      </c>
      <c r="B187" s="547" t="s">
        <v>2738</v>
      </c>
      <c r="C187" s="570" t="s">
        <v>219</v>
      </c>
      <c r="D187" s="570" t="s">
        <v>2739</v>
      </c>
      <c r="E187" s="570" t="s">
        <v>239</v>
      </c>
      <c r="F187" s="603">
        <v>1000</v>
      </c>
      <c r="G187" s="569">
        <v>320</v>
      </c>
      <c r="H187" s="569">
        <v>1000</v>
      </c>
      <c r="I187" s="569">
        <v>1</v>
      </c>
      <c r="J187" s="583" t="s">
        <v>2740</v>
      </c>
      <c r="K187" s="594">
        <v>384972</v>
      </c>
      <c r="L187" s="255"/>
      <c r="M187" s="255"/>
      <c r="N187" s="250"/>
    </row>
    <row r="188" spans="1:16" s="186" customFormat="1" ht="20.25" customHeight="1" x14ac:dyDescent="0.5">
      <c r="A188" s="712">
        <v>184</v>
      </c>
      <c r="B188" s="11" t="s">
        <v>196</v>
      </c>
      <c r="C188" s="11" t="s">
        <v>36</v>
      </c>
      <c r="D188" s="11" t="s">
        <v>197</v>
      </c>
      <c r="E188" s="11" t="s">
        <v>143</v>
      </c>
      <c r="F188" s="156">
        <v>50</v>
      </c>
      <c r="G188" s="172">
        <v>290</v>
      </c>
      <c r="H188" s="172" t="s">
        <v>1157</v>
      </c>
      <c r="I188" s="172" t="s">
        <v>1152</v>
      </c>
      <c r="J188" s="164" t="s">
        <v>950</v>
      </c>
      <c r="K188" s="157" t="s">
        <v>1198</v>
      </c>
      <c r="L188" s="255"/>
      <c r="M188" s="255"/>
      <c r="N188" s="250"/>
      <c r="O188" s="184"/>
      <c r="P188" s="184"/>
    </row>
    <row r="189" spans="1:16" s="184" customFormat="1" ht="20.25" customHeight="1" x14ac:dyDescent="0.5">
      <c r="A189" s="713">
        <v>185</v>
      </c>
      <c r="B189" s="175" t="s">
        <v>198</v>
      </c>
      <c r="C189" s="175" t="s">
        <v>219</v>
      </c>
      <c r="D189" s="175" t="s">
        <v>199</v>
      </c>
      <c r="E189" s="175" t="s">
        <v>1549</v>
      </c>
      <c r="F189" s="176">
        <v>1000</v>
      </c>
      <c r="G189" s="310">
        <v>188</v>
      </c>
      <c r="H189" s="310" t="s">
        <v>128</v>
      </c>
      <c r="I189" s="310" t="s">
        <v>64</v>
      </c>
      <c r="J189" s="187" t="s">
        <v>952</v>
      </c>
      <c r="K189" s="241" t="s">
        <v>1199</v>
      </c>
      <c r="L189" s="255"/>
      <c r="M189" s="255"/>
      <c r="N189" s="250" t="s">
        <v>2090</v>
      </c>
      <c r="O189" s="140"/>
      <c r="P189" s="140"/>
    </row>
    <row r="190" spans="1:16" ht="20.25" customHeight="1" x14ac:dyDescent="0.5">
      <c r="A190" s="712">
        <v>186</v>
      </c>
      <c r="B190" s="11" t="s">
        <v>200</v>
      </c>
      <c r="C190" s="11" t="s">
        <v>219</v>
      </c>
      <c r="D190" s="11" t="s">
        <v>201</v>
      </c>
      <c r="E190" s="11" t="s">
        <v>56</v>
      </c>
      <c r="F190" s="156">
        <v>500</v>
      </c>
      <c r="G190" s="172">
        <v>157</v>
      </c>
      <c r="H190" s="172" t="s">
        <v>128</v>
      </c>
      <c r="I190" s="172" t="s">
        <v>134</v>
      </c>
      <c r="J190" s="164" t="s">
        <v>953</v>
      </c>
      <c r="K190" s="157" t="s">
        <v>1200</v>
      </c>
      <c r="L190" s="255"/>
      <c r="M190" s="255"/>
      <c r="N190" s="250"/>
    </row>
    <row r="191" spans="1:16" ht="20.25" customHeight="1" x14ac:dyDescent="0.5">
      <c r="A191" s="712">
        <v>187</v>
      </c>
      <c r="B191" s="25" t="s">
        <v>1748</v>
      </c>
      <c r="C191" s="25" t="s">
        <v>219</v>
      </c>
      <c r="D191" s="25" t="s">
        <v>202</v>
      </c>
      <c r="E191" s="25" t="s">
        <v>2504</v>
      </c>
      <c r="F191" s="168">
        <v>1000</v>
      </c>
      <c r="G191" s="172">
        <v>486</v>
      </c>
      <c r="H191" s="171" t="s">
        <v>164</v>
      </c>
      <c r="I191" s="171" t="s">
        <v>134</v>
      </c>
      <c r="J191" s="170" t="s">
        <v>1751</v>
      </c>
      <c r="K191" s="26">
        <v>408469</v>
      </c>
      <c r="L191" s="346" t="s">
        <v>2015</v>
      </c>
      <c r="M191" s="346" t="s">
        <v>2014</v>
      </c>
      <c r="N191" s="250"/>
    </row>
    <row r="192" spans="1:16" ht="20.25" customHeight="1" x14ac:dyDescent="0.5">
      <c r="A192" s="713">
        <v>188</v>
      </c>
      <c r="B192" s="188" t="s">
        <v>203</v>
      </c>
      <c r="C192" s="188" t="s">
        <v>219</v>
      </c>
      <c r="D192" s="188" t="s">
        <v>204</v>
      </c>
      <c r="E192" s="188" t="s">
        <v>2504</v>
      </c>
      <c r="F192" s="189">
        <v>1000</v>
      </c>
      <c r="G192" s="310">
        <v>95</v>
      </c>
      <c r="H192" s="310" t="s">
        <v>128</v>
      </c>
      <c r="I192" s="310" t="s">
        <v>64</v>
      </c>
      <c r="J192" s="187" t="s">
        <v>954</v>
      </c>
      <c r="K192" s="241" t="s">
        <v>1201</v>
      </c>
      <c r="L192" s="255" t="s">
        <v>2027</v>
      </c>
      <c r="M192" s="255" t="s">
        <v>2016</v>
      </c>
      <c r="N192" s="250" t="s">
        <v>2092</v>
      </c>
    </row>
    <row r="193" spans="1:16" ht="20.25" customHeight="1" x14ac:dyDescent="0.5">
      <c r="A193" s="377">
        <v>189</v>
      </c>
      <c r="B193" s="378" t="s">
        <v>205</v>
      </c>
      <c r="C193" s="378" t="s">
        <v>219</v>
      </c>
      <c r="D193" s="378" t="s">
        <v>206</v>
      </c>
      <c r="E193" s="378" t="s">
        <v>2504</v>
      </c>
      <c r="F193" s="379">
        <v>1000</v>
      </c>
      <c r="G193" s="582">
        <v>246.1</v>
      </c>
      <c r="H193" s="582">
        <v>1000</v>
      </c>
      <c r="I193" s="582">
        <v>1</v>
      </c>
      <c r="J193" s="381" t="s">
        <v>955</v>
      </c>
      <c r="K193" s="382" t="s">
        <v>1202</v>
      </c>
      <c r="L193" s="255" t="s">
        <v>2027</v>
      </c>
      <c r="M193" s="255" t="s">
        <v>2016</v>
      </c>
      <c r="N193" s="250"/>
    </row>
    <row r="194" spans="1:16" ht="20.25" customHeight="1" x14ac:dyDescent="0.5">
      <c r="A194" s="713">
        <v>190</v>
      </c>
      <c r="B194" s="175" t="s">
        <v>207</v>
      </c>
      <c r="C194" s="175" t="s">
        <v>36</v>
      </c>
      <c r="D194" s="188" t="s">
        <v>1079</v>
      </c>
      <c r="E194" s="188" t="s">
        <v>56</v>
      </c>
      <c r="F194" s="189">
        <v>500</v>
      </c>
      <c r="G194" s="310">
        <v>360</v>
      </c>
      <c r="H194" s="310" t="s">
        <v>1127</v>
      </c>
      <c r="I194" s="310" t="s">
        <v>81</v>
      </c>
      <c r="J194" s="187" t="s">
        <v>978</v>
      </c>
      <c r="K194" s="241" t="s">
        <v>1203</v>
      </c>
      <c r="L194" s="255"/>
      <c r="M194" s="255"/>
      <c r="N194" s="250"/>
    </row>
    <row r="195" spans="1:16" ht="20.25" customHeight="1" x14ac:dyDescent="0.5">
      <c r="A195" s="377">
        <v>191</v>
      </c>
      <c r="B195" s="378" t="s">
        <v>2076</v>
      </c>
      <c r="C195" s="402" t="s">
        <v>2040</v>
      </c>
      <c r="D195" s="378" t="s">
        <v>2685</v>
      </c>
      <c r="E195" s="378" t="s">
        <v>56</v>
      </c>
      <c r="F195" s="379">
        <v>500</v>
      </c>
      <c r="G195" s="582">
        <v>350</v>
      </c>
      <c r="H195" s="414">
        <v>750</v>
      </c>
      <c r="I195" s="414">
        <v>1.5</v>
      </c>
      <c r="J195" s="381" t="s">
        <v>956</v>
      </c>
      <c r="K195" s="382" t="s">
        <v>1204</v>
      </c>
      <c r="L195" s="255" t="s">
        <v>2030</v>
      </c>
      <c r="M195" s="255" t="s">
        <v>2016</v>
      </c>
      <c r="N195" s="250"/>
    </row>
    <row r="196" spans="1:16" ht="20.25" customHeight="1" x14ac:dyDescent="0.5">
      <c r="A196" s="712">
        <v>192</v>
      </c>
      <c r="B196" s="11" t="s">
        <v>1942</v>
      </c>
      <c r="C196" s="11" t="s">
        <v>2040</v>
      </c>
      <c r="D196" s="11" t="s">
        <v>208</v>
      </c>
      <c r="E196" s="11" t="s">
        <v>175</v>
      </c>
      <c r="F196" s="156">
        <v>250</v>
      </c>
      <c r="G196" s="172">
        <v>97.5</v>
      </c>
      <c r="H196" s="172">
        <v>250</v>
      </c>
      <c r="I196" s="172" t="s">
        <v>134</v>
      </c>
      <c r="J196" s="164" t="s">
        <v>1943</v>
      </c>
      <c r="K196" s="157">
        <v>415485</v>
      </c>
      <c r="L196" s="255"/>
      <c r="M196" s="255"/>
      <c r="N196" s="250" t="s">
        <v>2090</v>
      </c>
    </row>
    <row r="197" spans="1:16" ht="20.25" customHeight="1" x14ac:dyDescent="0.5">
      <c r="A197" s="715">
        <v>193</v>
      </c>
      <c r="B197" s="11" t="s">
        <v>209</v>
      </c>
      <c r="C197" s="11" t="s">
        <v>219</v>
      </c>
      <c r="D197" s="11" t="s">
        <v>210</v>
      </c>
      <c r="E197" s="11" t="s">
        <v>2507</v>
      </c>
      <c r="F197" s="156">
        <v>500</v>
      </c>
      <c r="G197" s="172">
        <v>175.58</v>
      </c>
      <c r="H197" s="172" t="s">
        <v>128</v>
      </c>
      <c r="I197" s="172" t="s">
        <v>134</v>
      </c>
      <c r="J197" s="164" t="s">
        <v>957</v>
      </c>
      <c r="K197" s="157" t="s">
        <v>1205</v>
      </c>
      <c r="L197" s="255" t="s">
        <v>2018</v>
      </c>
      <c r="M197" s="255" t="s">
        <v>2016</v>
      </c>
      <c r="N197" s="250"/>
    </row>
    <row r="198" spans="1:16" s="508" customFormat="1" ht="20.25" customHeight="1" x14ac:dyDescent="0.5">
      <c r="A198" s="384">
        <v>194</v>
      </c>
      <c r="B198" s="378" t="s">
        <v>211</v>
      </c>
      <c r="C198" s="378" t="s">
        <v>2040</v>
      </c>
      <c r="D198" s="378" t="s">
        <v>212</v>
      </c>
      <c r="E198" s="378" t="s">
        <v>54</v>
      </c>
      <c r="F198" s="379">
        <v>100</v>
      </c>
      <c r="G198" s="383">
        <v>217.21</v>
      </c>
      <c r="H198" s="582">
        <v>300</v>
      </c>
      <c r="I198" s="582">
        <v>3</v>
      </c>
      <c r="J198" s="381" t="s">
        <v>1207</v>
      </c>
      <c r="K198" s="382" t="s">
        <v>1206</v>
      </c>
      <c r="L198" s="425"/>
      <c r="M198" s="425"/>
      <c r="N198" s="397"/>
    </row>
    <row r="199" spans="1:16" ht="20.25" customHeight="1" x14ac:dyDescent="0.5">
      <c r="A199" s="715">
        <v>195</v>
      </c>
      <c r="B199" s="11" t="s">
        <v>213</v>
      </c>
      <c r="C199" s="11" t="s">
        <v>219</v>
      </c>
      <c r="D199" s="11" t="s">
        <v>214</v>
      </c>
      <c r="E199" s="11" t="s">
        <v>56</v>
      </c>
      <c r="F199" s="156">
        <v>500</v>
      </c>
      <c r="G199" s="172">
        <v>123</v>
      </c>
      <c r="H199" s="172" t="s">
        <v>128</v>
      </c>
      <c r="I199" s="172" t="s">
        <v>134</v>
      </c>
      <c r="J199" s="164" t="s">
        <v>1416</v>
      </c>
      <c r="K199" s="157" t="s">
        <v>1208</v>
      </c>
      <c r="L199" s="255" t="s">
        <v>2027</v>
      </c>
      <c r="M199" s="255" t="s">
        <v>2026</v>
      </c>
      <c r="N199" s="250" t="s">
        <v>2093</v>
      </c>
    </row>
    <row r="200" spans="1:16" ht="20.25" customHeight="1" x14ac:dyDescent="0.5">
      <c r="A200" s="712">
        <v>196</v>
      </c>
      <c r="B200" s="282" t="s">
        <v>215</v>
      </c>
      <c r="C200" s="282" t="s">
        <v>219</v>
      </c>
      <c r="D200" s="282" t="s">
        <v>2771</v>
      </c>
      <c r="E200" s="282" t="s">
        <v>56</v>
      </c>
      <c r="F200" s="283">
        <v>500</v>
      </c>
      <c r="G200" s="337">
        <v>130</v>
      </c>
      <c r="H200" s="337" t="s">
        <v>128</v>
      </c>
      <c r="I200" s="337" t="s">
        <v>134</v>
      </c>
      <c r="J200" s="285" t="s">
        <v>1417</v>
      </c>
      <c r="K200" s="286" t="s">
        <v>1209</v>
      </c>
      <c r="L200" s="255" t="s">
        <v>2027</v>
      </c>
      <c r="M200" s="255" t="s">
        <v>2026</v>
      </c>
      <c r="N200" s="250"/>
    </row>
    <row r="201" spans="1:16" ht="20.25" customHeight="1" x14ac:dyDescent="0.5">
      <c r="A201" s="377">
        <v>197</v>
      </c>
      <c r="B201" s="570" t="s">
        <v>2623</v>
      </c>
      <c r="C201" s="570" t="s">
        <v>219</v>
      </c>
      <c r="D201" s="570" t="s">
        <v>2622</v>
      </c>
      <c r="E201" s="594" t="s">
        <v>2624</v>
      </c>
      <c r="F201" s="586">
        <v>1000</v>
      </c>
      <c r="G201" s="582">
        <v>360</v>
      </c>
      <c r="H201" s="582">
        <v>1000</v>
      </c>
      <c r="I201" s="582">
        <v>1</v>
      </c>
      <c r="J201" s="583" t="s">
        <v>2625</v>
      </c>
      <c r="K201" s="594">
        <v>262292</v>
      </c>
      <c r="L201" s="255"/>
      <c r="M201" s="255"/>
      <c r="N201" s="250"/>
    </row>
    <row r="202" spans="1:16" ht="20.25" customHeight="1" x14ac:dyDescent="0.5">
      <c r="A202" s="712">
        <v>198</v>
      </c>
      <c r="B202" s="11" t="s">
        <v>216</v>
      </c>
      <c r="C202" s="11" t="s">
        <v>219</v>
      </c>
      <c r="D202" s="11" t="s">
        <v>217</v>
      </c>
      <c r="E202" s="11" t="s">
        <v>56</v>
      </c>
      <c r="F202" s="156">
        <v>500</v>
      </c>
      <c r="G202" s="172">
        <v>197.95</v>
      </c>
      <c r="H202" s="172" t="s">
        <v>128</v>
      </c>
      <c r="I202" s="172" t="s">
        <v>134</v>
      </c>
      <c r="J202" s="164" t="s">
        <v>1523</v>
      </c>
      <c r="K202" s="157">
        <v>419405</v>
      </c>
      <c r="L202" s="255"/>
      <c r="M202" s="255"/>
      <c r="N202" s="250" t="s">
        <v>2092</v>
      </c>
    </row>
    <row r="203" spans="1:16" ht="20.25" customHeight="1" x14ac:dyDescent="0.5">
      <c r="A203" s="716">
        <v>199</v>
      </c>
      <c r="B203" s="11" t="s">
        <v>1548</v>
      </c>
      <c r="C203" s="11" t="s">
        <v>219</v>
      </c>
      <c r="D203" s="11" t="s">
        <v>218</v>
      </c>
      <c r="E203" s="11" t="s">
        <v>1549</v>
      </c>
      <c r="F203" s="156">
        <v>1000</v>
      </c>
      <c r="G203" s="172">
        <v>625</v>
      </c>
      <c r="H203" s="172" t="s">
        <v>1179</v>
      </c>
      <c r="I203" s="172" t="s">
        <v>81</v>
      </c>
      <c r="J203" s="164" t="s">
        <v>822</v>
      </c>
      <c r="K203" s="157">
        <v>983939</v>
      </c>
      <c r="L203" s="255"/>
      <c r="M203" s="255"/>
      <c r="N203" s="250" t="s">
        <v>2090</v>
      </c>
    </row>
    <row r="204" spans="1:16" ht="20.25" customHeight="1" x14ac:dyDescent="0.5">
      <c r="A204" s="712">
        <v>200</v>
      </c>
      <c r="B204" s="11" t="s">
        <v>220</v>
      </c>
      <c r="C204" s="11" t="s">
        <v>221</v>
      </c>
      <c r="D204" s="11" t="s">
        <v>2248</v>
      </c>
      <c r="E204" s="11" t="s">
        <v>2527</v>
      </c>
      <c r="F204" s="156">
        <v>90</v>
      </c>
      <c r="G204" s="172">
        <v>630.23</v>
      </c>
      <c r="H204" s="172">
        <v>810</v>
      </c>
      <c r="I204" s="172">
        <v>9</v>
      </c>
      <c r="J204" s="164" t="s">
        <v>958</v>
      </c>
      <c r="K204" s="157" t="s">
        <v>1210</v>
      </c>
      <c r="L204" s="255"/>
      <c r="M204" s="255"/>
      <c r="N204" s="250"/>
    </row>
    <row r="205" spans="1:16" ht="20.25" customHeight="1" x14ac:dyDescent="0.5">
      <c r="A205" s="712">
        <v>201</v>
      </c>
      <c r="B205" s="11" t="s">
        <v>387</v>
      </c>
      <c r="C205" s="11" t="s">
        <v>2040</v>
      </c>
      <c r="D205" s="11" t="s">
        <v>2249</v>
      </c>
      <c r="E205" s="11" t="s">
        <v>2528</v>
      </c>
      <c r="F205" s="156">
        <v>60</v>
      </c>
      <c r="G205" s="165">
        <v>120</v>
      </c>
      <c r="H205" s="165" t="s">
        <v>2284</v>
      </c>
      <c r="I205" s="165" t="s">
        <v>2285</v>
      </c>
      <c r="J205" s="164" t="s">
        <v>2004</v>
      </c>
      <c r="K205" s="157">
        <v>737238</v>
      </c>
      <c r="L205" s="256" t="s">
        <v>2029</v>
      </c>
      <c r="M205" s="256" t="s">
        <v>2021</v>
      </c>
      <c r="N205" s="250"/>
    </row>
    <row r="206" spans="1:16" ht="20.25" customHeight="1" x14ac:dyDescent="0.5">
      <c r="A206" s="712">
        <v>202</v>
      </c>
      <c r="B206" s="11" t="s">
        <v>1089</v>
      </c>
      <c r="C206" s="11" t="s">
        <v>2040</v>
      </c>
      <c r="D206" s="11" t="s">
        <v>1556</v>
      </c>
      <c r="E206" s="11" t="s">
        <v>2528</v>
      </c>
      <c r="F206" s="156">
        <v>60</v>
      </c>
      <c r="G206" s="165">
        <v>200</v>
      </c>
      <c r="H206" s="165" t="s">
        <v>2286</v>
      </c>
      <c r="I206" s="165" t="s">
        <v>2287</v>
      </c>
      <c r="J206" s="164" t="s">
        <v>2005</v>
      </c>
      <c r="K206" s="157" t="s">
        <v>1292</v>
      </c>
      <c r="L206" s="256" t="s">
        <v>2029</v>
      </c>
      <c r="M206" s="256" t="s">
        <v>2021</v>
      </c>
      <c r="N206" s="250"/>
    </row>
    <row r="207" spans="1:16" s="190" customFormat="1" ht="20.25" customHeight="1" x14ac:dyDescent="0.5">
      <c r="A207" s="712">
        <v>203</v>
      </c>
      <c r="B207" s="11" t="s">
        <v>1989</v>
      </c>
      <c r="C207" s="11" t="s">
        <v>36</v>
      </c>
      <c r="D207" s="11" t="s">
        <v>1991</v>
      </c>
      <c r="E207" s="11" t="s">
        <v>2505</v>
      </c>
      <c r="F207" s="156">
        <v>30</v>
      </c>
      <c r="G207" s="172">
        <v>288.89999999999998</v>
      </c>
      <c r="H207" s="172">
        <v>375</v>
      </c>
      <c r="I207" s="172">
        <v>12.5</v>
      </c>
      <c r="J207" s="164" t="s">
        <v>1990</v>
      </c>
      <c r="K207" s="157">
        <v>1022227</v>
      </c>
      <c r="L207" s="256"/>
      <c r="M207" s="256"/>
      <c r="N207" s="250"/>
      <c r="O207" s="144"/>
      <c r="P207" s="144"/>
    </row>
    <row r="208" spans="1:16" s="144" customFormat="1" ht="20.25" customHeight="1" x14ac:dyDescent="0.5">
      <c r="A208" s="712">
        <v>204</v>
      </c>
      <c r="B208" s="11" t="s">
        <v>222</v>
      </c>
      <c r="C208" s="11" t="s">
        <v>219</v>
      </c>
      <c r="D208" s="11" t="s">
        <v>223</v>
      </c>
      <c r="E208" s="11" t="s">
        <v>56</v>
      </c>
      <c r="F208" s="156">
        <v>500</v>
      </c>
      <c r="G208" s="172">
        <v>425</v>
      </c>
      <c r="H208" s="172" t="s">
        <v>1127</v>
      </c>
      <c r="I208" s="172" t="s">
        <v>81</v>
      </c>
      <c r="J208" s="164" t="s">
        <v>1212</v>
      </c>
      <c r="K208" s="157" t="s">
        <v>1211</v>
      </c>
      <c r="L208" s="255" t="s">
        <v>2027</v>
      </c>
      <c r="M208" s="255" t="s">
        <v>2026</v>
      </c>
      <c r="N208" s="250" t="s">
        <v>2098</v>
      </c>
      <c r="O208" s="140"/>
      <c r="P208" s="140"/>
    </row>
    <row r="209" spans="1:16" ht="20.25" customHeight="1" x14ac:dyDescent="0.5">
      <c r="A209" s="712">
        <v>205</v>
      </c>
      <c r="B209" s="11" t="s">
        <v>1376</v>
      </c>
      <c r="C209" s="11" t="s">
        <v>219</v>
      </c>
      <c r="D209" s="11" t="s">
        <v>894</v>
      </c>
      <c r="E209" s="11" t="s">
        <v>2504</v>
      </c>
      <c r="F209" s="156">
        <v>1000</v>
      </c>
      <c r="G209" s="165">
        <v>107</v>
      </c>
      <c r="H209" s="165">
        <v>500</v>
      </c>
      <c r="I209" s="165">
        <v>0.5</v>
      </c>
      <c r="J209" s="164" t="s">
        <v>959</v>
      </c>
      <c r="K209" s="157" t="s">
        <v>1213</v>
      </c>
      <c r="L209" s="255"/>
      <c r="M209" s="255"/>
      <c r="N209" s="250" t="s">
        <v>2090</v>
      </c>
    </row>
    <row r="210" spans="1:16" ht="20.25" customHeight="1" x14ac:dyDescent="0.5">
      <c r="A210" s="712">
        <v>206</v>
      </c>
      <c r="B210" s="428" t="s">
        <v>1631</v>
      </c>
      <c r="C210" s="428" t="s">
        <v>219</v>
      </c>
      <c r="D210" s="428" t="s">
        <v>1632</v>
      </c>
      <c r="E210" s="428" t="s">
        <v>45</v>
      </c>
      <c r="F210" s="430">
        <v>200</v>
      </c>
      <c r="G210" s="434">
        <v>130</v>
      </c>
      <c r="H210" s="434">
        <v>300</v>
      </c>
      <c r="I210" s="434">
        <v>1.5</v>
      </c>
      <c r="J210" s="432" t="s">
        <v>1633</v>
      </c>
      <c r="K210" s="433">
        <v>742796</v>
      </c>
      <c r="L210" s="255"/>
      <c r="M210" s="255"/>
      <c r="N210" s="250"/>
    </row>
    <row r="211" spans="1:16" ht="20.25" customHeight="1" x14ac:dyDescent="0.5">
      <c r="A211" s="712">
        <v>207</v>
      </c>
      <c r="B211" s="428" t="s">
        <v>2064</v>
      </c>
      <c r="C211" s="428" t="s">
        <v>2063</v>
      </c>
      <c r="D211" s="428" t="s">
        <v>2065</v>
      </c>
      <c r="E211" s="428" t="s">
        <v>2066</v>
      </c>
      <c r="F211" s="430">
        <v>30</v>
      </c>
      <c r="G211" s="434">
        <v>64.2</v>
      </c>
      <c r="H211" s="434">
        <v>90</v>
      </c>
      <c r="I211" s="434">
        <v>3</v>
      </c>
      <c r="J211" s="428" t="s">
        <v>2067</v>
      </c>
      <c r="K211" s="433">
        <v>1140697</v>
      </c>
      <c r="L211" s="256"/>
      <c r="M211" s="256"/>
      <c r="N211" s="250"/>
    </row>
    <row r="212" spans="1:16" ht="20.25" customHeight="1" x14ac:dyDescent="0.5">
      <c r="A212" s="712">
        <v>208</v>
      </c>
      <c r="B212" s="11" t="s">
        <v>224</v>
      </c>
      <c r="C212" s="11" t="s">
        <v>219</v>
      </c>
      <c r="D212" s="11" t="s">
        <v>225</v>
      </c>
      <c r="E212" s="11" t="s">
        <v>56</v>
      </c>
      <c r="F212" s="156">
        <v>500</v>
      </c>
      <c r="G212" s="172">
        <v>350</v>
      </c>
      <c r="H212" s="172" t="s">
        <v>1127</v>
      </c>
      <c r="I212" s="172" t="s">
        <v>81</v>
      </c>
      <c r="J212" s="164" t="s">
        <v>909</v>
      </c>
      <c r="K212" s="157" t="s">
        <v>1214</v>
      </c>
      <c r="L212" s="255"/>
      <c r="M212" s="255"/>
      <c r="N212" s="250"/>
    </row>
    <row r="213" spans="1:16" ht="20.25" customHeight="1" x14ac:dyDescent="0.5">
      <c r="A213" s="712">
        <v>209</v>
      </c>
      <c r="B213" s="11" t="s">
        <v>226</v>
      </c>
      <c r="C213" s="11" t="s">
        <v>219</v>
      </c>
      <c r="D213" s="11" t="s">
        <v>227</v>
      </c>
      <c r="E213" s="11" t="s">
        <v>54</v>
      </c>
      <c r="F213" s="156">
        <v>100</v>
      </c>
      <c r="G213" s="172">
        <v>35.31</v>
      </c>
      <c r="H213" s="172" t="s">
        <v>63</v>
      </c>
      <c r="I213" s="172" t="s">
        <v>134</v>
      </c>
      <c r="J213" s="164" t="s">
        <v>1216</v>
      </c>
      <c r="K213" s="157" t="s">
        <v>1215</v>
      </c>
      <c r="L213" s="255" t="s">
        <v>2050</v>
      </c>
      <c r="M213" s="255" t="s">
        <v>2016</v>
      </c>
      <c r="N213" s="250" t="s">
        <v>2095</v>
      </c>
    </row>
    <row r="214" spans="1:16" ht="20.25" customHeight="1" x14ac:dyDescent="0.5">
      <c r="A214" s="712">
        <v>210</v>
      </c>
      <c r="B214" s="11" t="s">
        <v>228</v>
      </c>
      <c r="C214" s="11" t="s">
        <v>219</v>
      </c>
      <c r="D214" s="11" t="s">
        <v>2250</v>
      </c>
      <c r="E214" s="11" t="s">
        <v>54</v>
      </c>
      <c r="F214" s="156">
        <v>100</v>
      </c>
      <c r="G214" s="172">
        <v>96.3</v>
      </c>
      <c r="H214" s="172">
        <v>150</v>
      </c>
      <c r="I214" s="172">
        <v>1.5</v>
      </c>
      <c r="J214" s="164" t="s">
        <v>1068</v>
      </c>
      <c r="K214" s="157" t="s">
        <v>1217</v>
      </c>
      <c r="L214" s="255" t="s">
        <v>2050</v>
      </c>
      <c r="M214" s="255" t="s">
        <v>2016</v>
      </c>
      <c r="N214" s="250" t="s">
        <v>2095</v>
      </c>
    </row>
    <row r="215" spans="1:16" ht="20.25" customHeight="1" x14ac:dyDescent="0.5">
      <c r="A215" s="712">
        <v>211</v>
      </c>
      <c r="B215" s="256" t="s">
        <v>1987</v>
      </c>
      <c r="C215" s="256" t="s">
        <v>219</v>
      </c>
      <c r="D215" s="192" t="s">
        <v>2003</v>
      </c>
      <c r="E215" s="192" t="s">
        <v>1549</v>
      </c>
      <c r="F215" s="311">
        <v>1000</v>
      </c>
      <c r="G215" s="172">
        <v>77.05</v>
      </c>
      <c r="H215" s="172">
        <v>500</v>
      </c>
      <c r="I215" s="172">
        <v>0.5</v>
      </c>
      <c r="J215" s="288" t="s">
        <v>1988</v>
      </c>
      <c r="K215" s="160">
        <v>738455</v>
      </c>
      <c r="L215" s="255"/>
      <c r="M215" s="255"/>
      <c r="N215" s="250"/>
    </row>
    <row r="216" spans="1:16" ht="20.25" customHeight="1" x14ac:dyDescent="0.5">
      <c r="A216" s="712">
        <v>212</v>
      </c>
      <c r="B216" s="11" t="s">
        <v>229</v>
      </c>
      <c r="C216" s="11" t="s">
        <v>219</v>
      </c>
      <c r="D216" s="11" t="s">
        <v>230</v>
      </c>
      <c r="E216" s="11" t="s">
        <v>2504</v>
      </c>
      <c r="F216" s="156">
        <v>1000</v>
      </c>
      <c r="G216" s="172">
        <v>74.900000000000006</v>
      </c>
      <c r="H216" s="172" t="s">
        <v>128</v>
      </c>
      <c r="I216" s="172" t="s">
        <v>64</v>
      </c>
      <c r="J216" s="164" t="s">
        <v>960</v>
      </c>
      <c r="K216" s="308" t="s">
        <v>1628</v>
      </c>
      <c r="L216" s="255" t="s">
        <v>2050</v>
      </c>
      <c r="M216" s="255" t="s">
        <v>2016</v>
      </c>
      <c r="N216" s="250"/>
    </row>
    <row r="217" spans="1:16" ht="20.25" customHeight="1" x14ac:dyDescent="0.5">
      <c r="A217" s="712">
        <v>213</v>
      </c>
      <c r="B217" s="11" t="s">
        <v>1090</v>
      </c>
      <c r="C217" s="11" t="s">
        <v>219</v>
      </c>
      <c r="D217" s="11" t="s">
        <v>2251</v>
      </c>
      <c r="E217" s="11" t="s">
        <v>54</v>
      </c>
      <c r="F217" s="156">
        <v>100</v>
      </c>
      <c r="G217" s="165">
        <v>190</v>
      </c>
      <c r="H217" s="165" t="s">
        <v>2288</v>
      </c>
      <c r="I217" s="165" t="s">
        <v>2289</v>
      </c>
      <c r="J217" s="164" t="s">
        <v>2252</v>
      </c>
      <c r="K217" s="157" t="s">
        <v>1293</v>
      </c>
      <c r="L217" s="256"/>
      <c r="M217" s="256"/>
      <c r="N217" s="250" t="s">
        <v>2092</v>
      </c>
    </row>
    <row r="218" spans="1:16" ht="20.25" customHeight="1" x14ac:dyDescent="0.5">
      <c r="A218" s="712">
        <v>214</v>
      </c>
      <c r="B218" s="11" t="s">
        <v>804</v>
      </c>
      <c r="C218" s="11" t="s">
        <v>219</v>
      </c>
      <c r="D218" s="11" t="s">
        <v>231</v>
      </c>
      <c r="E218" s="11" t="s">
        <v>54</v>
      </c>
      <c r="F218" s="156">
        <v>100</v>
      </c>
      <c r="G218" s="172">
        <v>86</v>
      </c>
      <c r="H218" s="172" t="s">
        <v>66</v>
      </c>
      <c r="I218" s="172" t="s">
        <v>81</v>
      </c>
      <c r="J218" s="164" t="s">
        <v>961</v>
      </c>
      <c r="K218" s="157" t="s">
        <v>1218</v>
      </c>
      <c r="L218" s="255" t="s">
        <v>2030</v>
      </c>
      <c r="M218" s="255" t="s">
        <v>2016</v>
      </c>
      <c r="N218" s="250"/>
    </row>
    <row r="219" spans="1:16" ht="20.25" customHeight="1" x14ac:dyDescent="0.5">
      <c r="A219" s="712">
        <v>215</v>
      </c>
      <c r="B219" s="11" t="s">
        <v>1973</v>
      </c>
      <c r="C219" s="11" t="s">
        <v>219</v>
      </c>
      <c r="D219" s="11" t="s">
        <v>1974</v>
      </c>
      <c r="E219" s="11" t="s">
        <v>54</v>
      </c>
      <c r="F219" s="156">
        <v>100</v>
      </c>
      <c r="G219" s="172">
        <v>120</v>
      </c>
      <c r="H219" s="172">
        <v>200</v>
      </c>
      <c r="I219" s="172">
        <v>2</v>
      </c>
      <c r="J219" s="164" t="s">
        <v>2068</v>
      </c>
      <c r="K219" s="254" t="s">
        <v>1808</v>
      </c>
      <c r="L219" s="255"/>
      <c r="M219" s="255"/>
      <c r="N219" s="250" t="s">
        <v>2090</v>
      </c>
    </row>
    <row r="220" spans="1:16" ht="20.25" customHeight="1" x14ac:dyDescent="0.5">
      <c r="A220" s="713">
        <v>216</v>
      </c>
      <c r="B220" s="175" t="s">
        <v>2203</v>
      </c>
      <c r="C220" s="175" t="s">
        <v>2041</v>
      </c>
      <c r="D220" s="175" t="s">
        <v>2253</v>
      </c>
      <c r="E220" s="175" t="s">
        <v>2504</v>
      </c>
      <c r="F220" s="176">
        <v>1000</v>
      </c>
      <c r="G220" s="309">
        <v>428</v>
      </c>
      <c r="H220" s="309" t="s">
        <v>164</v>
      </c>
      <c r="I220" s="309" t="s">
        <v>134</v>
      </c>
      <c r="J220" s="178" t="s">
        <v>1220</v>
      </c>
      <c r="K220" s="238" t="s">
        <v>1219</v>
      </c>
      <c r="L220" s="348"/>
      <c r="M220" s="348"/>
      <c r="N220" s="299" t="s">
        <v>2090</v>
      </c>
      <c r="O220" s="179"/>
      <c r="P220" s="179"/>
    </row>
    <row r="221" spans="1:16" s="179" customFormat="1" ht="20.25" customHeight="1" x14ac:dyDescent="0.5">
      <c r="A221" s="713">
        <v>217</v>
      </c>
      <c r="B221" s="175" t="s">
        <v>232</v>
      </c>
      <c r="C221" s="175" t="s">
        <v>2041</v>
      </c>
      <c r="D221" s="175" t="s">
        <v>233</v>
      </c>
      <c r="E221" s="175" t="s">
        <v>2504</v>
      </c>
      <c r="F221" s="176">
        <v>1000</v>
      </c>
      <c r="G221" s="309">
        <v>2334</v>
      </c>
      <c r="H221" s="309" t="s">
        <v>1691</v>
      </c>
      <c r="I221" s="309" t="s">
        <v>1689</v>
      </c>
      <c r="J221" s="178" t="s">
        <v>1519</v>
      </c>
      <c r="K221" s="718">
        <v>458845</v>
      </c>
      <c r="L221" s="348" t="s">
        <v>2030</v>
      </c>
      <c r="M221" s="348" t="s">
        <v>2016</v>
      </c>
      <c r="N221" s="299" t="s">
        <v>2090</v>
      </c>
    </row>
    <row r="222" spans="1:16" s="179" customFormat="1" ht="20.25" customHeight="1" x14ac:dyDescent="0.5">
      <c r="A222" s="713">
        <v>218</v>
      </c>
      <c r="B222" s="175" t="s">
        <v>2244</v>
      </c>
      <c r="C222" s="175" t="s">
        <v>2041</v>
      </c>
      <c r="D222" s="175" t="s">
        <v>2256</v>
      </c>
      <c r="E222" s="175" t="s">
        <v>2504</v>
      </c>
      <c r="F222" s="176">
        <v>1000</v>
      </c>
      <c r="G222" s="309">
        <v>607</v>
      </c>
      <c r="H222" s="309" t="s">
        <v>1179</v>
      </c>
      <c r="I222" s="309" t="s">
        <v>81</v>
      </c>
      <c r="J222" s="719" t="s">
        <v>1520</v>
      </c>
      <c r="K222" s="718">
        <v>458907</v>
      </c>
      <c r="L222" s="348" t="s">
        <v>2030</v>
      </c>
      <c r="M222" s="348" t="s">
        <v>2016</v>
      </c>
      <c r="N222" s="299" t="s">
        <v>2090</v>
      </c>
    </row>
    <row r="223" spans="1:16" s="179" customFormat="1" ht="20.25" customHeight="1" x14ac:dyDescent="0.5">
      <c r="A223" s="713">
        <v>219</v>
      </c>
      <c r="B223" s="175" t="s">
        <v>2125</v>
      </c>
      <c r="C223" s="175" t="s">
        <v>2041</v>
      </c>
      <c r="D223" s="175" t="s">
        <v>2254</v>
      </c>
      <c r="E223" s="175" t="s">
        <v>2504</v>
      </c>
      <c r="F223" s="176">
        <v>1000</v>
      </c>
      <c r="G223" s="309">
        <v>1300</v>
      </c>
      <c r="H223" s="309" t="s">
        <v>2290</v>
      </c>
      <c r="I223" s="309" t="s">
        <v>2291</v>
      </c>
      <c r="J223" s="719" t="s">
        <v>1521</v>
      </c>
      <c r="K223" s="718">
        <v>458924</v>
      </c>
      <c r="L223" s="348" t="s">
        <v>2030</v>
      </c>
      <c r="M223" s="348" t="s">
        <v>2016</v>
      </c>
      <c r="N223" s="299" t="s">
        <v>2090</v>
      </c>
      <c r="O223" s="191"/>
      <c r="P223" s="191"/>
    </row>
    <row r="224" spans="1:16" s="191" customFormat="1" ht="20.25" customHeight="1" x14ac:dyDescent="0.5">
      <c r="A224" s="713">
        <v>220</v>
      </c>
      <c r="B224" s="175" t="s">
        <v>234</v>
      </c>
      <c r="C224" s="175" t="s">
        <v>36</v>
      </c>
      <c r="D224" s="175" t="s">
        <v>235</v>
      </c>
      <c r="E224" s="175" t="s">
        <v>236</v>
      </c>
      <c r="F224" s="176">
        <v>100</v>
      </c>
      <c r="G224" s="309">
        <v>140</v>
      </c>
      <c r="H224" s="309" t="s">
        <v>57</v>
      </c>
      <c r="I224" s="309" t="s">
        <v>1116</v>
      </c>
      <c r="J224" s="178" t="s">
        <v>1222</v>
      </c>
      <c r="K224" s="238" t="s">
        <v>1221</v>
      </c>
      <c r="L224" s="255"/>
      <c r="M224" s="255"/>
      <c r="N224" s="250"/>
      <c r="O224" s="140"/>
      <c r="P224" s="140"/>
    </row>
    <row r="225" spans="1:16" ht="20.25" customHeight="1" x14ac:dyDescent="0.5">
      <c r="A225" s="716">
        <v>221</v>
      </c>
      <c r="B225" s="11" t="s">
        <v>237</v>
      </c>
      <c r="C225" s="11" t="s">
        <v>36</v>
      </c>
      <c r="D225" s="11" t="s">
        <v>238</v>
      </c>
      <c r="E225" s="11" t="s">
        <v>239</v>
      </c>
      <c r="F225" s="156">
        <v>1000</v>
      </c>
      <c r="G225" s="172">
        <v>800</v>
      </c>
      <c r="H225" s="172" t="s">
        <v>1179</v>
      </c>
      <c r="I225" s="172" t="s">
        <v>81</v>
      </c>
      <c r="J225" s="164" t="s">
        <v>962</v>
      </c>
      <c r="K225" s="157" t="s">
        <v>1223</v>
      </c>
      <c r="L225" s="255"/>
      <c r="M225" s="255"/>
      <c r="N225" s="250" t="s">
        <v>420</v>
      </c>
    </row>
    <row r="226" spans="1:16" ht="20.25" customHeight="1" x14ac:dyDescent="0.5">
      <c r="A226" s="712">
        <v>222</v>
      </c>
      <c r="B226" s="11" t="s">
        <v>2182</v>
      </c>
      <c r="C226" s="11" t="s">
        <v>2041</v>
      </c>
      <c r="D226" s="11" t="s">
        <v>2183</v>
      </c>
      <c r="E226" s="11" t="s">
        <v>54</v>
      </c>
      <c r="F226" s="156">
        <v>100</v>
      </c>
      <c r="G226" s="172">
        <v>60</v>
      </c>
      <c r="H226" s="172">
        <v>150</v>
      </c>
      <c r="I226" s="172">
        <v>1.5</v>
      </c>
      <c r="J226" s="164" t="s">
        <v>2184</v>
      </c>
      <c r="K226" s="157">
        <v>461561</v>
      </c>
      <c r="L226" s="255"/>
      <c r="M226" s="255"/>
      <c r="N226" s="250"/>
    </row>
    <row r="227" spans="1:16" ht="20.25" customHeight="1" x14ac:dyDescent="0.5">
      <c r="A227" s="712">
        <v>223</v>
      </c>
      <c r="B227" s="11" t="s">
        <v>240</v>
      </c>
      <c r="C227" s="11" t="s">
        <v>219</v>
      </c>
      <c r="D227" s="11" t="s">
        <v>241</v>
      </c>
      <c r="E227" s="11" t="s">
        <v>175</v>
      </c>
      <c r="F227" s="156">
        <v>250</v>
      </c>
      <c r="G227" s="172">
        <v>248</v>
      </c>
      <c r="H227" s="172" t="s">
        <v>1157</v>
      </c>
      <c r="I227" s="172" t="s">
        <v>81</v>
      </c>
      <c r="J227" s="164" t="s">
        <v>963</v>
      </c>
      <c r="K227" s="157" t="s">
        <v>1224</v>
      </c>
      <c r="L227" s="255"/>
      <c r="M227" s="255"/>
      <c r="N227" s="250" t="s">
        <v>2090</v>
      </c>
    </row>
    <row r="228" spans="1:16" ht="20.25" customHeight="1" x14ac:dyDescent="0.5">
      <c r="A228" s="712">
        <v>224</v>
      </c>
      <c r="B228" s="11" t="s">
        <v>2057</v>
      </c>
      <c r="C228" s="11" t="s">
        <v>36</v>
      </c>
      <c r="D228" s="11" t="s">
        <v>2061</v>
      </c>
      <c r="E228" s="11" t="s">
        <v>2529</v>
      </c>
      <c r="F228" s="156">
        <v>56</v>
      </c>
      <c r="G228" s="172">
        <v>1096.75</v>
      </c>
      <c r="H228" s="172">
        <v>1372</v>
      </c>
      <c r="I228" s="172">
        <v>24.5</v>
      </c>
      <c r="J228" s="261" t="s">
        <v>2058</v>
      </c>
      <c r="K228" s="157">
        <v>1017522</v>
      </c>
      <c r="L228" s="255"/>
      <c r="M228" s="255"/>
      <c r="N228" s="250"/>
    </row>
    <row r="229" spans="1:16" ht="20.25" customHeight="1" x14ac:dyDescent="0.5">
      <c r="A229" s="712">
        <v>225</v>
      </c>
      <c r="B229" s="11" t="s">
        <v>1720</v>
      </c>
      <c r="C229" s="11" t="s">
        <v>219</v>
      </c>
      <c r="D229" s="11" t="s">
        <v>242</v>
      </c>
      <c r="E229" s="11" t="s">
        <v>2504</v>
      </c>
      <c r="F229" s="156">
        <v>1000</v>
      </c>
      <c r="G229" s="172">
        <v>189.39</v>
      </c>
      <c r="H229" s="172" t="s">
        <v>128</v>
      </c>
      <c r="I229" s="172" t="s">
        <v>64</v>
      </c>
      <c r="J229" s="164" t="s">
        <v>1526</v>
      </c>
      <c r="K229" s="157">
        <v>903582</v>
      </c>
      <c r="L229" s="255" t="s">
        <v>2013</v>
      </c>
      <c r="M229" s="255" t="s">
        <v>2014</v>
      </c>
      <c r="N229" s="250" t="s">
        <v>2100</v>
      </c>
    </row>
    <row r="230" spans="1:16" ht="20.25" customHeight="1" x14ac:dyDescent="0.5">
      <c r="A230" s="712">
        <v>226</v>
      </c>
      <c r="B230" s="11" t="s">
        <v>1396</v>
      </c>
      <c r="C230" s="11" t="s">
        <v>219</v>
      </c>
      <c r="D230" s="11" t="s">
        <v>243</v>
      </c>
      <c r="E230" s="11" t="s">
        <v>2504</v>
      </c>
      <c r="F230" s="156">
        <v>1000</v>
      </c>
      <c r="G230" s="172">
        <v>135</v>
      </c>
      <c r="H230" s="172" t="s">
        <v>128</v>
      </c>
      <c r="I230" s="172" t="s">
        <v>64</v>
      </c>
      <c r="J230" s="164" t="s">
        <v>1742</v>
      </c>
      <c r="K230" s="157">
        <v>457645</v>
      </c>
      <c r="L230" s="255"/>
      <c r="M230" s="255"/>
      <c r="N230" s="250" t="s">
        <v>2100</v>
      </c>
    </row>
    <row r="231" spans="1:16" ht="20.25" customHeight="1" x14ac:dyDescent="0.5">
      <c r="A231" s="289">
        <v>227</v>
      </c>
      <c r="B231" s="11" t="s">
        <v>1473</v>
      </c>
      <c r="C231" s="11" t="s">
        <v>36</v>
      </c>
      <c r="D231" s="11" t="s">
        <v>244</v>
      </c>
      <c r="E231" s="11" t="s">
        <v>2507</v>
      </c>
      <c r="F231" s="156">
        <v>500</v>
      </c>
      <c r="G231" s="172">
        <v>176.55</v>
      </c>
      <c r="H231" s="172" t="s">
        <v>128</v>
      </c>
      <c r="I231" s="172" t="s">
        <v>134</v>
      </c>
      <c r="J231" s="164" t="s">
        <v>964</v>
      </c>
      <c r="K231" s="157">
        <v>828876</v>
      </c>
      <c r="L231" s="255" t="s">
        <v>2013</v>
      </c>
      <c r="M231" s="255" t="s">
        <v>2014</v>
      </c>
      <c r="N231" s="250" t="s">
        <v>2100</v>
      </c>
    </row>
    <row r="232" spans="1:16" ht="20.25" customHeight="1" x14ac:dyDescent="0.5">
      <c r="A232" s="88">
        <v>228</v>
      </c>
      <c r="B232" s="11" t="s">
        <v>1397</v>
      </c>
      <c r="C232" s="11" t="s">
        <v>219</v>
      </c>
      <c r="D232" s="11" t="s">
        <v>245</v>
      </c>
      <c r="E232" s="11" t="s">
        <v>2504</v>
      </c>
      <c r="F232" s="156">
        <v>1000</v>
      </c>
      <c r="G232" s="172">
        <v>240</v>
      </c>
      <c r="H232" s="172" t="s">
        <v>164</v>
      </c>
      <c r="I232" s="172" t="s">
        <v>134</v>
      </c>
      <c r="J232" s="164" t="s">
        <v>1226</v>
      </c>
      <c r="K232" s="157" t="s">
        <v>1225</v>
      </c>
      <c r="L232" s="255"/>
      <c r="M232" s="255"/>
      <c r="N232" s="250"/>
    </row>
    <row r="233" spans="1:16" ht="20.25" customHeight="1" x14ac:dyDescent="0.5">
      <c r="A233" s="159">
        <v>229</v>
      </c>
      <c r="B233" s="11" t="s">
        <v>1398</v>
      </c>
      <c r="C233" s="11" t="s">
        <v>219</v>
      </c>
      <c r="D233" s="11" t="s">
        <v>246</v>
      </c>
      <c r="E233" s="11" t="s">
        <v>2504</v>
      </c>
      <c r="F233" s="156">
        <v>1000</v>
      </c>
      <c r="G233" s="172">
        <v>82.39</v>
      </c>
      <c r="H233" s="172" t="s">
        <v>128</v>
      </c>
      <c r="I233" s="172" t="s">
        <v>64</v>
      </c>
      <c r="J233" s="164" t="s">
        <v>1228</v>
      </c>
      <c r="K233" s="157" t="s">
        <v>1227</v>
      </c>
      <c r="L233" s="255"/>
      <c r="M233" s="255"/>
      <c r="N233" s="250" t="s">
        <v>1824</v>
      </c>
    </row>
    <row r="234" spans="1:16" ht="20.25" customHeight="1" x14ac:dyDescent="0.5">
      <c r="A234" s="289">
        <v>230</v>
      </c>
      <c r="B234" s="11" t="s">
        <v>1399</v>
      </c>
      <c r="C234" s="11" t="s">
        <v>219</v>
      </c>
      <c r="D234" s="11" t="s">
        <v>247</v>
      </c>
      <c r="E234" s="11" t="s">
        <v>54</v>
      </c>
      <c r="F234" s="156">
        <v>100</v>
      </c>
      <c r="G234" s="647">
        <v>80.8</v>
      </c>
      <c r="H234" s="172" t="s">
        <v>66</v>
      </c>
      <c r="I234" s="172" t="s">
        <v>81</v>
      </c>
      <c r="J234" s="164" t="s">
        <v>965</v>
      </c>
      <c r="K234" s="157" t="s">
        <v>1229</v>
      </c>
      <c r="L234" s="255"/>
      <c r="M234" s="255"/>
      <c r="N234" s="250"/>
    </row>
    <row r="235" spans="1:16" ht="20.25" customHeight="1" x14ac:dyDescent="0.5">
      <c r="A235" s="289">
        <v>231</v>
      </c>
      <c r="B235" s="11" t="s">
        <v>1593</v>
      </c>
      <c r="C235" s="11" t="s">
        <v>219</v>
      </c>
      <c r="D235" s="11" t="s">
        <v>248</v>
      </c>
      <c r="E235" s="11" t="s">
        <v>2504</v>
      </c>
      <c r="F235" s="156">
        <v>1000</v>
      </c>
      <c r="G235" s="172">
        <v>176</v>
      </c>
      <c r="H235" s="172" t="s">
        <v>128</v>
      </c>
      <c r="I235" s="172" t="s">
        <v>64</v>
      </c>
      <c r="J235" s="164" t="s">
        <v>1594</v>
      </c>
      <c r="K235" s="157">
        <v>863800</v>
      </c>
      <c r="L235" s="255"/>
      <c r="M235" s="255"/>
      <c r="N235" s="250" t="s">
        <v>2100</v>
      </c>
    </row>
    <row r="236" spans="1:16" ht="20.25" customHeight="1" x14ac:dyDescent="0.5">
      <c r="A236" s="720">
        <v>232</v>
      </c>
      <c r="B236" s="11" t="s">
        <v>1400</v>
      </c>
      <c r="C236" s="11" t="s">
        <v>36</v>
      </c>
      <c r="D236" s="11" t="s">
        <v>249</v>
      </c>
      <c r="E236" s="11" t="s">
        <v>1077</v>
      </c>
      <c r="F236" s="156">
        <v>100</v>
      </c>
      <c r="G236" s="172">
        <v>83</v>
      </c>
      <c r="H236" s="172" t="s">
        <v>66</v>
      </c>
      <c r="I236" s="172" t="s">
        <v>81</v>
      </c>
      <c r="J236" s="164" t="s">
        <v>1610</v>
      </c>
      <c r="K236" s="157">
        <v>769332</v>
      </c>
      <c r="L236" s="255" t="s">
        <v>2019</v>
      </c>
      <c r="M236" s="255" t="s">
        <v>2016</v>
      </c>
      <c r="N236" s="250"/>
      <c r="O236" s="142"/>
      <c r="P236" s="142"/>
    </row>
    <row r="237" spans="1:16" s="142" customFormat="1" ht="20.25" customHeight="1" x14ac:dyDescent="0.5">
      <c r="A237" s="258">
        <v>233</v>
      </c>
      <c r="B237" s="256" t="s">
        <v>1470</v>
      </c>
      <c r="C237" s="256" t="s">
        <v>219</v>
      </c>
      <c r="D237" s="192" t="s">
        <v>1816</v>
      </c>
      <c r="E237" s="192" t="s">
        <v>56</v>
      </c>
      <c r="F237" s="256">
        <v>500</v>
      </c>
      <c r="G237" s="172">
        <v>1070</v>
      </c>
      <c r="H237" s="172" t="s">
        <v>1179</v>
      </c>
      <c r="I237" s="172" t="s">
        <v>37</v>
      </c>
      <c r="J237" s="288" t="s">
        <v>1492</v>
      </c>
      <c r="K237" s="160">
        <v>780977</v>
      </c>
      <c r="L237" s="255"/>
      <c r="M237" s="255"/>
      <c r="N237" s="250"/>
      <c r="O237" s="140"/>
      <c r="P237" s="140"/>
    </row>
    <row r="238" spans="1:16" s="142" customFormat="1" ht="20.25" customHeight="1" x14ac:dyDescent="0.5">
      <c r="A238" s="88"/>
      <c r="B238" s="256"/>
      <c r="C238" s="256"/>
      <c r="D238" s="192"/>
      <c r="E238" s="192"/>
      <c r="F238" s="256"/>
      <c r="G238" s="172"/>
      <c r="H238" s="172"/>
      <c r="I238" s="172"/>
      <c r="J238" s="288"/>
      <c r="K238" s="160"/>
      <c r="L238" s="255"/>
      <c r="M238" s="255"/>
      <c r="N238" s="250"/>
      <c r="O238" s="140"/>
      <c r="P238" s="140"/>
    </row>
    <row r="239" spans="1:16" ht="20.25" customHeight="1" x14ac:dyDescent="0.5">
      <c r="A239" s="159"/>
      <c r="B239" s="11" t="s">
        <v>1095</v>
      </c>
      <c r="C239" s="11" t="s">
        <v>1095</v>
      </c>
      <c r="D239" s="162" t="s">
        <v>805</v>
      </c>
      <c r="E239" s="11" t="s">
        <v>1095</v>
      </c>
      <c r="F239" s="74"/>
      <c r="G239" s="193"/>
      <c r="H239" s="193"/>
      <c r="I239" s="193"/>
      <c r="J239" s="164" t="s">
        <v>1095</v>
      </c>
      <c r="K239" s="157"/>
      <c r="L239" s="800" t="s">
        <v>2787</v>
      </c>
      <c r="M239" s="255"/>
      <c r="N239" s="250"/>
    </row>
    <row r="240" spans="1:16" ht="20.25" customHeight="1" x14ac:dyDescent="0.5">
      <c r="A240" s="796">
        <v>234</v>
      </c>
      <c r="B240" s="772" t="s">
        <v>293</v>
      </c>
      <c r="C240" s="782" t="s">
        <v>294</v>
      </c>
      <c r="D240" s="782" t="s">
        <v>2788</v>
      </c>
      <c r="E240" s="782" t="s">
        <v>54</v>
      </c>
      <c r="F240" s="783">
        <v>100</v>
      </c>
      <c r="G240" s="799">
        <v>69.55</v>
      </c>
      <c r="H240" s="799">
        <v>150</v>
      </c>
      <c r="I240" s="799">
        <v>1.5</v>
      </c>
      <c r="J240" s="784" t="s">
        <v>1585</v>
      </c>
      <c r="K240" s="798" t="s">
        <v>2786</v>
      </c>
      <c r="L240" s="801">
        <v>9093153</v>
      </c>
      <c r="M240" s="255"/>
      <c r="N240" s="250" t="s">
        <v>420</v>
      </c>
    </row>
    <row r="241" spans="1:16" ht="20.25" customHeight="1" x14ac:dyDescent="0.5">
      <c r="A241" s="780">
        <v>235</v>
      </c>
      <c r="B241" s="782" t="s">
        <v>295</v>
      </c>
      <c r="C241" s="782" t="s">
        <v>294</v>
      </c>
      <c r="D241" s="782" t="s">
        <v>290</v>
      </c>
      <c r="E241" s="782" t="s">
        <v>291</v>
      </c>
      <c r="F241" s="783">
        <v>20</v>
      </c>
      <c r="G241" s="799">
        <v>88.81</v>
      </c>
      <c r="H241" s="799">
        <v>160</v>
      </c>
      <c r="I241" s="799">
        <v>8</v>
      </c>
      <c r="J241" s="784" t="s">
        <v>1321</v>
      </c>
      <c r="K241" s="798" t="s">
        <v>2786</v>
      </c>
      <c r="L241" s="801">
        <v>9367987</v>
      </c>
      <c r="M241" s="255"/>
      <c r="N241" s="250"/>
    </row>
    <row r="242" spans="1:16" ht="20.25" customHeight="1" x14ac:dyDescent="0.5">
      <c r="A242" s="712">
        <v>236</v>
      </c>
      <c r="B242" s="726" t="s">
        <v>296</v>
      </c>
      <c r="C242" s="726" t="s">
        <v>294</v>
      </c>
      <c r="D242" s="726" t="s">
        <v>2335</v>
      </c>
      <c r="E242" s="726" t="s">
        <v>292</v>
      </c>
      <c r="F242" s="727">
        <v>20</v>
      </c>
      <c r="G242" s="728">
        <v>66.34</v>
      </c>
      <c r="H242" s="728">
        <v>80</v>
      </c>
      <c r="I242" s="728">
        <v>4</v>
      </c>
      <c r="J242" s="729" t="s">
        <v>2334</v>
      </c>
      <c r="K242" s="730">
        <v>9093256</v>
      </c>
      <c r="L242" s="801">
        <v>9093256</v>
      </c>
      <c r="M242" s="255"/>
      <c r="N242" s="250" t="s">
        <v>420</v>
      </c>
      <c r="O242" s="142"/>
      <c r="P242" s="142"/>
    </row>
    <row r="243" spans="1:16" ht="20.25" customHeight="1" x14ac:dyDescent="0.5">
      <c r="A243" s="572"/>
      <c r="B243" s="11"/>
      <c r="C243" s="11"/>
      <c r="D243" s="11"/>
      <c r="E243" s="11"/>
      <c r="F243" s="156"/>
      <c r="G243" s="165"/>
      <c r="H243" s="165"/>
      <c r="I243" s="165"/>
      <c r="J243" s="164"/>
      <c r="K243" s="157"/>
      <c r="L243" s="255"/>
      <c r="M243" s="255"/>
      <c r="N243" s="250"/>
      <c r="O243" s="142"/>
      <c r="P243" s="142"/>
    </row>
    <row r="244" spans="1:16" s="142" customFormat="1" ht="20.25" customHeight="1" x14ac:dyDescent="0.5">
      <c r="A244" s="573"/>
      <c r="B244" s="11" t="s">
        <v>1095</v>
      </c>
      <c r="C244" s="11" t="s">
        <v>1095</v>
      </c>
      <c r="D244" s="162" t="s">
        <v>251</v>
      </c>
      <c r="E244" s="11" t="s">
        <v>1095</v>
      </c>
      <c r="F244" s="74"/>
      <c r="G244" s="193"/>
      <c r="H244" s="193"/>
      <c r="I244" s="193"/>
      <c r="J244" s="164" t="s">
        <v>1095</v>
      </c>
      <c r="K244" s="157" t="s">
        <v>1095</v>
      </c>
      <c r="L244" s="255"/>
      <c r="M244" s="255"/>
      <c r="N244" s="250"/>
      <c r="O244" s="140"/>
      <c r="P244" s="140"/>
    </row>
    <row r="245" spans="1:16" ht="20.25" customHeight="1" x14ac:dyDescent="0.5">
      <c r="A245" s="289">
        <v>237</v>
      </c>
      <c r="B245" s="11" t="s">
        <v>2077</v>
      </c>
      <c r="C245" s="11" t="s">
        <v>36</v>
      </c>
      <c r="D245" s="11" t="s">
        <v>2078</v>
      </c>
      <c r="E245" s="11" t="s">
        <v>2530</v>
      </c>
      <c r="F245" s="156">
        <v>30</v>
      </c>
      <c r="G245" s="165">
        <v>200.1</v>
      </c>
      <c r="H245" s="165">
        <v>255</v>
      </c>
      <c r="I245" s="165">
        <v>8.5</v>
      </c>
      <c r="J245" s="164" t="s">
        <v>2079</v>
      </c>
      <c r="K245" s="157">
        <v>719198</v>
      </c>
      <c r="L245" s="255"/>
      <c r="M245" s="255"/>
      <c r="N245" s="250" t="s">
        <v>2089</v>
      </c>
    </row>
    <row r="246" spans="1:16" ht="20.25" customHeight="1" x14ac:dyDescent="0.5">
      <c r="A246" s="159">
        <v>238</v>
      </c>
      <c r="B246" s="11" t="s">
        <v>1687</v>
      </c>
      <c r="C246" s="11" t="s">
        <v>219</v>
      </c>
      <c r="D246" s="11" t="s">
        <v>1721</v>
      </c>
      <c r="E246" s="11" t="s">
        <v>2531</v>
      </c>
      <c r="F246" s="156">
        <v>1</v>
      </c>
      <c r="G246" s="165">
        <v>14</v>
      </c>
      <c r="H246" s="165">
        <v>18</v>
      </c>
      <c r="I246" s="165">
        <v>18</v>
      </c>
      <c r="J246" s="164" t="s">
        <v>1592</v>
      </c>
      <c r="K246" s="157">
        <v>960272</v>
      </c>
      <c r="L246" s="255"/>
      <c r="M246" s="255"/>
      <c r="N246" s="250" t="s">
        <v>2089</v>
      </c>
    </row>
    <row r="247" spans="1:16" ht="20.25" customHeight="1" x14ac:dyDescent="0.5">
      <c r="A247" s="512">
        <v>239</v>
      </c>
      <c r="B247" s="409" t="s">
        <v>1871</v>
      </c>
      <c r="C247" s="378" t="s">
        <v>36</v>
      </c>
      <c r="D247" s="378" t="s">
        <v>1904</v>
      </c>
      <c r="E247" s="378" t="s">
        <v>2392</v>
      </c>
      <c r="F247" s="379">
        <v>50</v>
      </c>
      <c r="G247" s="569">
        <v>428</v>
      </c>
      <c r="H247" s="569">
        <v>550</v>
      </c>
      <c r="I247" s="569">
        <v>11</v>
      </c>
      <c r="J247" s="381" t="s">
        <v>1063</v>
      </c>
      <c r="K247" s="382" t="s">
        <v>1317</v>
      </c>
      <c r="L247" s="255" t="s">
        <v>2051</v>
      </c>
      <c r="M247" s="255"/>
      <c r="N247" s="250"/>
    </row>
    <row r="248" spans="1:16" ht="20.25" customHeight="1" x14ac:dyDescent="0.5">
      <c r="A248" s="159">
        <v>240</v>
      </c>
      <c r="B248" s="256" t="s">
        <v>1465</v>
      </c>
      <c r="C248" s="256" t="s">
        <v>2041</v>
      </c>
      <c r="D248" s="160" t="s">
        <v>1466</v>
      </c>
      <c r="E248" s="160" t="s">
        <v>2532</v>
      </c>
      <c r="F248" s="256">
        <v>1</v>
      </c>
      <c r="G248" s="172">
        <v>139.1</v>
      </c>
      <c r="H248" s="172">
        <v>171</v>
      </c>
      <c r="I248" s="172">
        <v>171</v>
      </c>
      <c r="J248" s="313" t="s">
        <v>1467</v>
      </c>
      <c r="K248" s="160">
        <v>584761</v>
      </c>
      <c r="L248" s="255"/>
      <c r="M248" s="255"/>
      <c r="N248" s="250"/>
    </row>
    <row r="249" spans="1:16" ht="20.25" customHeight="1" x14ac:dyDescent="0.5">
      <c r="A249" s="159">
        <v>241</v>
      </c>
      <c r="B249" s="11" t="s">
        <v>252</v>
      </c>
      <c r="C249" s="11" t="s">
        <v>219</v>
      </c>
      <c r="D249" s="11" t="s">
        <v>253</v>
      </c>
      <c r="E249" s="11" t="s">
        <v>2511</v>
      </c>
      <c r="F249" s="156">
        <v>1</v>
      </c>
      <c r="G249" s="165">
        <v>10.5</v>
      </c>
      <c r="H249" s="165">
        <v>14</v>
      </c>
      <c r="I249" s="165">
        <v>14</v>
      </c>
      <c r="J249" s="164" t="s">
        <v>1231</v>
      </c>
      <c r="K249" s="157" t="s">
        <v>1230</v>
      </c>
      <c r="L249" s="255" t="s">
        <v>2050</v>
      </c>
      <c r="M249" s="255" t="s">
        <v>2016</v>
      </c>
      <c r="N249" s="250"/>
    </row>
    <row r="250" spans="1:16" ht="20.25" customHeight="1" x14ac:dyDescent="0.5">
      <c r="A250" s="159">
        <v>242</v>
      </c>
      <c r="B250" s="11" t="s">
        <v>254</v>
      </c>
      <c r="C250" s="11" t="s">
        <v>219</v>
      </c>
      <c r="D250" s="11" t="s">
        <v>255</v>
      </c>
      <c r="E250" s="11" t="s">
        <v>2511</v>
      </c>
      <c r="F250" s="156">
        <v>1</v>
      </c>
      <c r="G250" s="165">
        <v>18.190000000000001</v>
      </c>
      <c r="H250" s="165">
        <v>23</v>
      </c>
      <c r="I250" s="165">
        <v>23</v>
      </c>
      <c r="J250" s="164" t="s">
        <v>1233</v>
      </c>
      <c r="K250" s="157" t="s">
        <v>1232</v>
      </c>
      <c r="L250" s="255" t="s">
        <v>2050</v>
      </c>
      <c r="M250" s="255" t="s">
        <v>2016</v>
      </c>
      <c r="N250" s="250"/>
    </row>
    <row r="251" spans="1:16" ht="20.25" customHeight="1" x14ac:dyDescent="0.5">
      <c r="A251" s="159">
        <v>243</v>
      </c>
      <c r="B251" s="11" t="s">
        <v>256</v>
      </c>
      <c r="C251" s="11" t="s">
        <v>221</v>
      </c>
      <c r="D251" s="11" t="s">
        <v>1703</v>
      </c>
      <c r="E251" s="11" t="s">
        <v>2533</v>
      </c>
      <c r="F251" s="156">
        <v>1</v>
      </c>
      <c r="G251" s="165">
        <v>187.25</v>
      </c>
      <c r="H251" s="165">
        <v>227</v>
      </c>
      <c r="I251" s="165">
        <v>227</v>
      </c>
      <c r="J251" s="164" t="s">
        <v>967</v>
      </c>
      <c r="K251" s="157" t="s">
        <v>1234</v>
      </c>
      <c r="L251" s="255"/>
      <c r="M251" s="255"/>
      <c r="N251" s="250"/>
    </row>
    <row r="252" spans="1:16" ht="20.25" customHeight="1" x14ac:dyDescent="0.5">
      <c r="A252" s="159">
        <v>244</v>
      </c>
      <c r="B252" s="11" t="s">
        <v>257</v>
      </c>
      <c r="C252" s="11" t="s">
        <v>36</v>
      </c>
      <c r="D252" s="11" t="s">
        <v>258</v>
      </c>
      <c r="E252" s="11" t="s">
        <v>2511</v>
      </c>
      <c r="F252" s="156">
        <v>1</v>
      </c>
      <c r="G252" s="165">
        <v>8</v>
      </c>
      <c r="H252" s="165">
        <v>10.5</v>
      </c>
      <c r="I252" s="165">
        <v>10.5</v>
      </c>
      <c r="J252" s="164" t="s">
        <v>1522</v>
      </c>
      <c r="K252" s="157">
        <v>592798</v>
      </c>
      <c r="L252" s="255"/>
      <c r="M252" s="255"/>
      <c r="N252" s="250"/>
      <c r="O252" s="142"/>
      <c r="P252" s="142"/>
    </row>
    <row r="253" spans="1:16" s="142" customFormat="1" ht="49.2" x14ac:dyDescent="0.5">
      <c r="A253" s="159">
        <v>245</v>
      </c>
      <c r="B253" s="256" t="s">
        <v>1462</v>
      </c>
      <c r="C253" s="158" t="s">
        <v>36</v>
      </c>
      <c r="D253" s="192" t="s">
        <v>1463</v>
      </c>
      <c r="E253" s="11" t="s">
        <v>2511</v>
      </c>
      <c r="F253" s="256">
        <v>1</v>
      </c>
      <c r="G253" s="172">
        <v>11.5</v>
      </c>
      <c r="H253" s="172">
        <v>15</v>
      </c>
      <c r="I253" s="172">
        <v>15</v>
      </c>
      <c r="J253" s="288" t="s">
        <v>1464</v>
      </c>
      <c r="K253" s="160">
        <v>595435</v>
      </c>
      <c r="L253" s="255" t="s">
        <v>2050</v>
      </c>
      <c r="M253" s="255" t="s">
        <v>2016</v>
      </c>
      <c r="N253" s="250" t="s">
        <v>2090</v>
      </c>
      <c r="O253" s="140"/>
      <c r="P253" s="140"/>
    </row>
    <row r="254" spans="1:16" ht="20.25" customHeight="1" x14ac:dyDescent="0.5">
      <c r="A254" s="512">
        <v>246</v>
      </c>
      <c r="B254" s="409" t="s">
        <v>1870</v>
      </c>
      <c r="C254" s="402" t="s">
        <v>36</v>
      </c>
      <c r="D254" s="378" t="s">
        <v>2593</v>
      </c>
      <c r="E254" s="378" t="s">
        <v>2392</v>
      </c>
      <c r="F254" s="379">
        <v>50</v>
      </c>
      <c r="G254" s="569">
        <v>481.5</v>
      </c>
      <c r="H254" s="569">
        <v>625</v>
      </c>
      <c r="I254" s="569">
        <v>12.5</v>
      </c>
      <c r="J254" s="583" t="s">
        <v>2594</v>
      </c>
      <c r="K254" s="382" t="s">
        <v>1318</v>
      </c>
      <c r="L254" s="255"/>
      <c r="M254" s="255"/>
      <c r="N254" s="250"/>
    </row>
    <row r="255" spans="1:16" ht="20.25" customHeight="1" x14ac:dyDescent="0.5">
      <c r="A255" s="159">
        <v>247</v>
      </c>
      <c r="B255" s="11" t="s">
        <v>1733</v>
      </c>
      <c r="C255" s="11" t="s">
        <v>36</v>
      </c>
      <c r="D255" s="11" t="s">
        <v>1704</v>
      </c>
      <c r="E255" s="11" t="s">
        <v>2511</v>
      </c>
      <c r="F255" s="156">
        <v>1</v>
      </c>
      <c r="G255" s="165">
        <v>18.190000000000001</v>
      </c>
      <c r="H255" s="165">
        <v>23</v>
      </c>
      <c r="I255" s="165">
        <v>23</v>
      </c>
      <c r="J255" s="164" t="s">
        <v>1591</v>
      </c>
      <c r="K255" s="157">
        <v>597134</v>
      </c>
      <c r="L255" s="255"/>
      <c r="M255" s="255"/>
      <c r="N255" s="250"/>
    </row>
    <row r="256" spans="1:16" ht="20.25" customHeight="1" x14ac:dyDescent="0.5">
      <c r="A256" s="159">
        <v>248</v>
      </c>
      <c r="B256" s="11" t="s">
        <v>259</v>
      </c>
      <c r="C256" s="11" t="s">
        <v>219</v>
      </c>
      <c r="D256" s="11" t="s">
        <v>260</v>
      </c>
      <c r="E256" s="11" t="s">
        <v>2511</v>
      </c>
      <c r="F256" s="156">
        <v>1</v>
      </c>
      <c r="G256" s="165">
        <v>18</v>
      </c>
      <c r="H256" s="165">
        <v>23</v>
      </c>
      <c r="I256" s="165">
        <v>23</v>
      </c>
      <c r="J256" s="164" t="s">
        <v>968</v>
      </c>
      <c r="K256" s="157" t="s">
        <v>1236</v>
      </c>
      <c r="L256" s="255"/>
      <c r="M256" s="255"/>
      <c r="N256" s="250" t="s">
        <v>2089</v>
      </c>
    </row>
    <row r="257" spans="1:16" ht="20.25" customHeight="1" x14ac:dyDescent="0.5">
      <c r="A257" s="159">
        <v>249</v>
      </c>
      <c r="B257" s="11" t="s">
        <v>261</v>
      </c>
      <c r="C257" s="11" t="s">
        <v>219</v>
      </c>
      <c r="D257" s="11" t="s">
        <v>2154</v>
      </c>
      <c r="E257" s="11" t="s">
        <v>2511</v>
      </c>
      <c r="F257" s="156">
        <v>1</v>
      </c>
      <c r="G257" s="165">
        <v>8.5</v>
      </c>
      <c r="H257" s="165">
        <v>11</v>
      </c>
      <c r="I257" s="165">
        <v>11</v>
      </c>
      <c r="J257" s="164" t="s">
        <v>1486</v>
      </c>
      <c r="K257" s="157">
        <v>602208</v>
      </c>
      <c r="L257" s="255"/>
      <c r="M257" s="255"/>
      <c r="N257" s="250"/>
    </row>
    <row r="258" spans="1:16" ht="20.25" customHeight="1" x14ac:dyDescent="0.5">
      <c r="A258" s="159">
        <v>250</v>
      </c>
      <c r="B258" s="11" t="s">
        <v>262</v>
      </c>
      <c r="C258" s="11" t="s">
        <v>219</v>
      </c>
      <c r="D258" s="11" t="s">
        <v>263</v>
      </c>
      <c r="E258" s="11" t="s">
        <v>2511</v>
      </c>
      <c r="F258" s="156">
        <v>1</v>
      </c>
      <c r="G258" s="165">
        <v>9.6300000000000008</v>
      </c>
      <c r="H258" s="165" t="s">
        <v>1101</v>
      </c>
      <c r="I258" s="165" t="s">
        <v>1101</v>
      </c>
      <c r="J258" s="164" t="s">
        <v>1511</v>
      </c>
      <c r="K258" s="157">
        <v>637866</v>
      </c>
      <c r="L258" s="255"/>
      <c r="M258" s="255"/>
      <c r="N258" s="250"/>
    </row>
    <row r="259" spans="1:16" ht="20.25" customHeight="1" x14ac:dyDescent="0.5">
      <c r="A259" s="258">
        <v>251</v>
      </c>
      <c r="B259" s="228" t="s">
        <v>1968</v>
      </c>
      <c r="C259" s="228" t="s">
        <v>219</v>
      </c>
      <c r="D259" s="228" t="s">
        <v>2007</v>
      </c>
      <c r="E259" s="228" t="s">
        <v>2392</v>
      </c>
      <c r="F259" s="229">
        <v>50</v>
      </c>
      <c r="G259" s="230">
        <v>250</v>
      </c>
      <c r="H259" s="230">
        <v>325</v>
      </c>
      <c r="I259" s="230">
        <v>6.5</v>
      </c>
      <c r="J259" s="164" t="s">
        <v>1970</v>
      </c>
      <c r="K259" s="231">
        <v>783714</v>
      </c>
      <c r="L259" s="255"/>
      <c r="M259" s="255"/>
      <c r="N259" s="250"/>
    </row>
    <row r="260" spans="1:16" ht="20.25" customHeight="1" x14ac:dyDescent="0.5">
      <c r="A260" s="159">
        <v>252</v>
      </c>
      <c r="B260" s="11" t="s">
        <v>264</v>
      </c>
      <c r="C260" s="11" t="s">
        <v>219</v>
      </c>
      <c r="D260" s="11" t="s">
        <v>265</v>
      </c>
      <c r="E260" s="11" t="s">
        <v>2511</v>
      </c>
      <c r="F260" s="156">
        <v>1</v>
      </c>
      <c r="G260" s="165">
        <v>7.78</v>
      </c>
      <c r="H260" s="165" t="s">
        <v>289</v>
      </c>
      <c r="I260" s="165" t="s">
        <v>289</v>
      </c>
      <c r="J260" s="164" t="s">
        <v>979</v>
      </c>
      <c r="K260" s="157" t="s">
        <v>1237</v>
      </c>
      <c r="L260" s="255"/>
      <c r="M260" s="255"/>
      <c r="N260" s="250"/>
    </row>
    <row r="261" spans="1:16" ht="20.25" customHeight="1" x14ac:dyDescent="0.5">
      <c r="A261" s="159">
        <v>253</v>
      </c>
      <c r="B261" s="11" t="s">
        <v>1782</v>
      </c>
      <c r="C261" s="11" t="s">
        <v>219</v>
      </c>
      <c r="D261" s="366" t="s">
        <v>1777</v>
      </c>
      <c r="E261" s="11" t="s">
        <v>2511</v>
      </c>
      <c r="F261" s="156">
        <v>1</v>
      </c>
      <c r="G261" s="172">
        <v>22</v>
      </c>
      <c r="H261" s="172">
        <v>27.5</v>
      </c>
      <c r="I261" s="172">
        <v>27.5</v>
      </c>
      <c r="J261" s="164" t="s">
        <v>1789</v>
      </c>
      <c r="K261" s="157">
        <v>611212</v>
      </c>
      <c r="L261" s="346"/>
      <c r="M261" s="255"/>
      <c r="N261" s="250"/>
    </row>
    <row r="262" spans="1:16" ht="20.25" customHeight="1" x14ac:dyDescent="0.5">
      <c r="A262" s="159">
        <v>254</v>
      </c>
      <c r="B262" s="11" t="s">
        <v>266</v>
      </c>
      <c r="C262" s="11" t="s">
        <v>36</v>
      </c>
      <c r="D262" s="11" t="s">
        <v>267</v>
      </c>
      <c r="E262" s="11" t="s">
        <v>2511</v>
      </c>
      <c r="F262" s="156">
        <v>1</v>
      </c>
      <c r="G262" s="165">
        <v>17</v>
      </c>
      <c r="H262" s="165" t="s">
        <v>1107</v>
      </c>
      <c r="I262" s="165" t="s">
        <v>1107</v>
      </c>
      <c r="J262" s="164" t="s">
        <v>1240</v>
      </c>
      <c r="K262" s="157" t="s">
        <v>1239</v>
      </c>
      <c r="L262" s="255" t="s">
        <v>2052</v>
      </c>
      <c r="M262" s="255" t="s">
        <v>2031</v>
      </c>
      <c r="N262" s="250" t="s">
        <v>2090</v>
      </c>
    </row>
    <row r="263" spans="1:16" ht="20.25" customHeight="1" x14ac:dyDescent="0.5">
      <c r="A263" s="159">
        <v>255</v>
      </c>
      <c r="B263" s="11" t="s">
        <v>1723</v>
      </c>
      <c r="C263" s="11" t="s">
        <v>219</v>
      </c>
      <c r="D263" s="11" t="s">
        <v>268</v>
      </c>
      <c r="E263" s="11" t="s">
        <v>2534</v>
      </c>
      <c r="F263" s="156">
        <v>1</v>
      </c>
      <c r="G263" s="172">
        <v>6.42</v>
      </c>
      <c r="H263" s="172">
        <v>8.5</v>
      </c>
      <c r="I263" s="172">
        <v>8.5</v>
      </c>
      <c r="J263" s="164" t="s">
        <v>1588</v>
      </c>
      <c r="K263" s="157">
        <v>614928</v>
      </c>
      <c r="L263" s="255"/>
      <c r="M263" s="255"/>
      <c r="N263" s="250"/>
    </row>
    <row r="264" spans="1:16" ht="20.25" customHeight="1" x14ac:dyDescent="0.5">
      <c r="A264" s="159">
        <v>256</v>
      </c>
      <c r="B264" s="11" t="s">
        <v>269</v>
      </c>
      <c r="C264" s="11" t="s">
        <v>219</v>
      </c>
      <c r="D264" s="11" t="s">
        <v>1809</v>
      </c>
      <c r="E264" s="11" t="s">
        <v>2511</v>
      </c>
      <c r="F264" s="156">
        <v>1</v>
      </c>
      <c r="G264" s="165">
        <v>14</v>
      </c>
      <c r="H264" s="165">
        <v>18</v>
      </c>
      <c r="I264" s="165">
        <v>18</v>
      </c>
      <c r="J264" s="164" t="s">
        <v>1810</v>
      </c>
      <c r="K264" s="157">
        <v>761119</v>
      </c>
      <c r="L264" s="255"/>
      <c r="M264" s="255"/>
      <c r="N264" s="250"/>
      <c r="O264" s="142"/>
      <c r="P264" s="142"/>
    </row>
    <row r="265" spans="1:16" s="142" customFormat="1" ht="20.25" customHeight="1" x14ac:dyDescent="0.25">
      <c r="A265" s="159">
        <v>257</v>
      </c>
      <c r="B265" s="11" t="s">
        <v>1572</v>
      </c>
      <c r="C265" s="11" t="s">
        <v>2040</v>
      </c>
      <c r="D265" s="11" t="s">
        <v>1571</v>
      </c>
      <c r="E265" s="11" t="s">
        <v>2511</v>
      </c>
      <c r="F265" s="156">
        <v>1</v>
      </c>
      <c r="G265" s="172">
        <v>23</v>
      </c>
      <c r="H265" s="172">
        <v>31</v>
      </c>
      <c r="I265" s="172">
        <v>31</v>
      </c>
      <c r="J265" s="164" t="s">
        <v>1573</v>
      </c>
      <c r="K265" s="157">
        <v>974692</v>
      </c>
      <c r="L265" s="255" t="s">
        <v>2027</v>
      </c>
      <c r="M265" s="255" t="s">
        <v>2032</v>
      </c>
      <c r="N265" s="250"/>
    </row>
    <row r="266" spans="1:16" s="142" customFormat="1" ht="20.25" customHeight="1" x14ac:dyDescent="0.5">
      <c r="A266" s="159">
        <v>258</v>
      </c>
      <c r="B266" s="228" t="s">
        <v>1969</v>
      </c>
      <c r="C266" s="228" t="s">
        <v>219</v>
      </c>
      <c r="D266" s="228" t="s">
        <v>2008</v>
      </c>
      <c r="E266" s="228" t="s">
        <v>2392</v>
      </c>
      <c r="F266" s="229">
        <v>50</v>
      </c>
      <c r="G266" s="230">
        <v>450</v>
      </c>
      <c r="H266" s="230">
        <v>575</v>
      </c>
      <c r="I266" s="230">
        <v>11.5</v>
      </c>
      <c r="J266" s="164" t="s">
        <v>1971</v>
      </c>
      <c r="K266" s="157">
        <v>813745</v>
      </c>
      <c r="L266" s="255"/>
      <c r="M266" s="255"/>
      <c r="N266" s="250"/>
      <c r="O266" s="140"/>
      <c r="P266" s="140"/>
    </row>
    <row r="267" spans="1:16" ht="20.25" customHeight="1" x14ac:dyDescent="0.5">
      <c r="A267" s="159">
        <v>259</v>
      </c>
      <c r="B267" s="11" t="s">
        <v>270</v>
      </c>
      <c r="C267" s="11" t="s">
        <v>219</v>
      </c>
      <c r="D267" s="11" t="s">
        <v>271</v>
      </c>
      <c r="E267" s="11" t="s">
        <v>2511</v>
      </c>
      <c r="F267" s="156">
        <v>1</v>
      </c>
      <c r="G267" s="165">
        <v>9.6300000000000008</v>
      </c>
      <c r="H267" s="165" t="s">
        <v>1101</v>
      </c>
      <c r="I267" s="165" t="s">
        <v>1101</v>
      </c>
      <c r="J267" s="164" t="s">
        <v>970</v>
      </c>
      <c r="K267" s="157" t="s">
        <v>1241</v>
      </c>
      <c r="L267" s="255"/>
      <c r="M267" s="255"/>
      <c r="N267" s="250"/>
    </row>
    <row r="268" spans="1:16" ht="20.25" customHeight="1" x14ac:dyDescent="0.5">
      <c r="A268" s="159">
        <v>260</v>
      </c>
      <c r="B268" s="11" t="s">
        <v>272</v>
      </c>
      <c r="C268" s="11" t="s">
        <v>219</v>
      </c>
      <c r="D268" s="11" t="s">
        <v>2169</v>
      </c>
      <c r="E268" s="11" t="s">
        <v>2534</v>
      </c>
      <c r="F268" s="156">
        <v>1</v>
      </c>
      <c r="G268" s="165">
        <v>15</v>
      </c>
      <c r="H268" s="165" t="s">
        <v>1102</v>
      </c>
      <c r="I268" s="165" t="s">
        <v>1102</v>
      </c>
      <c r="J268" s="164" t="s">
        <v>1506</v>
      </c>
      <c r="K268" s="157">
        <v>825417</v>
      </c>
      <c r="L268" s="255"/>
      <c r="M268" s="255"/>
      <c r="N268" s="250"/>
      <c r="O268" s="142"/>
      <c r="P268" s="142"/>
    </row>
    <row r="269" spans="1:16" s="142" customFormat="1" ht="20.25" customHeight="1" x14ac:dyDescent="0.5">
      <c r="A269" s="258">
        <v>261</v>
      </c>
      <c r="B269" s="11" t="s">
        <v>1981</v>
      </c>
      <c r="C269" s="11" t="s">
        <v>219</v>
      </c>
      <c r="D269" s="11" t="s">
        <v>273</v>
      </c>
      <c r="E269" s="11" t="s">
        <v>2511</v>
      </c>
      <c r="F269" s="156">
        <v>1</v>
      </c>
      <c r="G269" s="165">
        <v>13</v>
      </c>
      <c r="H269" s="165">
        <v>17</v>
      </c>
      <c r="I269" s="165">
        <v>17</v>
      </c>
      <c r="J269" s="164" t="s">
        <v>1982</v>
      </c>
      <c r="K269" s="157">
        <v>126346</v>
      </c>
      <c r="L269" s="255"/>
      <c r="M269" s="255"/>
      <c r="N269" s="250"/>
      <c r="O269" s="140"/>
      <c r="P269" s="140"/>
    </row>
    <row r="270" spans="1:16" ht="20.25" customHeight="1" x14ac:dyDescent="0.5">
      <c r="A270" s="721">
        <v>262</v>
      </c>
      <c r="B270" s="175" t="s">
        <v>1783</v>
      </c>
      <c r="C270" s="175" t="s">
        <v>36</v>
      </c>
      <c r="D270" s="175" t="s">
        <v>275</v>
      </c>
      <c r="E270" s="175" t="s">
        <v>2511</v>
      </c>
      <c r="F270" s="176">
        <v>1</v>
      </c>
      <c r="G270" s="177">
        <v>10</v>
      </c>
      <c r="H270" s="177">
        <v>13</v>
      </c>
      <c r="I270" s="177">
        <v>13</v>
      </c>
      <c r="J270" s="178" t="s">
        <v>1785</v>
      </c>
      <c r="K270" s="238">
        <v>618069</v>
      </c>
      <c r="L270" s="348"/>
      <c r="M270" s="348"/>
      <c r="N270" s="250"/>
    </row>
    <row r="271" spans="1:16" ht="20.25" customHeight="1" x14ac:dyDescent="0.5">
      <c r="A271" s="780">
        <v>263</v>
      </c>
      <c r="B271" s="824" t="s">
        <v>1804</v>
      </c>
      <c r="C271" s="782" t="s">
        <v>219</v>
      </c>
      <c r="D271" s="824" t="s">
        <v>1905</v>
      </c>
      <c r="E271" s="824" t="s">
        <v>2536</v>
      </c>
      <c r="F271" s="829">
        <v>20</v>
      </c>
      <c r="G271" s="831">
        <v>321</v>
      </c>
      <c r="H271" s="831">
        <v>410</v>
      </c>
      <c r="I271" s="831">
        <v>20.5</v>
      </c>
      <c r="J271" s="830" t="s">
        <v>1064</v>
      </c>
      <c r="K271" s="803">
        <v>666847</v>
      </c>
      <c r="L271" s="255"/>
      <c r="M271" s="255"/>
      <c r="N271" s="250"/>
    </row>
    <row r="272" spans="1:16" ht="20.25" customHeight="1" x14ac:dyDescent="0.5">
      <c r="A272" s="159">
        <v>264</v>
      </c>
      <c r="B272" s="11" t="s">
        <v>276</v>
      </c>
      <c r="C272" s="11" t="s">
        <v>219</v>
      </c>
      <c r="D272" s="11" t="s">
        <v>277</v>
      </c>
      <c r="E272" s="11" t="s">
        <v>2534</v>
      </c>
      <c r="F272" s="156">
        <v>1</v>
      </c>
      <c r="G272" s="165">
        <v>8.75</v>
      </c>
      <c r="H272" s="165" t="s">
        <v>299</v>
      </c>
      <c r="I272" s="165" t="s">
        <v>299</v>
      </c>
      <c r="J272" s="164" t="s">
        <v>1727</v>
      </c>
      <c r="K272" s="157">
        <v>619537</v>
      </c>
      <c r="L272" s="255"/>
      <c r="M272" s="255"/>
      <c r="N272" s="250" t="s">
        <v>2090</v>
      </c>
    </row>
    <row r="273" spans="1:16" ht="20.25" customHeight="1" x14ac:dyDescent="0.5">
      <c r="A273" s="159">
        <v>265</v>
      </c>
      <c r="B273" s="11" t="s">
        <v>278</v>
      </c>
      <c r="C273" s="11" t="s">
        <v>36</v>
      </c>
      <c r="D273" s="11" t="s">
        <v>279</v>
      </c>
      <c r="E273" s="11" t="s">
        <v>2511</v>
      </c>
      <c r="F273" s="156">
        <v>1</v>
      </c>
      <c r="G273" s="165">
        <v>104.86</v>
      </c>
      <c r="H273" s="165" t="s">
        <v>1378</v>
      </c>
      <c r="I273" s="165" t="s">
        <v>1378</v>
      </c>
      <c r="J273" s="164" t="s">
        <v>971</v>
      </c>
      <c r="K273" s="157" t="s">
        <v>1243</v>
      </c>
      <c r="L273" s="255"/>
      <c r="M273" s="255"/>
      <c r="N273" s="250"/>
    </row>
    <row r="274" spans="1:16" ht="20.25" customHeight="1" x14ac:dyDescent="0.5">
      <c r="A274" s="159">
        <v>266</v>
      </c>
      <c r="B274" s="11" t="s">
        <v>280</v>
      </c>
      <c r="C274" s="11" t="s">
        <v>219</v>
      </c>
      <c r="D274" s="11" t="s">
        <v>2155</v>
      </c>
      <c r="E274" s="11" t="s">
        <v>2531</v>
      </c>
      <c r="F274" s="156">
        <v>1</v>
      </c>
      <c r="G274" s="165">
        <v>21.4</v>
      </c>
      <c r="H274" s="165">
        <v>27</v>
      </c>
      <c r="I274" s="165">
        <v>27</v>
      </c>
      <c r="J274" s="164" t="s">
        <v>2476</v>
      </c>
      <c r="K274" s="157">
        <v>689446</v>
      </c>
      <c r="L274" s="255" t="s">
        <v>2038</v>
      </c>
      <c r="M274" s="255" t="s">
        <v>2033</v>
      </c>
      <c r="N274" s="250" t="s">
        <v>2091</v>
      </c>
    </row>
    <row r="275" spans="1:16" ht="20.25" customHeight="1" x14ac:dyDescent="0.5">
      <c r="A275" s="159">
        <v>267</v>
      </c>
      <c r="B275" s="11" t="s">
        <v>2189</v>
      </c>
      <c r="C275" s="11" t="s">
        <v>2041</v>
      </c>
      <c r="D275" s="11" t="s">
        <v>2190</v>
      </c>
      <c r="E275" s="11" t="s">
        <v>2278</v>
      </c>
      <c r="F275" s="156">
        <v>28</v>
      </c>
      <c r="G275" s="165">
        <v>539.28</v>
      </c>
      <c r="H275" s="165">
        <v>686</v>
      </c>
      <c r="I275" s="165">
        <v>24.5</v>
      </c>
      <c r="J275" s="164" t="s">
        <v>2191</v>
      </c>
      <c r="K275" s="157">
        <v>984139</v>
      </c>
      <c r="L275" s="255"/>
      <c r="M275" s="255"/>
      <c r="N275" s="250"/>
    </row>
    <row r="276" spans="1:16" ht="20.25" customHeight="1" x14ac:dyDescent="0.5">
      <c r="A276" s="258">
        <v>268</v>
      </c>
      <c r="B276" s="11" t="s">
        <v>1495</v>
      </c>
      <c r="C276" s="11" t="s">
        <v>36</v>
      </c>
      <c r="D276" s="11" t="s">
        <v>1482</v>
      </c>
      <c r="E276" s="11" t="s">
        <v>2511</v>
      </c>
      <c r="F276" s="156">
        <v>1</v>
      </c>
      <c r="G276" s="165">
        <v>13</v>
      </c>
      <c r="H276" s="165" t="s">
        <v>567</v>
      </c>
      <c r="I276" s="165" t="s">
        <v>567</v>
      </c>
      <c r="J276" s="164" t="s">
        <v>1483</v>
      </c>
      <c r="K276" s="157">
        <v>675866</v>
      </c>
      <c r="L276" s="255"/>
      <c r="M276" s="255"/>
      <c r="N276" s="250"/>
    </row>
    <row r="277" spans="1:16" ht="20.25" customHeight="1" x14ac:dyDescent="0.5">
      <c r="A277" s="159">
        <v>269</v>
      </c>
      <c r="B277" s="11" t="s">
        <v>281</v>
      </c>
      <c r="C277" s="11" t="s">
        <v>219</v>
      </c>
      <c r="D277" s="11" t="s">
        <v>282</v>
      </c>
      <c r="E277" s="11" t="s">
        <v>2537</v>
      </c>
      <c r="F277" s="156">
        <v>1</v>
      </c>
      <c r="G277" s="165">
        <v>30</v>
      </c>
      <c r="H277" s="165" t="s">
        <v>1320</v>
      </c>
      <c r="I277" s="165" t="s">
        <v>1320</v>
      </c>
      <c r="J277" s="164" t="s">
        <v>1245</v>
      </c>
      <c r="K277" s="157" t="s">
        <v>1244</v>
      </c>
      <c r="L277" s="255"/>
      <c r="M277" s="255"/>
      <c r="N277" s="250"/>
    </row>
    <row r="278" spans="1:16" ht="20.25" customHeight="1" x14ac:dyDescent="0.5">
      <c r="A278" s="159">
        <v>270</v>
      </c>
      <c r="B278" s="11" t="s">
        <v>1581</v>
      </c>
      <c r="C278" s="11" t="s">
        <v>219</v>
      </c>
      <c r="D278" s="11" t="s">
        <v>1582</v>
      </c>
      <c r="E278" s="11" t="s">
        <v>2538</v>
      </c>
      <c r="F278" s="156">
        <v>50</v>
      </c>
      <c r="G278" s="172">
        <v>96.3</v>
      </c>
      <c r="H278" s="172">
        <v>137.5</v>
      </c>
      <c r="I278" s="172">
        <v>2.75</v>
      </c>
      <c r="J278" s="164" t="s">
        <v>972</v>
      </c>
      <c r="K278" s="157">
        <v>770349</v>
      </c>
      <c r="L278" s="255"/>
      <c r="M278" s="255"/>
      <c r="N278" s="250"/>
    </row>
    <row r="279" spans="1:16" ht="20.25" customHeight="1" x14ac:dyDescent="0.5">
      <c r="A279" s="159">
        <v>271</v>
      </c>
      <c r="B279" s="11" t="s">
        <v>283</v>
      </c>
      <c r="C279" s="11" t="s">
        <v>219</v>
      </c>
      <c r="D279" s="11" t="s">
        <v>284</v>
      </c>
      <c r="E279" s="11" t="s">
        <v>2539</v>
      </c>
      <c r="F279" s="156">
        <v>100</v>
      </c>
      <c r="G279" s="165">
        <v>160.5</v>
      </c>
      <c r="H279" s="165" t="s">
        <v>55</v>
      </c>
      <c r="I279" s="165">
        <v>2.5</v>
      </c>
      <c r="J279" s="164" t="s">
        <v>972</v>
      </c>
      <c r="K279" s="157" t="s">
        <v>1246</v>
      </c>
      <c r="L279" s="255"/>
      <c r="M279" s="255"/>
      <c r="N279" s="250"/>
    </row>
    <row r="280" spans="1:16" ht="20.25" customHeight="1" x14ac:dyDescent="0.5">
      <c r="A280" s="159">
        <v>272</v>
      </c>
      <c r="B280" s="11" t="s">
        <v>285</v>
      </c>
      <c r="C280" s="11" t="s">
        <v>219</v>
      </c>
      <c r="D280" s="11" t="s">
        <v>2578</v>
      </c>
      <c r="E280" s="11" t="s">
        <v>2533</v>
      </c>
      <c r="F280" s="156">
        <v>1</v>
      </c>
      <c r="G280" s="165">
        <v>8</v>
      </c>
      <c r="H280" s="165" t="s">
        <v>1267</v>
      </c>
      <c r="I280" s="165" t="s">
        <v>1267</v>
      </c>
      <c r="J280" s="164" t="s">
        <v>973</v>
      </c>
      <c r="K280" s="157" t="s">
        <v>1247</v>
      </c>
      <c r="L280" s="255"/>
      <c r="M280" s="255"/>
      <c r="N280" s="250" t="s">
        <v>2089</v>
      </c>
    </row>
    <row r="281" spans="1:16" ht="20.25" customHeight="1" x14ac:dyDescent="0.5">
      <c r="A281" s="780">
        <v>273</v>
      </c>
      <c r="B281" s="824" t="s">
        <v>1872</v>
      </c>
      <c r="C281" s="782" t="s">
        <v>219</v>
      </c>
      <c r="D281" s="782" t="s">
        <v>2498</v>
      </c>
      <c r="E281" s="782" t="s">
        <v>2392</v>
      </c>
      <c r="F281" s="783">
        <v>50</v>
      </c>
      <c r="G281" s="771">
        <v>374.5</v>
      </c>
      <c r="H281" s="771">
        <v>475</v>
      </c>
      <c r="I281" s="771">
        <v>9.5</v>
      </c>
      <c r="J281" s="784" t="s">
        <v>1067</v>
      </c>
      <c r="K281" s="803">
        <v>629505</v>
      </c>
      <c r="L281" s="255" t="s">
        <v>2020</v>
      </c>
      <c r="M281" s="255" t="s">
        <v>2021</v>
      </c>
      <c r="N281" s="250"/>
    </row>
    <row r="282" spans="1:16" ht="20.25" customHeight="1" x14ac:dyDescent="0.5">
      <c r="A282" s="289">
        <v>274</v>
      </c>
      <c r="B282" s="228" t="s">
        <v>2300</v>
      </c>
      <c r="C282" s="11" t="s">
        <v>219</v>
      </c>
      <c r="D282" s="11" t="s">
        <v>2499</v>
      </c>
      <c r="E282" s="11" t="s">
        <v>2392</v>
      </c>
      <c r="F282" s="156">
        <v>50</v>
      </c>
      <c r="G282" s="165">
        <v>425</v>
      </c>
      <c r="H282" s="165">
        <v>550</v>
      </c>
      <c r="I282" s="165">
        <v>11</v>
      </c>
      <c r="J282" s="164" t="s">
        <v>2301</v>
      </c>
      <c r="K282" s="157">
        <v>631831</v>
      </c>
      <c r="L282" s="255"/>
      <c r="M282" s="255"/>
      <c r="N282" s="250"/>
    </row>
    <row r="283" spans="1:16" ht="20.25" customHeight="1" x14ac:dyDescent="0.5">
      <c r="A283" s="712">
        <v>275</v>
      </c>
      <c r="B283" s="11" t="s">
        <v>1531</v>
      </c>
      <c r="C283" s="11" t="s">
        <v>219</v>
      </c>
      <c r="D283" s="160" t="s">
        <v>1712</v>
      </c>
      <c r="E283" s="11" t="s">
        <v>2511</v>
      </c>
      <c r="F283" s="260">
        <v>1</v>
      </c>
      <c r="G283" s="193">
        <v>20</v>
      </c>
      <c r="H283" s="193">
        <v>25</v>
      </c>
      <c r="I283" s="193">
        <v>25</v>
      </c>
      <c r="J283" s="314" t="s">
        <v>1528</v>
      </c>
      <c r="K283" s="280">
        <v>631877</v>
      </c>
      <c r="L283" s="255"/>
      <c r="M283" s="255"/>
      <c r="N283" s="250"/>
    </row>
    <row r="284" spans="1:16" ht="20.25" customHeight="1" x14ac:dyDescent="0.5">
      <c r="A284" s="159">
        <v>276</v>
      </c>
      <c r="B284" s="11" t="s">
        <v>286</v>
      </c>
      <c r="C284" s="11" t="s">
        <v>219</v>
      </c>
      <c r="D284" s="11" t="s">
        <v>1705</v>
      </c>
      <c r="E284" s="11" t="s">
        <v>2511</v>
      </c>
      <c r="F284" s="156">
        <v>1</v>
      </c>
      <c r="G284" s="165">
        <v>33.17</v>
      </c>
      <c r="H284" s="165">
        <v>41</v>
      </c>
      <c r="I284" s="165">
        <v>41</v>
      </c>
      <c r="J284" s="164" t="s">
        <v>1249</v>
      </c>
      <c r="K284" s="157" t="s">
        <v>1248</v>
      </c>
      <c r="L284" s="255"/>
      <c r="M284" s="255"/>
      <c r="N284" s="250"/>
    </row>
    <row r="285" spans="1:16" ht="20.25" customHeight="1" x14ac:dyDescent="0.5">
      <c r="A285" s="167">
        <v>277</v>
      </c>
      <c r="B285" s="11" t="s">
        <v>287</v>
      </c>
      <c r="C285" s="11" t="s">
        <v>219</v>
      </c>
      <c r="D285" s="11" t="s">
        <v>2579</v>
      </c>
      <c r="E285" s="11" t="s">
        <v>2511</v>
      </c>
      <c r="F285" s="156">
        <v>1</v>
      </c>
      <c r="G285" s="165">
        <v>17</v>
      </c>
      <c r="H285" s="165">
        <v>21</v>
      </c>
      <c r="I285" s="165">
        <v>21</v>
      </c>
      <c r="J285" s="164" t="s">
        <v>822</v>
      </c>
      <c r="K285" s="157">
        <v>983956</v>
      </c>
      <c r="L285" s="255"/>
      <c r="M285" s="255"/>
      <c r="N285" s="250"/>
    </row>
    <row r="286" spans="1:16" ht="20.25" customHeight="1" x14ac:dyDescent="0.5">
      <c r="A286" s="159">
        <v>278</v>
      </c>
      <c r="B286" s="11" t="s">
        <v>288</v>
      </c>
      <c r="C286" s="11" t="s">
        <v>219</v>
      </c>
      <c r="D286" s="11" t="s">
        <v>2580</v>
      </c>
      <c r="E286" s="11" t="s">
        <v>2511</v>
      </c>
      <c r="F286" s="156">
        <v>1</v>
      </c>
      <c r="G286" s="165">
        <v>8</v>
      </c>
      <c r="H286" s="165" t="s">
        <v>1267</v>
      </c>
      <c r="I286" s="165" t="s">
        <v>1267</v>
      </c>
      <c r="J286" s="164" t="s">
        <v>974</v>
      </c>
      <c r="K286" s="157" t="s">
        <v>1250</v>
      </c>
      <c r="L286" s="256" t="s">
        <v>2053</v>
      </c>
      <c r="M286" s="256" t="s">
        <v>2021</v>
      </c>
      <c r="N286" s="249"/>
      <c r="O286" s="184"/>
      <c r="P286" s="184"/>
    </row>
    <row r="287" spans="1:16" s="184" customFormat="1" ht="20.25" customHeight="1" x14ac:dyDescent="0.5">
      <c r="A287" s="167">
        <v>279</v>
      </c>
      <c r="B287" s="11" t="s">
        <v>1754</v>
      </c>
      <c r="C287" s="11" t="s">
        <v>219</v>
      </c>
      <c r="D287" s="11" t="s">
        <v>2581</v>
      </c>
      <c r="E287" s="11" t="s">
        <v>2533</v>
      </c>
      <c r="F287" s="156">
        <v>1</v>
      </c>
      <c r="G287" s="165">
        <v>14</v>
      </c>
      <c r="H287" s="165">
        <v>18</v>
      </c>
      <c r="I287" s="165">
        <v>18</v>
      </c>
      <c r="J287" s="164" t="s">
        <v>1755</v>
      </c>
      <c r="K287" s="157">
        <v>666555</v>
      </c>
      <c r="L287" s="255"/>
      <c r="M287" s="255"/>
      <c r="N287" s="250"/>
      <c r="O287" s="140"/>
      <c r="P287" s="140"/>
    </row>
    <row r="288" spans="1:16" ht="20.25" customHeight="1" x14ac:dyDescent="0.5">
      <c r="A288" s="712">
        <v>280</v>
      </c>
      <c r="B288" s="228" t="s">
        <v>1869</v>
      </c>
      <c r="C288" s="11" t="s">
        <v>36</v>
      </c>
      <c r="D288" s="11" t="s">
        <v>1903</v>
      </c>
      <c r="E288" s="11" t="s">
        <v>2536</v>
      </c>
      <c r="F288" s="156">
        <v>20</v>
      </c>
      <c r="G288" s="165">
        <v>240</v>
      </c>
      <c r="H288" s="165">
        <v>310</v>
      </c>
      <c r="I288" s="165">
        <v>15.5</v>
      </c>
      <c r="J288" s="164" t="s">
        <v>1066</v>
      </c>
      <c r="K288" s="157">
        <v>771101</v>
      </c>
      <c r="L288" s="255"/>
      <c r="M288" s="255"/>
      <c r="N288" s="250"/>
    </row>
    <row r="289" spans="1:14" ht="20.25" customHeight="1" x14ac:dyDescent="0.5">
      <c r="A289" s="572"/>
      <c r="B289" s="228"/>
      <c r="C289" s="11"/>
      <c r="D289" s="11"/>
      <c r="E289" s="11"/>
      <c r="F289" s="156"/>
      <c r="G289" s="165"/>
      <c r="H289" s="165"/>
      <c r="I289" s="165"/>
      <c r="J289" s="164"/>
      <c r="K289" s="157"/>
      <c r="L289" s="255"/>
      <c r="M289" s="255"/>
      <c r="N289" s="250"/>
    </row>
    <row r="290" spans="1:14" ht="20.25" customHeight="1" x14ac:dyDescent="0.5">
      <c r="A290" s="159"/>
      <c r="B290" s="11" t="s">
        <v>1095</v>
      </c>
      <c r="C290" s="11" t="s">
        <v>1095</v>
      </c>
      <c r="D290" s="162" t="s">
        <v>297</v>
      </c>
      <c r="E290" s="11" t="s">
        <v>1095</v>
      </c>
      <c r="F290" s="74"/>
      <c r="G290" s="165"/>
      <c r="H290" s="165"/>
      <c r="I290" s="165"/>
      <c r="J290" s="164" t="s">
        <v>1095</v>
      </c>
      <c r="K290" s="157" t="s">
        <v>1095</v>
      </c>
      <c r="L290" s="255"/>
      <c r="M290" s="255"/>
      <c r="N290" s="250"/>
    </row>
    <row r="291" spans="1:14" ht="20.25" customHeight="1" x14ac:dyDescent="0.5">
      <c r="A291" s="159">
        <v>281</v>
      </c>
      <c r="B291" s="11" t="s">
        <v>311</v>
      </c>
      <c r="C291" s="11" t="s">
        <v>219</v>
      </c>
      <c r="D291" s="11" t="s">
        <v>298</v>
      </c>
      <c r="E291" s="11" t="s">
        <v>2540</v>
      </c>
      <c r="F291" s="156">
        <v>5</v>
      </c>
      <c r="G291" s="165">
        <v>21.25</v>
      </c>
      <c r="H291" s="165">
        <v>28.75</v>
      </c>
      <c r="I291" s="165">
        <v>5.75</v>
      </c>
      <c r="J291" s="164" t="s">
        <v>904</v>
      </c>
      <c r="K291" s="157" t="s">
        <v>1252</v>
      </c>
      <c r="L291" s="255"/>
      <c r="M291" s="255"/>
      <c r="N291" s="250"/>
    </row>
    <row r="292" spans="1:14" ht="70.2" x14ac:dyDescent="0.5">
      <c r="A292" s="377">
        <v>282</v>
      </c>
      <c r="B292" s="378" t="s">
        <v>312</v>
      </c>
      <c r="C292" s="378" t="s">
        <v>219</v>
      </c>
      <c r="D292" s="639" t="s">
        <v>2586</v>
      </c>
      <c r="E292" s="382" t="s">
        <v>2587</v>
      </c>
      <c r="F292" s="379">
        <v>1</v>
      </c>
      <c r="G292" s="380">
        <v>10.164999999999999</v>
      </c>
      <c r="H292" s="380">
        <v>13.5</v>
      </c>
      <c r="I292" s="380">
        <v>13.5</v>
      </c>
      <c r="J292" s="604" t="s">
        <v>2583</v>
      </c>
      <c r="K292" s="594">
        <v>528939</v>
      </c>
      <c r="L292" s="255"/>
      <c r="M292" s="255"/>
      <c r="N292" s="250"/>
    </row>
    <row r="293" spans="1:14" ht="20.25" customHeight="1" x14ac:dyDescent="0.5">
      <c r="A293" s="159">
        <v>283</v>
      </c>
      <c r="B293" s="11" t="s">
        <v>1930</v>
      </c>
      <c r="C293" s="11" t="s">
        <v>219</v>
      </c>
      <c r="D293" s="11" t="s">
        <v>2081</v>
      </c>
      <c r="E293" s="11" t="s">
        <v>2542</v>
      </c>
      <c r="F293" s="156">
        <v>1</v>
      </c>
      <c r="G293" s="375">
        <v>73.83</v>
      </c>
      <c r="H293" s="165">
        <v>90</v>
      </c>
      <c r="I293" s="375">
        <v>90</v>
      </c>
      <c r="J293" s="342" t="s">
        <v>2080</v>
      </c>
      <c r="K293" s="376">
        <v>666253</v>
      </c>
      <c r="L293" s="255"/>
      <c r="M293" s="255"/>
      <c r="N293" s="250" t="s">
        <v>2089</v>
      </c>
    </row>
    <row r="294" spans="1:14" ht="20.25" customHeight="1" x14ac:dyDescent="0.5">
      <c r="A294" s="159">
        <v>284</v>
      </c>
      <c r="B294" s="11" t="s">
        <v>313</v>
      </c>
      <c r="C294" s="11" t="s">
        <v>36</v>
      </c>
      <c r="D294" s="11" t="s">
        <v>300</v>
      </c>
      <c r="E294" s="11" t="s">
        <v>301</v>
      </c>
      <c r="F294" s="156">
        <v>1</v>
      </c>
      <c r="G294" s="651">
        <v>321</v>
      </c>
      <c r="H294" s="165">
        <v>381</v>
      </c>
      <c r="I294" s="165">
        <v>381</v>
      </c>
      <c r="J294" s="164" t="s">
        <v>1322</v>
      </c>
      <c r="K294" s="157">
        <v>868947</v>
      </c>
      <c r="L294" s="255"/>
      <c r="M294" s="255"/>
      <c r="N294" s="250"/>
    </row>
    <row r="295" spans="1:14" ht="20.25" customHeight="1" x14ac:dyDescent="0.5">
      <c r="A295" s="159">
        <v>285</v>
      </c>
      <c r="B295" s="25" t="s">
        <v>1802</v>
      </c>
      <c r="C295" s="25" t="s">
        <v>2040</v>
      </c>
      <c r="D295" s="25" t="s">
        <v>1801</v>
      </c>
      <c r="E295" s="25" t="s">
        <v>2295</v>
      </c>
      <c r="F295" s="168">
        <v>1</v>
      </c>
      <c r="G295" s="165">
        <v>111.28</v>
      </c>
      <c r="H295" s="169">
        <v>139</v>
      </c>
      <c r="I295" s="169">
        <v>139</v>
      </c>
      <c r="J295" s="170" t="s">
        <v>1800</v>
      </c>
      <c r="K295" s="26">
        <v>757612</v>
      </c>
      <c r="L295" s="346"/>
      <c r="M295" s="346"/>
      <c r="N295" s="250"/>
    </row>
    <row r="296" spans="1:14" ht="20.25" customHeight="1" x14ac:dyDescent="0.5">
      <c r="A296" s="780">
        <v>286</v>
      </c>
      <c r="B296" s="781" t="s">
        <v>1567</v>
      </c>
      <c r="C296" s="782" t="s">
        <v>219</v>
      </c>
      <c r="D296" s="781" t="s">
        <v>1907</v>
      </c>
      <c r="E296" s="782" t="s">
        <v>2392</v>
      </c>
      <c r="F296" s="783">
        <v>50</v>
      </c>
      <c r="G296" s="773">
        <v>749</v>
      </c>
      <c r="H296" s="773">
        <v>950</v>
      </c>
      <c r="I296" s="773">
        <v>19</v>
      </c>
      <c r="J296" s="784" t="s">
        <v>1568</v>
      </c>
      <c r="K296" s="785" t="s">
        <v>1799</v>
      </c>
      <c r="L296" s="346"/>
      <c r="M296" s="346"/>
      <c r="N296" s="250"/>
    </row>
    <row r="297" spans="1:14" ht="20.25" customHeight="1" x14ac:dyDescent="0.5">
      <c r="A297" s="377">
        <v>287</v>
      </c>
      <c r="B297" s="378" t="s">
        <v>1402</v>
      </c>
      <c r="C297" s="378" t="s">
        <v>219</v>
      </c>
      <c r="D297" s="378" t="s">
        <v>302</v>
      </c>
      <c r="E297" s="378" t="s">
        <v>2541</v>
      </c>
      <c r="F297" s="379">
        <v>1</v>
      </c>
      <c r="G297" s="569">
        <v>13.75</v>
      </c>
      <c r="H297" s="569">
        <v>17.5</v>
      </c>
      <c r="I297" s="569">
        <v>17.5</v>
      </c>
      <c r="J297" s="381" t="s">
        <v>981</v>
      </c>
      <c r="K297" s="382" t="s">
        <v>1254</v>
      </c>
      <c r="L297" s="255"/>
      <c r="M297" s="255"/>
      <c r="N297" s="250"/>
    </row>
    <row r="298" spans="1:14" ht="20.25" customHeight="1" x14ac:dyDescent="0.5">
      <c r="A298" s="159">
        <v>288</v>
      </c>
      <c r="B298" s="282" t="s">
        <v>1403</v>
      </c>
      <c r="C298" s="282" t="s">
        <v>219</v>
      </c>
      <c r="D298" s="282" t="s">
        <v>2743</v>
      </c>
      <c r="E298" s="282" t="s">
        <v>2514</v>
      </c>
      <c r="F298" s="283">
        <v>1</v>
      </c>
      <c r="G298" s="284">
        <v>16.05</v>
      </c>
      <c r="H298" s="284">
        <v>20.5</v>
      </c>
      <c r="I298" s="284">
        <v>20.5</v>
      </c>
      <c r="J298" s="285" t="s">
        <v>982</v>
      </c>
      <c r="K298" s="286" t="s">
        <v>1255</v>
      </c>
      <c r="L298" s="255"/>
      <c r="M298" s="255"/>
      <c r="N298" s="250" t="s">
        <v>2090</v>
      </c>
    </row>
    <row r="299" spans="1:14" ht="20.25" customHeight="1" x14ac:dyDescent="0.5">
      <c r="A299" s="585">
        <v>289</v>
      </c>
      <c r="B299" s="599" t="s">
        <v>2675</v>
      </c>
      <c r="C299" s="570" t="s">
        <v>219</v>
      </c>
      <c r="D299" s="561" t="s">
        <v>2674</v>
      </c>
      <c r="E299" s="570" t="s">
        <v>2514</v>
      </c>
      <c r="F299" s="586">
        <v>1</v>
      </c>
      <c r="G299" s="569">
        <v>29.25</v>
      </c>
      <c r="H299" s="569">
        <v>36.5</v>
      </c>
      <c r="I299" s="569">
        <v>36.5</v>
      </c>
      <c r="J299" s="595" t="s">
        <v>2676</v>
      </c>
      <c r="K299" s="594">
        <v>530873</v>
      </c>
      <c r="L299" s="255"/>
      <c r="M299" s="255"/>
      <c r="N299" s="250"/>
    </row>
    <row r="300" spans="1:14" ht="20.25" customHeight="1" x14ac:dyDescent="0.5">
      <c r="A300" s="159">
        <v>290</v>
      </c>
      <c r="B300" s="11" t="s">
        <v>314</v>
      </c>
      <c r="C300" s="11" t="s">
        <v>219</v>
      </c>
      <c r="D300" s="11" t="s">
        <v>303</v>
      </c>
      <c r="E300" s="11" t="s">
        <v>301</v>
      </c>
      <c r="F300" s="156">
        <v>1</v>
      </c>
      <c r="G300" s="165">
        <v>418.27</v>
      </c>
      <c r="H300" s="165">
        <v>493</v>
      </c>
      <c r="I300" s="165">
        <v>493</v>
      </c>
      <c r="J300" s="164" t="s">
        <v>1074</v>
      </c>
      <c r="K300" s="157">
        <v>760351</v>
      </c>
      <c r="L300" s="255"/>
      <c r="M300" s="255"/>
      <c r="N300" s="250"/>
    </row>
    <row r="301" spans="1:14" ht="20.25" customHeight="1" x14ac:dyDescent="0.5">
      <c r="A301" s="159">
        <v>291</v>
      </c>
      <c r="B301" s="11" t="s">
        <v>315</v>
      </c>
      <c r="C301" s="11" t="s">
        <v>2041</v>
      </c>
      <c r="D301" s="11" t="s">
        <v>1091</v>
      </c>
      <c r="E301" s="11" t="s">
        <v>2543</v>
      </c>
      <c r="F301" s="156">
        <v>1</v>
      </c>
      <c r="G301" s="165">
        <v>20.23</v>
      </c>
      <c r="H301" s="165">
        <v>25.5</v>
      </c>
      <c r="I301" s="165">
        <v>25.5</v>
      </c>
      <c r="J301" s="164" t="s">
        <v>983</v>
      </c>
      <c r="K301" s="157" t="s">
        <v>1256</v>
      </c>
      <c r="L301" s="255"/>
      <c r="M301" s="255"/>
      <c r="N301" s="250"/>
    </row>
    <row r="302" spans="1:14" ht="20.25" customHeight="1" x14ac:dyDescent="0.5">
      <c r="A302" s="159">
        <v>292</v>
      </c>
      <c r="B302" s="25" t="s">
        <v>1735</v>
      </c>
      <c r="C302" s="25" t="s">
        <v>36</v>
      </c>
      <c r="D302" s="25" t="s">
        <v>1734</v>
      </c>
      <c r="E302" s="25" t="s">
        <v>2533</v>
      </c>
      <c r="F302" s="168">
        <v>1</v>
      </c>
      <c r="G302" s="165">
        <v>41.6666666666667</v>
      </c>
      <c r="H302" s="169">
        <v>51</v>
      </c>
      <c r="I302" s="169">
        <v>51</v>
      </c>
      <c r="J302" s="170" t="s">
        <v>1741</v>
      </c>
      <c r="K302" s="315">
        <v>1017505</v>
      </c>
      <c r="L302" s="346"/>
      <c r="M302" s="255"/>
      <c r="N302" s="250"/>
    </row>
    <row r="303" spans="1:14" ht="20.25" customHeight="1" x14ac:dyDescent="0.5">
      <c r="A303" s="167">
        <v>293</v>
      </c>
      <c r="B303" s="11" t="s">
        <v>316</v>
      </c>
      <c r="C303" s="11" t="s">
        <v>219</v>
      </c>
      <c r="D303" s="11" t="s">
        <v>304</v>
      </c>
      <c r="E303" s="11" t="s">
        <v>301</v>
      </c>
      <c r="F303" s="156">
        <v>1</v>
      </c>
      <c r="G303" s="165">
        <v>319.93</v>
      </c>
      <c r="H303" s="165">
        <v>379</v>
      </c>
      <c r="I303" s="165">
        <v>379</v>
      </c>
      <c r="J303" s="164" t="s">
        <v>1065</v>
      </c>
      <c r="K303" s="157">
        <v>1143756</v>
      </c>
      <c r="L303" s="255" t="s">
        <v>2029</v>
      </c>
      <c r="M303" s="255" t="s">
        <v>2016</v>
      </c>
      <c r="N303" s="250"/>
    </row>
    <row r="304" spans="1:14" ht="20.25" customHeight="1" x14ac:dyDescent="0.5">
      <c r="A304" s="571">
        <v>294</v>
      </c>
      <c r="B304" s="282" t="s">
        <v>317</v>
      </c>
      <c r="C304" s="282" t="s">
        <v>36</v>
      </c>
      <c r="D304" s="282" t="s">
        <v>2744</v>
      </c>
      <c r="E304" s="282" t="s">
        <v>2521</v>
      </c>
      <c r="F304" s="283">
        <v>1</v>
      </c>
      <c r="G304" s="284">
        <v>292</v>
      </c>
      <c r="H304" s="284">
        <v>347</v>
      </c>
      <c r="I304" s="284">
        <v>347</v>
      </c>
      <c r="J304" s="285" t="s">
        <v>986</v>
      </c>
      <c r="K304" s="286" t="s">
        <v>1257</v>
      </c>
      <c r="L304" s="255"/>
      <c r="M304" s="255"/>
      <c r="N304" s="250"/>
    </row>
    <row r="305" spans="1:15" ht="20.25" customHeight="1" x14ac:dyDescent="0.5">
      <c r="A305" s="159">
        <v>295</v>
      </c>
      <c r="B305" s="11" t="s">
        <v>803</v>
      </c>
      <c r="C305" s="11" t="s">
        <v>219</v>
      </c>
      <c r="D305" s="11" t="s">
        <v>531</v>
      </c>
      <c r="E305" s="11" t="s">
        <v>2544</v>
      </c>
      <c r="F305" s="156">
        <v>12</v>
      </c>
      <c r="G305" s="165">
        <v>77</v>
      </c>
      <c r="H305" s="165">
        <v>102</v>
      </c>
      <c r="I305" s="165">
        <v>8.5</v>
      </c>
      <c r="J305" s="164" t="s">
        <v>1071</v>
      </c>
      <c r="K305" s="157" t="s">
        <v>1258</v>
      </c>
      <c r="L305" s="255"/>
      <c r="M305" s="255"/>
      <c r="N305" s="250"/>
    </row>
    <row r="306" spans="1:15" ht="20.25" customHeight="1" x14ac:dyDescent="0.5">
      <c r="A306" s="159">
        <v>296</v>
      </c>
      <c r="B306" s="11" t="s">
        <v>318</v>
      </c>
      <c r="C306" s="11" t="s">
        <v>219</v>
      </c>
      <c r="D306" s="11" t="s">
        <v>305</v>
      </c>
      <c r="E306" s="11" t="s">
        <v>2545</v>
      </c>
      <c r="F306" s="156">
        <v>1</v>
      </c>
      <c r="G306" s="165">
        <v>25.78</v>
      </c>
      <c r="H306" s="165">
        <v>32</v>
      </c>
      <c r="I306" s="165">
        <v>32</v>
      </c>
      <c r="J306" s="164" t="s">
        <v>984</v>
      </c>
      <c r="K306" s="157" t="s">
        <v>1260</v>
      </c>
      <c r="L306" s="255" t="s">
        <v>2034</v>
      </c>
      <c r="M306" s="255"/>
      <c r="N306" s="250"/>
    </row>
    <row r="307" spans="1:15" ht="20.25" customHeight="1" x14ac:dyDescent="0.5">
      <c r="A307" s="159">
        <v>297</v>
      </c>
      <c r="B307" s="11" t="s">
        <v>1401</v>
      </c>
      <c r="C307" s="11" t="s">
        <v>219</v>
      </c>
      <c r="D307" s="11" t="s">
        <v>2044</v>
      </c>
      <c r="E307" s="11" t="s">
        <v>2514</v>
      </c>
      <c r="F307" s="156">
        <v>1</v>
      </c>
      <c r="G307" s="165">
        <v>21</v>
      </c>
      <c r="H307" s="165">
        <v>28</v>
      </c>
      <c r="I307" s="165">
        <v>28</v>
      </c>
      <c r="J307" s="164" t="s">
        <v>980</v>
      </c>
      <c r="K307" s="157" t="s">
        <v>1253</v>
      </c>
      <c r="L307" s="255"/>
      <c r="M307" s="255"/>
      <c r="N307" s="250"/>
    </row>
    <row r="308" spans="1:15" ht="20.25" customHeight="1" x14ac:dyDescent="0.5">
      <c r="A308" s="780">
        <v>298</v>
      </c>
      <c r="B308" s="782" t="s">
        <v>319</v>
      </c>
      <c r="C308" s="782" t="s">
        <v>219</v>
      </c>
      <c r="D308" s="782" t="s">
        <v>307</v>
      </c>
      <c r="E308" s="782" t="s">
        <v>2542</v>
      </c>
      <c r="F308" s="783">
        <v>1</v>
      </c>
      <c r="G308" s="799">
        <v>189.39</v>
      </c>
      <c r="H308" s="771">
        <v>229</v>
      </c>
      <c r="I308" s="771">
        <v>229</v>
      </c>
      <c r="J308" s="784" t="s">
        <v>985</v>
      </c>
      <c r="K308" s="803" t="s">
        <v>1262</v>
      </c>
      <c r="L308" s="255"/>
      <c r="M308" s="255"/>
      <c r="N308" s="250"/>
    </row>
    <row r="309" spans="1:15" ht="20.25" customHeight="1" x14ac:dyDescent="0.5">
      <c r="A309" s="159">
        <v>299</v>
      </c>
      <c r="B309" s="11" t="s">
        <v>320</v>
      </c>
      <c r="C309" s="11" t="s">
        <v>219</v>
      </c>
      <c r="D309" s="11" t="s">
        <v>2159</v>
      </c>
      <c r="E309" s="11" t="s">
        <v>2546</v>
      </c>
      <c r="F309" s="156">
        <v>1</v>
      </c>
      <c r="G309" s="165">
        <v>25.5</v>
      </c>
      <c r="H309" s="165">
        <v>32</v>
      </c>
      <c r="I309" s="165">
        <v>32</v>
      </c>
      <c r="J309" s="164" t="s">
        <v>904</v>
      </c>
      <c r="K309" s="157">
        <v>768341</v>
      </c>
      <c r="L309" s="255"/>
      <c r="M309" s="255"/>
      <c r="N309" s="250"/>
    </row>
    <row r="310" spans="1:15" ht="20.25" customHeight="1" x14ac:dyDescent="0.5">
      <c r="A310" s="159">
        <v>300</v>
      </c>
      <c r="B310" s="11" t="s">
        <v>321</v>
      </c>
      <c r="C310" s="11" t="s">
        <v>36</v>
      </c>
      <c r="D310" s="11" t="s">
        <v>308</v>
      </c>
      <c r="E310" s="11" t="s">
        <v>2513</v>
      </c>
      <c r="F310" s="156">
        <v>1</v>
      </c>
      <c r="G310" s="165">
        <v>41.25</v>
      </c>
      <c r="H310" s="165">
        <v>51</v>
      </c>
      <c r="I310" s="165">
        <v>51</v>
      </c>
      <c r="J310" s="164" t="s">
        <v>1415</v>
      </c>
      <c r="K310" s="157" t="s">
        <v>1263</v>
      </c>
      <c r="L310" s="255"/>
      <c r="M310" s="255"/>
      <c r="N310" s="250" t="s">
        <v>2090</v>
      </c>
    </row>
    <row r="311" spans="1:15" ht="46.2" customHeight="1" x14ac:dyDescent="0.5">
      <c r="A311" s="159">
        <v>301</v>
      </c>
      <c r="B311" s="11" t="s">
        <v>2264</v>
      </c>
      <c r="C311" s="11" t="s">
        <v>2040</v>
      </c>
      <c r="D311" s="11" t="s">
        <v>2457</v>
      </c>
      <c r="E311" s="11" t="s">
        <v>2514</v>
      </c>
      <c r="F311" s="156">
        <v>1</v>
      </c>
      <c r="G311" s="165">
        <v>31.62</v>
      </c>
      <c r="H311" s="165">
        <v>39</v>
      </c>
      <c r="I311" s="165">
        <v>39</v>
      </c>
      <c r="J311" s="164" t="s">
        <v>2265</v>
      </c>
      <c r="K311" s="157">
        <v>530031</v>
      </c>
      <c r="L311" s="255"/>
      <c r="M311" s="255"/>
      <c r="N311" s="250"/>
    </row>
    <row r="312" spans="1:15" ht="20.25" customHeight="1" x14ac:dyDescent="0.5">
      <c r="A312" s="159">
        <v>302</v>
      </c>
      <c r="B312" s="11" t="s">
        <v>322</v>
      </c>
      <c r="C312" s="11" t="s">
        <v>2041</v>
      </c>
      <c r="D312" s="11" t="s">
        <v>1080</v>
      </c>
      <c r="E312" s="11" t="s">
        <v>2541</v>
      </c>
      <c r="F312" s="156">
        <v>1</v>
      </c>
      <c r="G312" s="165">
        <v>17.559999999999999</v>
      </c>
      <c r="H312" s="165">
        <v>23</v>
      </c>
      <c r="I312" s="165">
        <v>23</v>
      </c>
      <c r="J312" s="164" t="s">
        <v>987</v>
      </c>
      <c r="K312" s="157" t="s">
        <v>1264</v>
      </c>
      <c r="L312" s="255"/>
      <c r="M312" s="255"/>
      <c r="N312" s="250"/>
    </row>
    <row r="313" spans="1:15" ht="20.25" customHeight="1" x14ac:dyDescent="0.5">
      <c r="A313" s="159">
        <v>303</v>
      </c>
      <c r="B313" s="11" t="s">
        <v>323</v>
      </c>
      <c r="C313" s="11" t="s">
        <v>219</v>
      </c>
      <c r="D313" s="11" t="s">
        <v>2669</v>
      </c>
      <c r="E313" s="11" t="s">
        <v>2545</v>
      </c>
      <c r="F313" s="156">
        <v>1</v>
      </c>
      <c r="G313" s="165">
        <v>82</v>
      </c>
      <c r="H313" s="165">
        <v>100</v>
      </c>
      <c r="I313" s="165">
        <v>100</v>
      </c>
      <c r="J313" s="164" t="s">
        <v>988</v>
      </c>
      <c r="K313" s="157" t="s">
        <v>1265</v>
      </c>
      <c r="L313" s="255" t="s">
        <v>2027</v>
      </c>
      <c r="M313" s="255" t="s">
        <v>2016</v>
      </c>
      <c r="N313" s="250"/>
    </row>
    <row r="314" spans="1:15" ht="20.25" customHeight="1" x14ac:dyDescent="0.5">
      <c r="A314" s="159">
        <v>304</v>
      </c>
      <c r="B314" s="11" t="s">
        <v>324</v>
      </c>
      <c r="C314" s="11" t="s">
        <v>219</v>
      </c>
      <c r="D314" s="731" t="s">
        <v>2670</v>
      </c>
      <c r="E314" s="11" t="s">
        <v>2533</v>
      </c>
      <c r="F314" s="156">
        <v>1</v>
      </c>
      <c r="G314" s="165">
        <v>9.73</v>
      </c>
      <c r="H314" s="165">
        <v>13</v>
      </c>
      <c r="I314" s="165">
        <v>13</v>
      </c>
      <c r="J314" s="164" t="s">
        <v>988</v>
      </c>
      <c r="K314" s="157">
        <v>1037033</v>
      </c>
      <c r="L314" s="255" t="s">
        <v>2027</v>
      </c>
      <c r="M314" s="255" t="s">
        <v>2016</v>
      </c>
      <c r="N314" s="250"/>
      <c r="O314" s="374"/>
    </row>
    <row r="315" spans="1:15" ht="20.25" customHeight="1" x14ac:dyDescent="0.5">
      <c r="A315" s="159">
        <v>305</v>
      </c>
      <c r="B315" s="11" t="s">
        <v>1779</v>
      </c>
      <c r="C315" s="11" t="s">
        <v>219</v>
      </c>
      <c r="D315" s="11" t="s">
        <v>1792</v>
      </c>
      <c r="E315" s="11" t="s">
        <v>2542</v>
      </c>
      <c r="F315" s="156">
        <v>1</v>
      </c>
      <c r="G315" s="165">
        <v>39.590000000000003</v>
      </c>
      <c r="H315" s="165">
        <v>48.5</v>
      </c>
      <c r="I315" s="165">
        <v>48.5</v>
      </c>
      <c r="J315" s="164" t="s">
        <v>1795</v>
      </c>
      <c r="K315" s="157">
        <v>666173</v>
      </c>
      <c r="L315" s="346"/>
      <c r="M315" s="346"/>
      <c r="N315" s="250"/>
    </row>
    <row r="316" spans="1:15" ht="20.25" customHeight="1" x14ac:dyDescent="0.5">
      <c r="A316" s="159">
        <v>306</v>
      </c>
      <c r="B316" s="25" t="s">
        <v>1533</v>
      </c>
      <c r="C316" s="25" t="s">
        <v>219</v>
      </c>
      <c r="D316" s="25" t="s">
        <v>1532</v>
      </c>
      <c r="E316" s="25" t="s">
        <v>2547</v>
      </c>
      <c r="F316" s="168">
        <v>21</v>
      </c>
      <c r="G316" s="165">
        <v>163.71</v>
      </c>
      <c r="H316" s="169">
        <v>231</v>
      </c>
      <c r="I316" s="169">
        <v>11</v>
      </c>
      <c r="J316" s="170" t="s">
        <v>1534</v>
      </c>
      <c r="K316" s="26">
        <v>530479</v>
      </c>
      <c r="L316" s="346"/>
      <c r="M316" s="346"/>
      <c r="N316" s="250"/>
    </row>
    <row r="317" spans="1:15" ht="20.25" customHeight="1" x14ac:dyDescent="0.5">
      <c r="A317" s="159">
        <v>307</v>
      </c>
      <c r="B317" s="428" t="s">
        <v>2185</v>
      </c>
      <c r="C317" s="428" t="s">
        <v>2041</v>
      </c>
      <c r="D317" s="732" t="s">
        <v>2199</v>
      </c>
      <c r="E317" s="428" t="s">
        <v>2277</v>
      </c>
      <c r="F317" s="430">
        <v>1</v>
      </c>
      <c r="G317" s="434">
        <v>467.59</v>
      </c>
      <c r="H317" s="434">
        <v>549</v>
      </c>
      <c r="I317" s="434">
        <v>549</v>
      </c>
      <c r="J317" s="432" t="s">
        <v>2200</v>
      </c>
      <c r="K317" s="433">
        <v>690172</v>
      </c>
      <c r="L317" s="346"/>
      <c r="M317" s="346"/>
      <c r="N317" s="250"/>
    </row>
    <row r="318" spans="1:15" ht="20.25" customHeight="1" x14ac:dyDescent="0.5">
      <c r="A318" s="159">
        <v>308</v>
      </c>
      <c r="B318" s="25" t="s">
        <v>325</v>
      </c>
      <c r="C318" s="25" t="s">
        <v>36</v>
      </c>
      <c r="D318" s="25" t="s">
        <v>1570</v>
      </c>
      <c r="E318" s="25" t="s">
        <v>2533</v>
      </c>
      <c r="F318" s="168">
        <v>1</v>
      </c>
      <c r="G318" s="165">
        <v>48.15</v>
      </c>
      <c r="H318" s="169">
        <v>59</v>
      </c>
      <c r="I318" s="169">
        <v>59</v>
      </c>
      <c r="J318" s="170" t="s">
        <v>1604</v>
      </c>
      <c r="K318" s="26" t="s">
        <v>1266</v>
      </c>
      <c r="L318" s="346"/>
      <c r="M318" s="346"/>
      <c r="N318" s="250"/>
    </row>
    <row r="319" spans="1:15" ht="20.25" customHeight="1" x14ac:dyDescent="0.5">
      <c r="A319" s="258">
        <v>309</v>
      </c>
      <c r="B319" s="11" t="s">
        <v>326</v>
      </c>
      <c r="C319" s="11" t="s">
        <v>1094</v>
      </c>
      <c r="D319" s="11" t="s">
        <v>2548</v>
      </c>
      <c r="E319" s="11" t="s">
        <v>2550</v>
      </c>
      <c r="F319" s="156">
        <v>1</v>
      </c>
      <c r="G319" s="165">
        <v>385.2</v>
      </c>
      <c r="H319" s="165">
        <v>454</v>
      </c>
      <c r="I319" s="165">
        <v>454</v>
      </c>
      <c r="J319" s="164" t="s">
        <v>1323</v>
      </c>
      <c r="K319" s="157" t="s">
        <v>822</v>
      </c>
      <c r="L319" s="255"/>
      <c r="M319" s="255"/>
      <c r="N319" s="250"/>
    </row>
    <row r="320" spans="1:15" ht="20.25" customHeight="1" x14ac:dyDescent="0.5">
      <c r="A320" s="159">
        <v>310</v>
      </c>
      <c r="B320" s="11" t="s">
        <v>327</v>
      </c>
      <c r="C320" s="11" t="s">
        <v>1094</v>
      </c>
      <c r="D320" s="11" t="s">
        <v>309</v>
      </c>
      <c r="E320" s="11" t="s">
        <v>2551</v>
      </c>
      <c r="F320" s="156">
        <v>100</v>
      </c>
      <c r="G320" s="165">
        <v>69.55</v>
      </c>
      <c r="H320" s="165">
        <v>150</v>
      </c>
      <c r="I320" s="165">
        <v>1.5</v>
      </c>
      <c r="J320" s="164" t="s">
        <v>1324</v>
      </c>
      <c r="K320" s="157" t="s">
        <v>822</v>
      </c>
      <c r="L320" s="255"/>
      <c r="M320" s="255"/>
      <c r="N320" s="250"/>
    </row>
    <row r="321" spans="1:16" ht="20.25" customHeight="1" x14ac:dyDescent="0.5">
      <c r="A321" s="159">
        <v>311</v>
      </c>
      <c r="B321" s="11" t="s">
        <v>328</v>
      </c>
      <c r="C321" s="11" t="s">
        <v>219</v>
      </c>
      <c r="D321" s="11" t="s">
        <v>310</v>
      </c>
      <c r="E321" s="11" t="s">
        <v>2533</v>
      </c>
      <c r="F321" s="156">
        <v>1</v>
      </c>
      <c r="G321" s="165">
        <v>74.900000000000006</v>
      </c>
      <c r="H321" s="165">
        <v>91</v>
      </c>
      <c r="I321" s="165">
        <v>91</v>
      </c>
      <c r="J321" s="164" t="s">
        <v>989</v>
      </c>
      <c r="K321" s="157" t="s">
        <v>1268</v>
      </c>
      <c r="L321" s="255"/>
      <c r="M321" s="255"/>
      <c r="N321" s="250"/>
    </row>
    <row r="322" spans="1:16" ht="20.25" customHeight="1" x14ac:dyDescent="0.5">
      <c r="A322" s="258">
        <v>312</v>
      </c>
      <c r="B322" s="11" t="s">
        <v>355</v>
      </c>
      <c r="C322" s="11" t="s">
        <v>36</v>
      </c>
      <c r="D322" s="11" t="s">
        <v>351</v>
      </c>
      <c r="E322" s="11" t="s">
        <v>2552</v>
      </c>
      <c r="F322" s="156">
        <v>10</v>
      </c>
      <c r="G322" s="165">
        <v>70</v>
      </c>
      <c r="H322" s="165">
        <v>90</v>
      </c>
      <c r="I322" s="165">
        <v>9</v>
      </c>
      <c r="J322" s="164" t="s">
        <v>999</v>
      </c>
      <c r="K322" s="157">
        <v>770673</v>
      </c>
      <c r="L322" s="255"/>
      <c r="M322" s="255"/>
      <c r="N322" s="250"/>
    </row>
    <row r="323" spans="1:16" ht="20.25" customHeight="1" x14ac:dyDescent="0.5">
      <c r="A323" s="572"/>
      <c r="B323" s="11"/>
      <c r="C323" s="11"/>
      <c r="D323" s="11"/>
      <c r="E323" s="11"/>
      <c r="F323" s="156"/>
      <c r="G323" s="165"/>
      <c r="H323" s="165"/>
      <c r="I323" s="165"/>
      <c r="J323" s="164"/>
      <c r="K323" s="157"/>
      <c r="L323" s="255"/>
      <c r="M323" s="255"/>
      <c r="N323" s="250"/>
    </row>
    <row r="324" spans="1:16" ht="20.25" customHeight="1" x14ac:dyDescent="0.5">
      <c r="A324" s="572"/>
      <c r="B324" s="11" t="s">
        <v>1095</v>
      </c>
      <c r="C324" s="11" t="s">
        <v>1095</v>
      </c>
      <c r="D324" s="162" t="s">
        <v>329</v>
      </c>
      <c r="E324" s="11" t="s">
        <v>1095</v>
      </c>
      <c r="F324" s="74"/>
      <c r="G324" s="193"/>
      <c r="H324" s="193"/>
      <c r="I324" s="193"/>
      <c r="J324" s="164" t="s">
        <v>1095</v>
      </c>
      <c r="K324" s="157" t="s">
        <v>1095</v>
      </c>
      <c r="L324" s="255"/>
      <c r="M324" s="255"/>
      <c r="N324" s="250"/>
    </row>
    <row r="325" spans="1:16" ht="20.25" customHeight="1" x14ac:dyDescent="0.5">
      <c r="A325" s="722">
        <v>313</v>
      </c>
      <c r="B325" s="11" t="s">
        <v>339</v>
      </c>
      <c r="C325" s="11" t="s">
        <v>219</v>
      </c>
      <c r="D325" s="11" t="s">
        <v>2009</v>
      </c>
      <c r="E325" s="11" t="s">
        <v>2553</v>
      </c>
      <c r="F325" s="156">
        <v>1</v>
      </c>
      <c r="G325" s="651">
        <v>5</v>
      </c>
      <c r="H325" s="165">
        <v>6.5</v>
      </c>
      <c r="I325" s="165">
        <v>6.5</v>
      </c>
      <c r="J325" s="164" t="s">
        <v>995</v>
      </c>
      <c r="K325" s="157" t="s">
        <v>1269</v>
      </c>
      <c r="L325" s="255" t="s">
        <v>2020</v>
      </c>
      <c r="M325" s="255" t="s">
        <v>2021</v>
      </c>
      <c r="N325" s="250"/>
    </row>
    <row r="326" spans="1:16" ht="20.25" customHeight="1" x14ac:dyDescent="0.5">
      <c r="A326" s="721">
        <v>314</v>
      </c>
      <c r="B326" s="175" t="s">
        <v>340</v>
      </c>
      <c r="C326" s="175" t="s">
        <v>36</v>
      </c>
      <c r="D326" s="175" t="s">
        <v>330</v>
      </c>
      <c r="E326" s="175" t="s">
        <v>2553</v>
      </c>
      <c r="F326" s="176">
        <v>1</v>
      </c>
      <c r="G326" s="177">
        <v>32.1</v>
      </c>
      <c r="H326" s="177">
        <v>37</v>
      </c>
      <c r="I326" s="177">
        <v>37</v>
      </c>
      <c r="J326" s="178" t="s">
        <v>822</v>
      </c>
      <c r="K326" s="238">
        <v>823051</v>
      </c>
      <c r="L326" s="255"/>
      <c r="M326" s="255"/>
      <c r="N326" s="250"/>
    </row>
    <row r="327" spans="1:16" ht="20.25" customHeight="1" x14ac:dyDescent="0.5">
      <c r="A327" s="159">
        <v>315</v>
      </c>
      <c r="B327" s="11" t="s">
        <v>341</v>
      </c>
      <c r="C327" s="11" t="s">
        <v>219</v>
      </c>
      <c r="D327" s="11" t="s">
        <v>331</v>
      </c>
      <c r="E327" s="11" t="s">
        <v>2554</v>
      </c>
      <c r="F327" s="156">
        <v>1</v>
      </c>
      <c r="G327" s="165">
        <v>8</v>
      </c>
      <c r="H327" s="165">
        <v>11</v>
      </c>
      <c r="I327" s="165">
        <v>11</v>
      </c>
      <c r="J327" s="164" t="s">
        <v>990</v>
      </c>
      <c r="K327" s="157" t="s">
        <v>1270</v>
      </c>
      <c r="L327" s="255" t="s">
        <v>2024</v>
      </c>
      <c r="M327" s="255" t="s">
        <v>2025</v>
      </c>
      <c r="N327" s="250" t="s">
        <v>2090</v>
      </c>
    </row>
    <row r="328" spans="1:16" ht="20.25" customHeight="1" x14ac:dyDescent="0.5">
      <c r="A328" s="712">
        <v>316</v>
      </c>
      <c r="B328" s="11" t="s">
        <v>342</v>
      </c>
      <c r="C328" s="11" t="s">
        <v>219</v>
      </c>
      <c r="D328" s="11" t="s">
        <v>332</v>
      </c>
      <c r="E328" s="11" t="s">
        <v>2554</v>
      </c>
      <c r="F328" s="156">
        <v>1</v>
      </c>
      <c r="G328" s="165">
        <v>14</v>
      </c>
      <c r="H328" s="165">
        <v>18</v>
      </c>
      <c r="I328" s="165">
        <v>18</v>
      </c>
      <c r="J328" s="164" t="s">
        <v>1525</v>
      </c>
      <c r="K328" s="157">
        <v>655961</v>
      </c>
      <c r="L328" s="255"/>
      <c r="M328" s="255"/>
      <c r="N328" s="250"/>
    </row>
    <row r="329" spans="1:16" ht="20.25" customHeight="1" x14ac:dyDescent="0.5">
      <c r="A329" s="722">
        <v>317</v>
      </c>
      <c r="B329" s="11" t="s">
        <v>343</v>
      </c>
      <c r="C329" s="11" t="s">
        <v>219</v>
      </c>
      <c r="D329" s="11" t="s">
        <v>333</v>
      </c>
      <c r="E329" s="11" t="s">
        <v>2554</v>
      </c>
      <c r="F329" s="156">
        <v>1</v>
      </c>
      <c r="G329" s="165">
        <v>10</v>
      </c>
      <c r="H329" s="165">
        <v>13</v>
      </c>
      <c r="I329" s="165">
        <v>13</v>
      </c>
      <c r="J329" s="164" t="s">
        <v>991</v>
      </c>
      <c r="K329" s="157" t="s">
        <v>1271</v>
      </c>
      <c r="L329" s="255"/>
      <c r="M329" s="255"/>
      <c r="N329" s="250"/>
    </row>
    <row r="330" spans="1:16" ht="20.25" customHeight="1" x14ac:dyDescent="0.5">
      <c r="A330" s="723">
        <v>318</v>
      </c>
      <c r="B330" s="11" t="s">
        <v>344</v>
      </c>
      <c r="C330" s="11" t="s">
        <v>219</v>
      </c>
      <c r="D330" s="11" t="s">
        <v>334</v>
      </c>
      <c r="E330" s="11" t="s">
        <v>2553</v>
      </c>
      <c r="F330" s="156">
        <v>1</v>
      </c>
      <c r="G330" s="165">
        <v>23</v>
      </c>
      <c r="H330" s="165" t="s">
        <v>2468</v>
      </c>
      <c r="I330" s="165" t="s">
        <v>2468</v>
      </c>
      <c r="J330" s="164" t="s">
        <v>2467</v>
      </c>
      <c r="K330" s="438">
        <v>812431</v>
      </c>
      <c r="L330" s="255"/>
      <c r="M330" s="255"/>
      <c r="N330" s="250" t="s">
        <v>2096</v>
      </c>
    </row>
    <row r="331" spans="1:16" ht="20.25" customHeight="1" x14ac:dyDescent="0.5">
      <c r="A331" s="439">
        <v>319</v>
      </c>
      <c r="B331" s="11" t="s">
        <v>1724</v>
      </c>
      <c r="C331" s="11" t="s">
        <v>2040</v>
      </c>
      <c r="D331" s="11" t="s">
        <v>1725</v>
      </c>
      <c r="E331" s="11" t="s">
        <v>2555</v>
      </c>
      <c r="F331" s="156">
        <v>1</v>
      </c>
      <c r="G331" s="165">
        <v>55</v>
      </c>
      <c r="H331" s="165">
        <v>67</v>
      </c>
      <c r="I331" s="165">
        <v>67</v>
      </c>
      <c r="J331" s="164" t="s">
        <v>1073</v>
      </c>
      <c r="K331" s="157">
        <v>499646</v>
      </c>
      <c r="L331" s="255"/>
      <c r="M331" s="255"/>
      <c r="N331" s="250"/>
    </row>
    <row r="332" spans="1:16" s="508" customFormat="1" ht="20.25" customHeight="1" x14ac:dyDescent="0.5">
      <c r="A332" s="724">
        <v>320</v>
      </c>
      <c r="B332" s="378" t="s">
        <v>345</v>
      </c>
      <c r="C332" s="378" t="s">
        <v>36</v>
      </c>
      <c r="D332" s="378" t="s">
        <v>335</v>
      </c>
      <c r="E332" s="378" t="s">
        <v>2501</v>
      </c>
      <c r="F332" s="379">
        <v>1</v>
      </c>
      <c r="G332" s="569">
        <v>14.5</v>
      </c>
      <c r="H332" s="569">
        <v>18.5</v>
      </c>
      <c r="I332" s="569">
        <v>18.5</v>
      </c>
      <c r="J332" s="381" t="s">
        <v>2475</v>
      </c>
      <c r="K332" s="382" t="s">
        <v>1272</v>
      </c>
      <c r="L332" s="425"/>
      <c r="M332" s="425"/>
      <c r="N332" s="397"/>
    </row>
    <row r="333" spans="1:16" ht="20.25" customHeight="1" x14ac:dyDescent="0.5">
      <c r="A333" s="440">
        <v>321</v>
      </c>
      <c r="B333" s="11" t="s">
        <v>346</v>
      </c>
      <c r="C333" s="11" t="s">
        <v>36</v>
      </c>
      <c r="D333" s="11" t="s">
        <v>1081</v>
      </c>
      <c r="E333" s="11" t="s">
        <v>2554</v>
      </c>
      <c r="F333" s="156">
        <v>1</v>
      </c>
      <c r="G333" s="165">
        <v>16</v>
      </c>
      <c r="H333" s="165">
        <v>20.5</v>
      </c>
      <c r="I333" s="165">
        <v>20.5</v>
      </c>
      <c r="J333" s="164" t="s">
        <v>992</v>
      </c>
      <c r="K333" s="157" t="s">
        <v>1273</v>
      </c>
      <c r="L333" s="255"/>
      <c r="M333" s="255"/>
      <c r="N333" s="250"/>
    </row>
    <row r="334" spans="1:16" ht="20.25" customHeight="1" x14ac:dyDescent="0.5">
      <c r="A334" s="262">
        <v>322</v>
      </c>
      <c r="B334" s="11" t="s">
        <v>1959</v>
      </c>
      <c r="C334" s="11" t="s">
        <v>2040</v>
      </c>
      <c r="D334" s="11" t="s">
        <v>1539</v>
      </c>
      <c r="E334" s="417" t="s">
        <v>2554</v>
      </c>
      <c r="F334" s="418">
        <v>1</v>
      </c>
      <c r="G334" s="419">
        <v>39</v>
      </c>
      <c r="H334" s="419">
        <v>48</v>
      </c>
      <c r="I334" s="419">
        <v>48</v>
      </c>
      <c r="J334" s="420" t="s">
        <v>1960</v>
      </c>
      <c r="K334" s="316">
        <v>994108</v>
      </c>
      <c r="L334" s="255"/>
      <c r="M334" s="255"/>
      <c r="N334" s="250"/>
      <c r="O334" s="142"/>
      <c r="P334" s="142"/>
    </row>
    <row r="335" spans="1:16" ht="20.25" customHeight="1" x14ac:dyDescent="0.5">
      <c r="A335" s="725">
        <v>323</v>
      </c>
      <c r="B335" s="602" t="s">
        <v>2632</v>
      </c>
      <c r="C335" s="570" t="s">
        <v>36</v>
      </c>
      <c r="D335" s="570" t="s">
        <v>2631</v>
      </c>
      <c r="E335" s="570" t="s">
        <v>2633</v>
      </c>
      <c r="F335" s="586">
        <v>1</v>
      </c>
      <c r="G335" s="582">
        <v>22</v>
      </c>
      <c r="H335" s="582">
        <v>27.5</v>
      </c>
      <c r="I335" s="582">
        <v>27.5</v>
      </c>
      <c r="J335" s="583"/>
      <c r="K335" s="605">
        <v>874561</v>
      </c>
      <c r="L335" s="255"/>
      <c r="M335" s="255"/>
      <c r="N335" s="250"/>
      <c r="O335" s="142"/>
      <c r="P335" s="142"/>
    </row>
    <row r="336" spans="1:16" s="142" customFormat="1" ht="20.25" customHeight="1" x14ac:dyDescent="0.5">
      <c r="A336" s="377">
        <v>324</v>
      </c>
      <c r="B336" s="409" t="s">
        <v>1896</v>
      </c>
      <c r="C336" s="378" t="s">
        <v>219</v>
      </c>
      <c r="D336" s="378" t="s">
        <v>2772</v>
      </c>
      <c r="E336" s="378" t="s">
        <v>2556</v>
      </c>
      <c r="F336" s="586">
        <v>10</v>
      </c>
      <c r="G336" s="582">
        <v>117.7</v>
      </c>
      <c r="H336" s="582">
        <v>150</v>
      </c>
      <c r="I336" s="582">
        <v>15</v>
      </c>
      <c r="J336" s="381" t="s">
        <v>2773</v>
      </c>
      <c r="K336" s="382">
        <v>808160</v>
      </c>
      <c r="L336" s="255" t="s">
        <v>2029</v>
      </c>
      <c r="M336" s="255" t="s">
        <v>2021</v>
      </c>
      <c r="N336" s="250"/>
      <c r="O336" s="140"/>
      <c r="P336" s="140"/>
    </row>
    <row r="337" spans="1:16" s="142" customFormat="1" ht="93.6" customHeight="1" x14ac:dyDescent="0.5">
      <c r="A337" s="377">
        <v>325</v>
      </c>
      <c r="B337" s="537" t="s">
        <v>2595</v>
      </c>
      <c r="C337" s="570" t="s">
        <v>219</v>
      </c>
      <c r="D337" s="606" t="s">
        <v>2597</v>
      </c>
      <c r="E337" s="570" t="s">
        <v>2558</v>
      </c>
      <c r="F337" s="586">
        <v>1</v>
      </c>
      <c r="G337" s="569">
        <v>8.5</v>
      </c>
      <c r="H337" s="569">
        <v>11</v>
      </c>
      <c r="I337" s="569">
        <v>11</v>
      </c>
      <c r="J337" s="583" t="s">
        <v>2596</v>
      </c>
      <c r="K337" s="594">
        <v>798783</v>
      </c>
      <c r="L337" s="255"/>
      <c r="M337" s="255"/>
      <c r="N337" s="250"/>
      <c r="O337" s="140"/>
      <c r="P337" s="140"/>
    </row>
    <row r="338" spans="1:16" ht="20.399999999999999" customHeight="1" x14ac:dyDescent="0.5">
      <c r="A338" s="712">
        <v>326</v>
      </c>
      <c r="B338" s="11" t="s">
        <v>1527</v>
      </c>
      <c r="C338" s="11" t="s">
        <v>36</v>
      </c>
      <c r="D338" s="11" t="s">
        <v>336</v>
      </c>
      <c r="E338" s="11" t="s">
        <v>2555</v>
      </c>
      <c r="F338" s="156">
        <v>1</v>
      </c>
      <c r="G338" s="172">
        <v>67.41</v>
      </c>
      <c r="H338" s="172" t="s">
        <v>1685</v>
      </c>
      <c r="I338" s="172" t="s">
        <v>1685</v>
      </c>
      <c r="J338" s="164" t="s">
        <v>1524</v>
      </c>
      <c r="K338" s="157">
        <v>973105</v>
      </c>
      <c r="L338" s="255"/>
      <c r="M338" s="255"/>
      <c r="N338" s="250"/>
    </row>
    <row r="339" spans="1:16" ht="19.8" customHeight="1" x14ac:dyDescent="0.5">
      <c r="A339" s="289">
        <v>327</v>
      </c>
      <c r="B339" s="11" t="s">
        <v>347</v>
      </c>
      <c r="C339" s="11" t="s">
        <v>2040</v>
      </c>
      <c r="D339" s="11" t="s">
        <v>337</v>
      </c>
      <c r="E339" s="11" t="s">
        <v>2554</v>
      </c>
      <c r="F339" s="156">
        <v>1</v>
      </c>
      <c r="G339" s="172">
        <v>39.909999999999997</v>
      </c>
      <c r="H339" s="172" t="s">
        <v>1641</v>
      </c>
      <c r="I339" s="172" t="s">
        <v>1641</v>
      </c>
      <c r="J339" s="164" t="s">
        <v>993</v>
      </c>
      <c r="K339" s="157">
        <v>513567</v>
      </c>
      <c r="L339" s="256"/>
      <c r="M339" s="256"/>
      <c r="N339" s="250"/>
    </row>
    <row r="340" spans="1:16" ht="20.25" customHeight="1" x14ac:dyDescent="0.5">
      <c r="A340" s="289">
        <v>328</v>
      </c>
      <c r="B340" s="228" t="s">
        <v>1935</v>
      </c>
      <c r="C340" s="11" t="s">
        <v>219</v>
      </c>
      <c r="D340" s="11" t="s">
        <v>1934</v>
      </c>
      <c r="E340" s="11" t="s">
        <v>2502</v>
      </c>
      <c r="F340" s="156">
        <v>1</v>
      </c>
      <c r="G340" s="172">
        <v>30</v>
      </c>
      <c r="H340" s="172">
        <v>37</v>
      </c>
      <c r="I340" s="172">
        <v>37</v>
      </c>
      <c r="J340" s="261" t="s">
        <v>420</v>
      </c>
      <c r="K340" s="157">
        <v>998217</v>
      </c>
      <c r="L340" s="255"/>
      <c r="M340" s="255"/>
      <c r="N340" s="250"/>
    </row>
    <row r="341" spans="1:16" ht="20.25" customHeight="1" x14ac:dyDescent="0.5">
      <c r="A341" s="289">
        <v>329</v>
      </c>
      <c r="B341" s="228" t="s">
        <v>1936</v>
      </c>
      <c r="C341" s="11" t="s">
        <v>219</v>
      </c>
      <c r="D341" s="11" t="s">
        <v>1937</v>
      </c>
      <c r="E341" s="11" t="s">
        <v>2501</v>
      </c>
      <c r="F341" s="156">
        <v>1</v>
      </c>
      <c r="G341" s="172">
        <v>60</v>
      </c>
      <c r="H341" s="172">
        <v>73</v>
      </c>
      <c r="I341" s="172">
        <v>73</v>
      </c>
      <c r="J341" s="261" t="s">
        <v>420</v>
      </c>
      <c r="K341" s="157">
        <v>988588</v>
      </c>
      <c r="L341" s="255"/>
      <c r="M341" s="255"/>
      <c r="N341" s="250"/>
    </row>
    <row r="342" spans="1:16" ht="20.25" customHeight="1" x14ac:dyDescent="0.5">
      <c r="A342" s="289">
        <v>330</v>
      </c>
      <c r="B342" s="228" t="s">
        <v>1895</v>
      </c>
      <c r="C342" s="11" t="s">
        <v>219</v>
      </c>
      <c r="D342" s="11" t="s">
        <v>1906</v>
      </c>
      <c r="E342" s="11" t="s">
        <v>2557</v>
      </c>
      <c r="F342" s="156">
        <v>10</v>
      </c>
      <c r="G342" s="647">
        <v>53.5</v>
      </c>
      <c r="H342" s="172">
        <v>70</v>
      </c>
      <c r="I342" s="172">
        <v>7</v>
      </c>
      <c r="J342" s="164"/>
      <c r="K342" s="157">
        <v>516267</v>
      </c>
      <c r="L342" s="255"/>
      <c r="M342" s="255"/>
      <c r="N342" s="250" t="s">
        <v>2090</v>
      </c>
    </row>
    <row r="343" spans="1:16" ht="20.25" customHeight="1" x14ac:dyDescent="0.5">
      <c r="A343" s="614">
        <v>331</v>
      </c>
      <c r="B343" s="607" t="s">
        <v>2598</v>
      </c>
      <c r="C343" s="608" t="s">
        <v>36</v>
      </c>
      <c r="D343" s="609" t="s">
        <v>2600</v>
      </c>
      <c r="E343" s="589" t="s">
        <v>2558</v>
      </c>
      <c r="F343" s="590">
        <v>1</v>
      </c>
      <c r="G343" s="598">
        <v>12.84</v>
      </c>
      <c r="H343" s="598">
        <v>16.5</v>
      </c>
      <c r="I343" s="598">
        <v>16.5</v>
      </c>
      <c r="J343" s="610" t="s">
        <v>2599</v>
      </c>
      <c r="K343" s="611">
        <v>758382</v>
      </c>
      <c r="L343" s="255"/>
      <c r="M343" s="346"/>
      <c r="N343" s="250"/>
    </row>
    <row r="344" spans="1:16" ht="20.25" customHeight="1" x14ac:dyDescent="0.5">
      <c r="A344" s="289">
        <v>332</v>
      </c>
      <c r="B344" s="11" t="s">
        <v>348</v>
      </c>
      <c r="C344" s="11" t="s">
        <v>219</v>
      </c>
      <c r="D344" s="11" t="s">
        <v>1274</v>
      </c>
      <c r="E344" s="11" t="s">
        <v>2559</v>
      </c>
      <c r="F344" s="156">
        <v>1</v>
      </c>
      <c r="G344" s="172">
        <v>171.2</v>
      </c>
      <c r="H344" s="172" t="s">
        <v>1692</v>
      </c>
      <c r="I344" s="172" t="s">
        <v>1692</v>
      </c>
      <c r="J344" s="164" t="s">
        <v>994</v>
      </c>
      <c r="K344" s="157" t="s">
        <v>1275</v>
      </c>
      <c r="L344" s="255"/>
      <c r="M344" s="255"/>
      <c r="N344" s="250" t="s">
        <v>2097</v>
      </c>
    </row>
    <row r="345" spans="1:16" ht="20.25" customHeight="1" x14ac:dyDescent="0.5">
      <c r="A345" s="631">
        <v>333</v>
      </c>
      <c r="B345" s="409" t="s">
        <v>1877</v>
      </c>
      <c r="C345" s="409" t="s">
        <v>219</v>
      </c>
      <c r="D345" s="409" t="s">
        <v>2774</v>
      </c>
      <c r="E345" s="537" t="s">
        <v>2554</v>
      </c>
      <c r="F345" s="538">
        <v>1</v>
      </c>
      <c r="G345" s="539">
        <v>8</v>
      </c>
      <c r="H345" s="539">
        <v>10.5</v>
      </c>
      <c r="I345" s="539">
        <v>10.5</v>
      </c>
      <c r="J345" s="640" t="s">
        <v>2326</v>
      </c>
      <c r="K345" s="515">
        <v>518779</v>
      </c>
      <c r="L345" s="346"/>
      <c r="M345" s="346"/>
      <c r="N345" s="250" t="s">
        <v>2090</v>
      </c>
    </row>
    <row r="346" spans="1:16" ht="19.8" customHeight="1" x14ac:dyDescent="0.5">
      <c r="A346" s="289">
        <v>334</v>
      </c>
      <c r="B346" s="574" t="s">
        <v>2325</v>
      </c>
      <c r="C346" s="452" t="s">
        <v>219</v>
      </c>
      <c r="D346" s="451" t="s">
        <v>2745</v>
      </c>
      <c r="E346" s="451" t="s">
        <v>2556</v>
      </c>
      <c r="F346" s="453">
        <v>10</v>
      </c>
      <c r="G346" s="454">
        <v>160</v>
      </c>
      <c r="H346" s="454">
        <v>205</v>
      </c>
      <c r="I346" s="454">
        <v>20.5</v>
      </c>
      <c r="J346" s="455" t="s">
        <v>2326</v>
      </c>
      <c r="K346" s="456">
        <v>518767</v>
      </c>
      <c r="L346" s="346"/>
      <c r="M346" s="346"/>
      <c r="N346" s="250"/>
    </row>
    <row r="347" spans="1:16" ht="20.25" customHeight="1" x14ac:dyDescent="0.5">
      <c r="A347" s="289">
        <v>335</v>
      </c>
      <c r="B347" s="575" t="s">
        <v>1487</v>
      </c>
      <c r="C347" s="446" t="s">
        <v>219</v>
      </c>
      <c r="D347" s="446" t="s">
        <v>338</v>
      </c>
      <c r="E347" s="446" t="s">
        <v>2560</v>
      </c>
      <c r="F347" s="447">
        <v>25</v>
      </c>
      <c r="G347" s="448">
        <v>100</v>
      </c>
      <c r="H347" s="448">
        <v>150</v>
      </c>
      <c r="I347" s="448">
        <v>6</v>
      </c>
      <c r="J347" s="449" t="s">
        <v>1488</v>
      </c>
      <c r="K347" s="450">
        <v>844005</v>
      </c>
      <c r="L347" s="346"/>
      <c r="M347" s="346"/>
      <c r="N347" s="250"/>
    </row>
    <row r="348" spans="1:16" ht="20.25" customHeight="1" x14ac:dyDescent="0.5">
      <c r="A348" s="159">
        <v>336</v>
      </c>
      <c r="B348" s="576" t="s">
        <v>1914</v>
      </c>
      <c r="C348" s="441" t="s">
        <v>219</v>
      </c>
      <c r="D348" s="442" t="s">
        <v>2470</v>
      </c>
      <c r="E348" s="441" t="s">
        <v>2534</v>
      </c>
      <c r="F348" s="443">
        <v>1</v>
      </c>
      <c r="G348" s="444">
        <v>12.5</v>
      </c>
      <c r="H348" s="444">
        <v>16</v>
      </c>
      <c r="I348" s="444">
        <v>16</v>
      </c>
      <c r="J348" s="445" t="s">
        <v>1915</v>
      </c>
      <c r="K348" s="441">
        <v>849765</v>
      </c>
      <c r="L348" s="255"/>
      <c r="M348" s="346"/>
      <c r="N348" s="248"/>
      <c r="O348" s="166"/>
      <c r="P348" s="166"/>
    </row>
    <row r="349" spans="1:16" ht="20.25" customHeight="1" x14ac:dyDescent="0.5">
      <c r="A349" s="780">
        <v>337</v>
      </c>
      <c r="B349" s="808" t="s">
        <v>2469</v>
      </c>
      <c r="C349" s="809" t="s">
        <v>219</v>
      </c>
      <c r="D349" s="810" t="s">
        <v>2471</v>
      </c>
      <c r="E349" s="809" t="s">
        <v>2554</v>
      </c>
      <c r="F349" s="814">
        <v>1</v>
      </c>
      <c r="G349" s="811">
        <v>7</v>
      </c>
      <c r="H349" s="815">
        <v>9</v>
      </c>
      <c r="I349" s="811">
        <v>9</v>
      </c>
      <c r="J349" s="812" t="s">
        <v>2472</v>
      </c>
      <c r="K349" s="813">
        <v>671935</v>
      </c>
      <c r="L349" s="255"/>
      <c r="M349" s="346"/>
      <c r="N349" s="248"/>
      <c r="O349" s="166"/>
      <c r="P349" s="166"/>
    </row>
    <row r="350" spans="1:16" s="166" customFormat="1" ht="20.25" customHeight="1" x14ac:dyDescent="0.5">
      <c r="A350" s="159">
        <v>338</v>
      </c>
      <c r="B350" s="577" t="s">
        <v>1952</v>
      </c>
      <c r="C350" s="263" t="s">
        <v>219</v>
      </c>
      <c r="D350" s="264" t="s">
        <v>1954</v>
      </c>
      <c r="E350" s="263" t="s">
        <v>2561</v>
      </c>
      <c r="F350" s="265">
        <v>1</v>
      </c>
      <c r="G350" s="266">
        <v>30</v>
      </c>
      <c r="H350" s="266">
        <v>37</v>
      </c>
      <c r="I350" s="266">
        <v>37</v>
      </c>
      <c r="J350" s="340" t="s">
        <v>1950</v>
      </c>
      <c r="K350" s="263">
        <v>652482</v>
      </c>
      <c r="L350" s="255"/>
      <c r="M350" s="346"/>
      <c r="N350" s="351"/>
    </row>
    <row r="351" spans="1:16" ht="20.25" customHeight="1" x14ac:dyDescent="0.5">
      <c r="A351" s="159">
        <v>339</v>
      </c>
      <c r="B351" s="577" t="s">
        <v>1953</v>
      </c>
      <c r="C351" s="263" t="s">
        <v>219</v>
      </c>
      <c r="D351" s="264" t="s">
        <v>1955</v>
      </c>
      <c r="E351" s="263" t="s">
        <v>2561</v>
      </c>
      <c r="F351" s="265">
        <v>1</v>
      </c>
      <c r="G351" s="266">
        <v>35</v>
      </c>
      <c r="H351" s="266">
        <v>43</v>
      </c>
      <c r="I351" s="266">
        <v>43</v>
      </c>
      <c r="J351" s="340" t="s">
        <v>1951</v>
      </c>
      <c r="K351" s="263">
        <v>652469</v>
      </c>
      <c r="L351" s="255"/>
      <c r="M351" s="255"/>
      <c r="N351" s="250"/>
      <c r="O351" s="143"/>
      <c r="P351" s="143"/>
    </row>
    <row r="352" spans="1:16" ht="20.25" customHeight="1" x14ac:dyDescent="0.5">
      <c r="A352" s="159"/>
      <c r="B352" s="577"/>
      <c r="C352" s="263"/>
      <c r="D352" s="264"/>
      <c r="E352" s="263"/>
      <c r="F352" s="265"/>
      <c r="G352" s="266"/>
      <c r="H352" s="266"/>
      <c r="I352" s="266"/>
      <c r="J352" s="340"/>
      <c r="K352" s="263"/>
      <c r="L352" s="255"/>
      <c r="M352" s="255"/>
      <c r="N352" s="250"/>
      <c r="O352" s="143"/>
      <c r="P352" s="143"/>
    </row>
    <row r="353" spans="1:16" s="143" customFormat="1" ht="20.25" customHeight="1" x14ac:dyDescent="0.5">
      <c r="A353" s="159"/>
      <c r="B353" s="578" t="s">
        <v>1095</v>
      </c>
      <c r="C353" s="11" t="s">
        <v>1095</v>
      </c>
      <c r="D353" s="162" t="s">
        <v>349</v>
      </c>
      <c r="E353" s="11" t="s">
        <v>1095</v>
      </c>
      <c r="F353" s="74"/>
      <c r="G353" s="193"/>
      <c r="H353" s="193"/>
      <c r="I353" s="193"/>
      <c r="J353" s="164" t="s">
        <v>1095</v>
      </c>
      <c r="K353" s="157" t="s">
        <v>1095</v>
      </c>
      <c r="L353" s="255"/>
      <c r="M353" s="255"/>
      <c r="N353" s="250"/>
      <c r="O353" s="140"/>
      <c r="P353" s="140"/>
    </row>
    <row r="354" spans="1:16" ht="49.2" x14ac:dyDescent="0.5">
      <c r="A354" s="159">
        <v>340</v>
      </c>
      <c r="B354" s="11" t="s">
        <v>352</v>
      </c>
      <c r="C354" s="11" t="s">
        <v>2040</v>
      </c>
      <c r="D354" s="11" t="s">
        <v>2059</v>
      </c>
      <c r="E354" s="11" t="s">
        <v>2273</v>
      </c>
      <c r="F354" s="156">
        <v>10</v>
      </c>
      <c r="G354" s="165">
        <v>38</v>
      </c>
      <c r="H354" s="165">
        <v>50</v>
      </c>
      <c r="I354" s="165">
        <v>5</v>
      </c>
      <c r="J354" s="164" t="s">
        <v>997</v>
      </c>
      <c r="K354" s="157" t="s">
        <v>1276</v>
      </c>
      <c r="L354" s="255"/>
      <c r="M354" s="255"/>
      <c r="N354" s="250" t="s">
        <v>2090</v>
      </c>
    </row>
    <row r="355" spans="1:16" ht="20.25" customHeight="1" x14ac:dyDescent="0.5">
      <c r="A355" s="159">
        <v>341</v>
      </c>
      <c r="B355" s="11" t="s">
        <v>353</v>
      </c>
      <c r="C355" s="11" t="s">
        <v>219</v>
      </c>
      <c r="D355" s="11" t="s">
        <v>1541</v>
      </c>
      <c r="E355" s="11" t="s">
        <v>2562</v>
      </c>
      <c r="F355" s="156">
        <v>6</v>
      </c>
      <c r="G355" s="165">
        <v>11</v>
      </c>
      <c r="H355" s="165">
        <v>15</v>
      </c>
      <c r="I355" s="165">
        <v>2.5</v>
      </c>
      <c r="J355" s="164" t="s">
        <v>996</v>
      </c>
      <c r="K355" s="157" t="s">
        <v>1277</v>
      </c>
      <c r="L355" s="255"/>
      <c r="M355" s="255"/>
      <c r="N355" s="250"/>
    </row>
    <row r="356" spans="1:16" ht="20.25" customHeight="1" x14ac:dyDescent="0.5">
      <c r="A356" s="159">
        <v>342</v>
      </c>
      <c r="B356" s="11" t="s">
        <v>354</v>
      </c>
      <c r="C356" s="11" t="s">
        <v>219</v>
      </c>
      <c r="D356" s="11" t="s">
        <v>1540</v>
      </c>
      <c r="E356" s="11" t="s">
        <v>350</v>
      </c>
      <c r="F356" s="156">
        <v>100</v>
      </c>
      <c r="G356" s="165">
        <v>180</v>
      </c>
      <c r="H356" s="165">
        <v>250</v>
      </c>
      <c r="I356" s="165">
        <v>2.5</v>
      </c>
      <c r="J356" s="164" t="s">
        <v>998</v>
      </c>
      <c r="K356" s="157">
        <v>396747</v>
      </c>
      <c r="L356" s="255" t="s">
        <v>2027</v>
      </c>
      <c r="M356" s="255" t="s">
        <v>2026</v>
      </c>
      <c r="N356" s="250"/>
    </row>
    <row r="357" spans="1:16" ht="20.25" customHeight="1" x14ac:dyDescent="0.5">
      <c r="A357" s="159"/>
      <c r="B357" s="11"/>
      <c r="C357" s="11"/>
      <c r="D357" s="11"/>
      <c r="E357" s="11"/>
      <c r="F357" s="156"/>
      <c r="G357" s="165"/>
      <c r="H357" s="165"/>
      <c r="I357" s="165"/>
      <c r="J357" s="164"/>
      <c r="K357" s="157"/>
      <c r="L357" s="255"/>
      <c r="M357" s="255"/>
      <c r="N357" s="250"/>
    </row>
    <row r="358" spans="1:16" ht="20.25" customHeight="1" x14ac:dyDescent="0.5">
      <c r="A358" s="159"/>
      <c r="B358" s="11" t="s">
        <v>1095</v>
      </c>
      <c r="C358" s="11" t="s">
        <v>1095</v>
      </c>
      <c r="D358" s="162" t="s">
        <v>356</v>
      </c>
      <c r="E358" s="11" t="s">
        <v>1095</v>
      </c>
      <c r="F358" s="74"/>
      <c r="G358" s="193"/>
      <c r="H358" s="193"/>
      <c r="I358" s="193"/>
      <c r="J358" s="164" t="s">
        <v>1095</v>
      </c>
      <c r="K358" s="157" t="s">
        <v>1095</v>
      </c>
      <c r="L358" s="255"/>
      <c r="M358" s="255"/>
      <c r="N358" s="250"/>
    </row>
    <row r="359" spans="1:16" ht="20.25" customHeight="1" x14ac:dyDescent="0.5">
      <c r="A359" s="712">
        <v>343</v>
      </c>
      <c r="B359" s="11" t="s">
        <v>359</v>
      </c>
      <c r="C359" s="11" t="s">
        <v>1094</v>
      </c>
      <c r="D359" s="11" t="s">
        <v>1092</v>
      </c>
      <c r="E359" s="11" t="s">
        <v>357</v>
      </c>
      <c r="F359" s="156">
        <v>200</v>
      </c>
      <c r="G359" s="165">
        <v>350</v>
      </c>
      <c r="H359" s="165">
        <v>500</v>
      </c>
      <c r="I359" s="165">
        <v>2.5</v>
      </c>
      <c r="J359" s="164" t="s">
        <v>1325</v>
      </c>
      <c r="K359" s="157" t="s">
        <v>822</v>
      </c>
      <c r="L359" s="255"/>
      <c r="M359" s="255"/>
      <c r="N359" s="250"/>
    </row>
    <row r="360" spans="1:16" ht="20.25" customHeight="1" x14ac:dyDescent="0.5">
      <c r="A360" s="712">
        <v>344</v>
      </c>
      <c r="B360" s="11" t="s">
        <v>360</v>
      </c>
      <c r="C360" s="11" t="s">
        <v>219</v>
      </c>
      <c r="D360" s="11" t="s">
        <v>1542</v>
      </c>
      <c r="E360" s="11" t="s">
        <v>2517</v>
      </c>
      <c r="F360" s="156">
        <v>1</v>
      </c>
      <c r="G360" s="165">
        <v>9.5</v>
      </c>
      <c r="H360" s="165">
        <v>13</v>
      </c>
      <c r="I360" s="165">
        <v>13</v>
      </c>
      <c r="J360" s="164" t="s">
        <v>822</v>
      </c>
      <c r="K360" s="157">
        <v>147135</v>
      </c>
      <c r="L360" s="255"/>
      <c r="M360" s="255"/>
      <c r="N360" s="250" t="s">
        <v>2092</v>
      </c>
    </row>
    <row r="361" spans="1:16" ht="20.25" customHeight="1" x14ac:dyDescent="0.5">
      <c r="A361" s="712">
        <v>345</v>
      </c>
      <c r="B361" s="11" t="s">
        <v>1404</v>
      </c>
      <c r="C361" s="11" t="s">
        <v>219</v>
      </c>
      <c r="D361" s="11" t="s">
        <v>1569</v>
      </c>
      <c r="E361" s="11" t="s">
        <v>2563</v>
      </c>
      <c r="F361" s="156">
        <v>50</v>
      </c>
      <c r="G361" s="165">
        <v>350</v>
      </c>
      <c r="H361" s="165">
        <v>450</v>
      </c>
      <c r="I361" s="165">
        <v>9</v>
      </c>
      <c r="J361" s="164" t="s">
        <v>1000</v>
      </c>
      <c r="K361" s="157" t="s">
        <v>1279</v>
      </c>
      <c r="L361" s="255"/>
      <c r="M361" s="255"/>
      <c r="N361" s="250" t="s">
        <v>2095</v>
      </c>
    </row>
    <row r="362" spans="1:16" ht="20.25" customHeight="1" x14ac:dyDescent="0.5">
      <c r="A362" s="712">
        <v>346</v>
      </c>
      <c r="B362" s="11" t="s">
        <v>1605</v>
      </c>
      <c r="C362" s="11" t="s">
        <v>1094</v>
      </c>
      <c r="D362" s="11" t="s">
        <v>1722</v>
      </c>
      <c r="E362" s="11" t="s">
        <v>358</v>
      </c>
      <c r="F362" s="156">
        <v>1</v>
      </c>
      <c r="G362" s="165">
        <v>330</v>
      </c>
      <c r="H362" s="165">
        <v>391</v>
      </c>
      <c r="I362" s="165">
        <v>391</v>
      </c>
      <c r="J362" s="164" t="s">
        <v>1326</v>
      </c>
      <c r="K362" s="157" t="s">
        <v>822</v>
      </c>
      <c r="L362" s="256"/>
      <c r="M362" s="256"/>
      <c r="N362" s="250"/>
    </row>
    <row r="363" spans="1:16" ht="20.25" customHeight="1" x14ac:dyDescent="0.5">
      <c r="A363" s="159"/>
      <c r="B363" s="11" t="s">
        <v>1095</v>
      </c>
      <c r="C363" s="11" t="s">
        <v>1095</v>
      </c>
      <c r="D363" s="162" t="s">
        <v>1706</v>
      </c>
      <c r="E363" s="11" t="s">
        <v>1095</v>
      </c>
      <c r="F363" s="74"/>
      <c r="G363" s="193"/>
      <c r="H363" s="193"/>
      <c r="I363" s="193"/>
      <c r="J363" s="164" t="s">
        <v>1095</v>
      </c>
      <c r="K363" s="157" t="s">
        <v>1095</v>
      </c>
      <c r="L363" s="255"/>
      <c r="M363" s="255"/>
      <c r="N363" s="250"/>
    </row>
    <row r="364" spans="1:16" ht="20.25" customHeight="1" x14ac:dyDescent="0.5">
      <c r="A364" s="780">
        <v>347</v>
      </c>
      <c r="B364" s="782" t="s">
        <v>1938</v>
      </c>
      <c r="C364" s="782" t="s">
        <v>2041</v>
      </c>
      <c r="D364" s="782" t="s">
        <v>1939</v>
      </c>
      <c r="E364" s="803" t="s">
        <v>1940</v>
      </c>
      <c r="F364" s="816">
        <v>10</v>
      </c>
      <c r="G364" s="807">
        <v>230</v>
      </c>
      <c r="H364" s="806">
        <v>290</v>
      </c>
      <c r="I364" s="806">
        <v>29</v>
      </c>
      <c r="J364" s="784" t="s">
        <v>1941</v>
      </c>
      <c r="K364" s="803">
        <v>537994</v>
      </c>
      <c r="L364" s="255"/>
      <c r="M364" s="255"/>
      <c r="N364" s="250"/>
    </row>
    <row r="365" spans="1:16" ht="20.25" customHeight="1" x14ac:dyDescent="0.5">
      <c r="A365" s="159">
        <v>348</v>
      </c>
      <c r="B365" s="11"/>
      <c r="C365" s="11" t="s">
        <v>2043</v>
      </c>
      <c r="D365" s="11" t="s">
        <v>2791</v>
      </c>
      <c r="E365" s="157"/>
      <c r="F365" s="74"/>
      <c r="G365" s="193"/>
      <c r="H365" s="193"/>
      <c r="I365" s="193"/>
      <c r="J365" s="164"/>
      <c r="K365" s="157">
        <v>1136619</v>
      </c>
      <c r="L365" s="255"/>
      <c r="M365" s="255"/>
      <c r="N365" s="250"/>
    </row>
    <row r="366" spans="1:16" ht="20.25" customHeight="1" x14ac:dyDescent="0.5">
      <c r="A366" s="159">
        <v>349</v>
      </c>
      <c r="B366" s="11"/>
      <c r="C366" s="11" t="s">
        <v>2043</v>
      </c>
      <c r="D366" s="11" t="s">
        <v>2792</v>
      </c>
      <c r="E366" s="157"/>
      <c r="F366" s="74"/>
      <c r="G366" s="193"/>
      <c r="H366" s="193"/>
      <c r="I366" s="193"/>
      <c r="J366" s="164"/>
      <c r="K366" s="157"/>
      <c r="L366" s="255"/>
      <c r="M366" s="255"/>
      <c r="N366" s="250"/>
    </row>
    <row r="367" spans="1:16" ht="20.25" customHeight="1" x14ac:dyDescent="0.5">
      <c r="A367" s="159">
        <v>350</v>
      </c>
      <c r="B367" s="726" t="s">
        <v>2297</v>
      </c>
      <c r="C367" s="726" t="s">
        <v>219</v>
      </c>
      <c r="D367" s="726" t="s">
        <v>446</v>
      </c>
      <c r="E367" s="726" t="s">
        <v>56</v>
      </c>
      <c r="F367" s="727">
        <v>500</v>
      </c>
      <c r="G367" s="728">
        <v>770</v>
      </c>
      <c r="H367" s="728">
        <v>1125</v>
      </c>
      <c r="I367" s="728">
        <v>2.25</v>
      </c>
      <c r="J367" s="729" t="s">
        <v>2298</v>
      </c>
      <c r="K367" s="730">
        <v>322871</v>
      </c>
      <c r="L367" s="255" t="s">
        <v>2054</v>
      </c>
      <c r="M367" s="255" t="s">
        <v>2033</v>
      </c>
      <c r="N367" s="250" t="s">
        <v>2089</v>
      </c>
    </row>
    <row r="368" spans="1:16" ht="20.25" customHeight="1" x14ac:dyDescent="0.5">
      <c r="A368" s="159">
        <v>351</v>
      </c>
      <c r="B368" s="11" t="s">
        <v>1908</v>
      </c>
      <c r="C368" s="11" t="s">
        <v>219</v>
      </c>
      <c r="D368" s="11" t="s">
        <v>1489</v>
      </c>
      <c r="E368" s="11" t="s">
        <v>2507</v>
      </c>
      <c r="F368" s="156">
        <v>500</v>
      </c>
      <c r="G368" s="165">
        <v>1119</v>
      </c>
      <c r="H368" s="165">
        <v>1625</v>
      </c>
      <c r="I368" s="165">
        <v>3.25</v>
      </c>
      <c r="J368" s="164" t="s">
        <v>1909</v>
      </c>
      <c r="K368" s="157">
        <v>356501</v>
      </c>
      <c r="L368" s="255" t="s">
        <v>2030</v>
      </c>
      <c r="M368" s="255" t="s">
        <v>2016</v>
      </c>
      <c r="N368" s="250" t="s">
        <v>2089</v>
      </c>
    </row>
    <row r="369" spans="1:16" ht="20.25" customHeight="1" x14ac:dyDescent="0.5">
      <c r="A369" s="159">
        <v>352</v>
      </c>
      <c r="B369" s="11" t="s">
        <v>453</v>
      </c>
      <c r="C369" s="11" t="s">
        <v>219</v>
      </c>
      <c r="D369" s="11" t="s">
        <v>447</v>
      </c>
      <c r="E369" s="11" t="s">
        <v>2507</v>
      </c>
      <c r="F369" s="156">
        <v>500</v>
      </c>
      <c r="G369" s="172">
        <v>99.51</v>
      </c>
      <c r="H369" s="172" t="s">
        <v>55</v>
      </c>
      <c r="I369" s="172" t="s">
        <v>64</v>
      </c>
      <c r="J369" s="164" t="s">
        <v>1001</v>
      </c>
      <c r="K369" s="157" t="s">
        <v>1281</v>
      </c>
      <c r="L369" s="255" t="s">
        <v>2035</v>
      </c>
      <c r="M369" s="255" t="s">
        <v>2036</v>
      </c>
      <c r="N369" s="250" t="s">
        <v>2090</v>
      </c>
    </row>
    <row r="370" spans="1:16" ht="20.25" customHeight="1" x14ac:dyDescent="0.5">
      <c r="A370" s="159">
        <v>353</v>
      </c>
      <c r="B370" s="11"/>
      <c r="C370" s="11" t="s">
        <v>2043</v>
      </c>
      <c r="D370" s="11" t="s">
        <v>2790</v>
      </c>
      <c r="E370" s="11"/>
      <c r="F370" s="156"/>
      <c r="G370" s="172"/>
      <c r="H370" s="172"/>
      <c r="I370" s="172"/>
      <c r="J370" s="164"/>
      <c r="K370" s="157"/>
      <c r="L370" s="255"/>
      <c r="M370" s="255"/>
      <c r="N370" s="250"/>
    </row>
    <row r="371" spans="1:16" ht="20.25" customHeight="1" x14ac:dyDescent="0.5">
      <c r="A371" s="159">
        <v>354</v>
      </c>
      <c r="B371" s="11" t="s">
        <v>455</v>
      </c>
      <c r="C371" s="11" t="s">
        <v>219</v>
      </c>
      <c r="D371" s="11" t="s">
        <v>448</v>
      </c>
      <c r="E371" s="11" t="s">
        <v>56</v>
      </c>
      <c r="F371" s="156">
        <v>500</v>
      </c>
      <c r="G371" s="165">
        <v>790</v>
      </c>
      <c r="H371" s="165">
        <v>1125</v>
      </c>
      <c r="I371" s="165">
        <v>2.25</v>
      </c>
      <c r="J371" s="164" t="s">
        <v>1006</v>
      </c>
      <c r="K371" s="157">
        <v>737199</v>
      </c>
      <c r="L371" s="255" t="s">
        <v>2050</v>
      </c>
      <c r="M371" s="255" t="s">
        <v>2021</v>
      </c>
      <c r="N371" s="250" t="s">
        <v>2090</v>
      </c>
    </row>
    <row r="372" spans="1:16" ht="20.25" customHeight="1" x14ac:dyDescent="0.5">
      <c r="A372" s="159">
        <v>355</v>
      </c>
      <c r="B372" s="11" t="s">
        <v>456</v>
      </c>
      <c r="C372" s="11" t="s">
        <v>219</v>
      </c>
      <c r="D372" s="11" t="s">
        <v>449</v>
      </c>
      <c r="E372" s="11" t="s">
        <v>54</v>
      </c>
      <c r="F372" s="156">
        <v>100</v>
      </c>
      <c r="G372" s="172">
        <v>307.08999999999997</v>
      </c>
      <c r="H372" s="172" t="s">
        <v>84</v>
      </c>
      <c r="I372" s="172" t="s">
        <v>5</v>
      </c>
      <c r="J372" s="164" t="s">
        <v>1002</v>
      </c>
      <c r="K372" s="157">
        <v>1140650</v>
      </c>
      <c r="L372" s="255" t="s">
        <v>2027</v>
      </c>
      <c r="M372" s="255" t="s">
        <v>2016</v>
      </c>
      <c r="N372" s="250" t="s">
        <v>2090</v>
      </c>
    </row>
    <row r="373" spans="1:16" ht="20.25" customHeight="1" x14ac:dyDescent="0.5">
      <c r="A373" s="159">
        <v>356</v>
      </c>
      <c r="B373" s="11" t="s">
        <v>457</v>
      </c>
      <c r="C373" s="11" t="s">
        <v>219</v>
      </c>
      <c r="D373" s="11" t="s">
        <v>450</v>
      </c>
      <c r="E373" s="11" t="s">
        <v>54</v>
      </c>
      <c r="F373" s="156">
        <v>100</v>
      </c>
      <c r="G373" s="165">
        <v>400</v>
      </c>
      <c r="H373" s="165">
        <v>550</v>
      </c>
      <c r="I373" s="165">
        <v>5.5</v>
      </c>
      <c r="J373" s="164" t="s">
        <v>1003</v>
      </c>
      <c r="K373" s="157">
        <v>1142749</v>
      </c>
      <c r="L373" s="346" t="s">
        <v>2027</v>
      </c>
      <c r="M373" s="255" t="s">
        <v>2016</v>
      </c>
      <c r="N373" s="250" t="s">
        <v>2090</v>
      </c>
    </row>
    <row r="374" spans="1:16" ht="20.25" customHeight="1" x14ac:dyDescent="0.5">
      <c r="A374" s="159">
        <v>357</v>
      </c>
      <c r="B374" s="11" t="s">
        <v>458</v>
      </c>
      <c r="C374" s="11" t="s">
        <v>2040</v>
      </c>
      <c r="D374" s="11" t="s">
        <v>1546</v>
      </c>
      <c r="E374" s="11" t="s">
        <v>54</v>
      </c>
      <c r="F374" s="156">
        <v>100</v>
      </c>
      <c r="G374" s="165">
        <v>406.6</v>
      </c>
      <c r="H374" s="165">
        <v>550</v>
      </c>
      <c r="I374" s="165">
        <v>5.5</v>
      </c>
      <c r="J374" s="164" t="s">
        <v>1004</v>
      </c>
      <c r="K374" s="157" t="s">
        <v>1283</v>
      </c>
      <c r="L374" s="255"/>
      <c r="M374" s="255"/>
      <c r="N374" s="250"/>
      <c r="O374" s="143"/>
      <c r="P374" s="143"/>
    </row>
    <row r="375" spans="1:16" s="143" customFormat="1" ht="20.25" customHeight="1" x14ac:dyDescent="0.5">
      <c r="A375" s="159">
        <v>358</v>
      </c>
      <c r="B375" s="11" t="s">
        <v>459</v>
      </c>
      <c r="C375" s="11" t="s">
        <v>2040</v>
      </c>
      <c r="D375" s="11" t="s">
        <v>451</v>
      </c>
      <c r="E375" s="11" t="s">
        <v>421</v>
      </c>
      <c r="F375" s="156">
        <v>60</v>
      </c>
      <c r="G375" s="165">
        <v>359.52</v>
      </c>
      <c r="H375" s="165">
        <v>480</v>
      </c>
      <c r="I375" s="165">
        <v>8</v>
      </c>
      <c r="J375" s="164" t="s">
        <v>1005</v>
      </c>
      <c r="K375" s="157" t="s">
        <v>1284</v>
      </c>
      <c r="L375" s="255"/>
      <c r="M375" s="255"/>
      <c r="N375" s="250"/>
      <c r="O375" s="140"/>
      <c r="P375" s="140"/>
    </row>
    <row r="376" spans="1:16" ht="73.8" x14ac:dyDescent="0.5">
      <c r="A376" s="159">
        <v>359</v>
      </c>
      <c r="B376" s="11" t="s">
        <v>1543</v>
      </c>
      <c r="C376" s="11" t="s">
        <v>2040</v>
      </c>
      <c r="D376" s="157" t="s">
        <v>1544</v>
      </c>
      <c r="E376" s="11" t="s">
        <v>2505</v>
      </c>
      <c r="F376" s="156">
        <v>30</v>
      </c>
      <c r="G376" s="165">
        <v>210</v>
      </c>
      <c r="H376" s="165">
        <v>270</v>
      </c>
      <c r="I376" s="165">
        <v>9</v>
      </c>
      <c r="J376" s="164" t="s">
        <v>1545</v>
      </c>
      <c r="K376" s="157">
        <v>430449</v>
      </c>
      <c r="L376" s="256" t="s">
        <v>2030</v>
      </c>
      <c r="M376" s="256" t="s">
        <v>2037</v>
      </c>
      <c r="N376" s="250"/>
      <c r="P376" s="166"/>
    </row>
    <row r="377" spans="1:16" s="166" customFormat="1" ht="20.25" customHeight="1" x14ac:dyDescent="0.5">
      <c r="A377" s="159">
        <v>360</v>
      </c>
      <c r="B377" s="11" t="s">
        <v>1707</v>
      </c>
      <c r="C377" s="11" t="s">
        <v>219</v>
      </c>
      <c r="D377" s="11" t="s">
        <v>452</v>
      </c>
      <c r="E377" s="11" t="s">
        <v>2572</v>
      </c>
      <c r="F377" s="156">
        <v>1</v>
      </c>
      <c r="G377" s="165">
        <v>14.25</v>
      </c>
      <c r="H377" s="165">
        <v>18</v>
      </c>
      <c r="I377" s="165">
        <v>18</v>
      </c>
      <c r="J377" s="164" t="s">
        <v>1286</v>
      </c>
      <c r="K377" s="157" t="s">
        <v>1285</v>
      </c>
      <c r="L377" s="346"/>
      <c r="M377" s="255"/>
      <c r="N377" s="250" t="s">
        <v>2092</v>
      </c>
      <c r="O377" s="140"/>
      <c r="P377" s="140"/>
    </row>
    <row r="378" spans="1:16" ht="20.25" customHeight="1" x14ac:dyDescent="0.5">
      <c r="A378" s="159">
        <v>361</v>
      </c>
      <c r="B378" s="11" t="s">
        <v>1729</v>
      </c>
      <c r="C378" s="11" t="s">
        <v>2041</v>
      </c>
      <c r="D378" s="11" t="s">
        <v>1730</v>
      </c>
      <c r="E378" s="11" t="s">
        <v>2571</v>
      </c>
      <c r="F378" s="156">
        <v>1000</v>
      </c>
      <c r="G378" s="165">
        <v>4500</v>
      </c>
      <c r="H378" s="165">
        <v>6000</v>
      </c>
      <c r="I378" s="165">
        <v>6</v>
      </c>
      <c r="J378" s="164" t="s">
        <v>1731</v>
      </c>
      <c r="K378" s="157">
        <v>660598</v>
      </c>
      <c r="L378" s="256" t="s">
        <v>2030</v>
      </c>
      <c r="M378" s="256" t="s">
        <v>2016</v>
      </c>
      <c r="N378" s="250"/>
    </row>
    <row r="379" spans="1:16" ht="20.25" customHeight="1" x14ac:dyDescent="0.5">
      <c r="A379" s="200"/>
      <c r="B379" s="194"/>
      <c r="C379" s="194"/>
      <c r="D379" s="195" t="s">
        <v>1476</v>
      </c>
      <c r="E379" s="194"/>
      <c r="F379" s="196"/>
      <c r="G379" s="197"/>
      <c r="H379" s="197"/>
      <c r="I379" s="197"/>
      <c r="J379" s="198"/>
      <c r="K379" s="211"/>
      <c r="L379" s="255"/>
      <c r="M379" s="255"/>
      <c r="N379" s="250"/>
    </row>
    <row r="380" spans="1:16" ht="20.25" customHeight="1" x14ac:dyDescent="0.5">
      <c r="A380" s="304">
        <v>362</v>
      </c>
      <c r="B380" s="302" t="s">
        <v>1477</v>
      </c>
      <c r="C380" s="213" t="s">
        <v>2041</v>
      </c>
      <c r="D380" s="302" t="s">
        <v>1550</v>
      </c>
      <c r="E380" s="302" t="s">
        <v>54</v>
      </c>
      <c r="F380" s="302">
        <v>100</v>
      </c>
      <c r="G380" s="197">
        <v>4708</v>
      </c>
      <c r="H380" s="303">
        <v>5750</v>
      </c>
      <c r="I380" s="303">
        <v>57.5</v>
      </c>
      <c r="J380" s="300" t="s">
        <v>1480</v>
      </c>
      <c r="K380" s="211">
        <v>143640</v>
      </c>
      <c r="L380" s="256"/>
      <c r="M380" s="256"/>
      <c r="N380" s="250"/>
    </row>
    <row r="381" spans="1:16" ht="20.25" customHeight="1" x14ac:dyDescent="0.5">
      <c r="A381" s="304">
        <v>363</v>
      </c>
      <c r="B381" s="302" t="s">
        <v>1478</v>
      </c>
      <c r="C381" s="213" t="s">
        <v>2041</v>
      </c>
      <c r="D381" s="302" t="s">
        <v>1551</v>
      </c>
      <c r="E381" s="302" t="s">
        <v>1077</v>
      </c>
      <c r="F381" s="302">
        <v>100</v>
      </c>
      <c r="G381" s="197">
        <v>2560</v>
      </c>
      <c r="H381" s="303">
        <v>3200</v>
      </c>
      <c r="I381" s="303">
        <v>32</v>
      </c>
      <c r="J381" s="300" t="s">
        <v>1481</v>
      </c>
      <c r="K381" s="301" t="s">
        <v>1280</v>
      </c>
      <c r="L381" s="256"/>
      <c r="M381" s="256"/>
      <c r="N381" s="250"/>
    </row>
    <row r="382" spans="1:16" ht="20.25" customHeight="1" x14ac:dyDescent="0.5">
      <c r="A382" s="457">
        <v>364</v>
      </c>
      <c r="B382" s="458" t="s">
        <v>1479</v>
      </c>
      <c r="C382" s="160" t="s">
        <v>221</v>
      </c>
      <c r="D382" s="458" t="s">
        <v>1552</v>
      </c>
      <c r="E382" s="458" t="s">
        <v>54</v>
      </c>
      <c r="F382" s="458">
        <v>100</v>
      </c>
      <c r="G382" s="172">
        <v>963</v>
      </c>
      <c r="H382" s="172">
        <v>1250</v>
      </c>
      <c r="I382" s="172">
        <v>12.5</v>
      </c>
      <c r="J382" s="459" t="s">
        <v>1087</v>
      </c>
      <c r="K382" s="460" t="s">
        <v>1282</v>
      </c>
      <c r="L382" s="256" t="s">
        <v>2050</v>
      </c>
      <c r="M382" s="256" t="s">
        <v>2016</v>
      </c>
      <c r="N382" s="250"/>
    </row>
    <row r="383" spans="1:16" ht="50.4" customHeight="1" x14ac:dyDescent="0.5">
      <c r="A383" s="200"/>
      <c r="B383" s="194"/>
      <c r="C383" s="194"/>
      <c r="D383" s="195" t="s">
        <v>2661</v>
      </c>
      <c r="E383" s="194"/>
      <c r="F383" s="196"/>
      <c r="G383" s="197"/>
      <c r="H383" s="197"/>
      <c r="I383" s="197"/>
      <c r="J383" s="198"/>
      <c r="K383" s="211"/>
      <c r="L383" s="255"/>
      <c r="M383" s="255"/>
      <c r="N383" s="250"/>
    </row>
    <row r="384" spans="1:16" ht="20.25" customHeight="1" x14ac:dyDescent="0.5">
      <c r="A384" s="159">
        <v>365</v>
      </c>
      <c r="B384" s="11"/>
      <c r="C384" s="605" t="s">
        <v>221</v>
      </c>
      <c r="D384" s="11" t="s">
        <v>2793</v>
      </c>
      <c r="E384" s="11"/>
      <c r="F384" s="156"/>
      <c r="G384" s="284"/>
      <c r="H384" s="165"/>
      <c r="I384" s="165"/>
      <c r="J384" s="164"/>
      <c r="K384" s="157">
        <v>1136833</v>
      </c>
      <c r="L384" s="255"/>
      <c r="M384" s="255"/>
      <c r="N384" s="250"/>
    </row>
    <row r="385" spans="1:16" ht="20.25" customHeight="1" x14ac:dyDescent="0.5">
      <c r="A385" s="159"/>
      <c r="B385" s="11" t="s">
        <v>1095</v>
      </c>
      <c r="C385" s="11" t="s">
        <v>1095</v>
      </c>
      <c r="D385" s="162" t="s">
        <v>425</v>
      </c>
      <c r="E385" s="11" t="s">
        <v>1095</v>
      </c>
      <c r="F385" s="74"/>
      <c r="G385" s="193"/>
      <c r="H385" s="193"/>
      <c r="I385" s="193"/>
      <c r="J385" s="164" t="s">
        <v>1095</v>
      </c>
      <c r="K385" s="157" t="s">
        <v>1095</v>
      </c>
      <c r="L385" s="255"/>
      <c r="M385" s="255"/>
      <c r="N385" s="250"/>
      <c r="O385" s="142"/>
      <c r="P385" s="142"/>
    </row>
    <row r="386" spans="1:16" ht="20.25" customHeight="1" x14ac:dyDescent="0.5">
      <c r="A386" s="159">
        <v>366</v>
      </c>
      <c r="B386" s="11" t="s">
        <v>424</v>
      </c>
      <c r="C386" s="11" t="s">
        <v>219</v>
      </c>
      <c r="D386" s="11" t="s">
        <v>1547</v>
      </c>
      <c r="E386" s="11" t="s">
        <v>421</v>
      </c>
      <c r="F386" s="156">
        <v>60</v>
      </c>
      <c r="G386" s="165">
        <v>480.3</v>
      </c>
      <c r="H386" s="165">
        <v>630</v>
      </c>
      <c r="I386" s="165">
        <v>10.5</v>
      </c>
      <c r="J386" s="164" t="s">
        <v>1418</v>
      </c>
      <c r="K386" s="157" t="s">
        <v>1287</v>
      </c>
      <c r="L386" s="256"/>
      <c r="M386" s="256"/>
      <c r="N386" s="250"/>
    </row>
    <row r="387" spans="1:16" ht="20.25" customHeight="1" x14ac:dyDescent="0.5">
      <c r="A387" s="384">
        <v>367</v>
      </c>
      <c r="B387" s="385" t="s">
        <v>2336</v>
      </c>
      <c r="C387" s="608" t="s">
        <v>2041</v>
      </c>
      <c r="D387" s="386" t="s">
        <v>2337</v>
      </c>
      <c r="E387" s="387" t="s">
        <v>1491</v>
      </c>
      <c r="F387" s="388">
        <v>30</v>
      </c>
      <c r="G387" s="389">
        <v>639.9</v>
      </c>
      <c r="H387" s="389">
        <v>810</v>
      </c>
      <c r="I387" s="389">
        <v>27</v>
      </c>
      <c r="J387" s="390" t="s">
        <v>2338</v>
      </c>
      <c r="K387" s="391">
        <v>1147987</v>
      </c>
      <c r="L387" s="256"/>
      <c r="M387" s="256"/>
      <c r="N387" s="250"/>
    </row>
    <row r="388" spans="1:16" ht="64.2" customHeight="1" x14ac:dyDescent="0.5">
      <c r="A388" s="377">
        <v>368</v>
      </c>
      <c r="B388" s="396" t="s">
        <v>2481</v>
      </c>
      <c r="C388" s="589" t="s">
        <v>219</v>
      </c>
      <c r="D388" s="612" t="s">
        <v>2588</v>
      </c>
      <c r="E388" s="387" t="s">
        <v>1491</v>
      </c>
      <c r="F388" s="393">
        <v>30</v>
      </c>
      <c r="G388" s="394">
        <v>699.9</v>
      </c>
      <c r="H388" s="394">
        <v>870</v>
      </c>
      <c r="I388" s="394">
        <v>29</v>
      </c>
      <c r="J388" s="395" t="s">
        <v>2479</v>
      </c>
      <c r="K388" s="395" t="s">
        <v>2480</v>
      </c>
      <c r="L388" s="256"/>
      <c r="M388" s="256"/>
      <c r="N388" s="250"/>
    </row>
    <row r="389" spans="1:16" ht="49.2" customHeight="1" x14ac:dyDescent="0.5">
      <c r="A389" s="200"/>
      <c r="B389" s="194" t="s">
        <v>1095</v>
      </c>
      <c r="C389" s="194" t="s">
        <v>1095</v>
      </c>
      <c r="D389" s="195" t="s">
        <v>1822</v>
      </c>
      <c r="E389" s="194" t="s">
        <v>1095</v>
      </c>
      <c r="F389" s="201"/>
      <c r="G389" s="202"/>
      <c r="H389" s="202"/>
      <c r="I389" s="202"/>
      <c r="J389" s="198" t="s">
        <v>1095</v>
      </c>
      <c r="K389" s="211" t="s">
        <v>1095</v>
      </c>
      <c r="L389" s="255"/>
      <c r="M389" s="255"/>
      <c r="N389" s="250"/>
    </row>
    <row r="390" spans="1:16" ht="20.25" customHeight="1" x14ac:dyDescent="0.5">
      <c r="A390" s="200"/>
      <c r="B390" s="194" t="s">
        <v>1095</v>
      </c>
      <c r="C390" s="194" t="s">
        <v>1095</v>
      </c>
      <c r="D390" s="195" t="s">
        <v>384</v>
      </c>
      <c r="E390" s="194" t="s">
        <v>1095</v>
      </c>
      <c r="F390" s="201"/>
      <c r="G390" s="202"/>
      <c r="H390" s="202"/>
      <c r="I390" s="202"/>
      <c r="J390" s="198" t="s">
        <v>1095</v>
      </c>
      <c r="K390" s="211" t="s">
        <v>1095</v>
      </c>
      <c r="L390" s="255"/>
      <c r="M390" s="255"/>
      <c r="N390" s="250"/>
    </row>
    <row r="391" spans="1:16" ht="20.25" customHeight="1" x14ac:dyDescent="0.5">
      <c r="A391" s="200">
        <v>369</v>
      </c>
      <c r="B391" s="194" t="s">
        <v>1088</v>
      </c>
      <c r="C391" s="194" t="s">
        <v>2040</v>
      </c>
      <c r="D391" s="194" t="s">
        <v>1554</v>
      </c>
      <c r="E391" s="194" t="s">
        <v>56</v>
      </c>
      <c r="F391" s="196">
        <v>500</v>
      </c>
      <c r="G391" s="202">
        <v>550</v>
      </c>
      <c r="H391" s="197">
        <v>875</v>
      </c>
      <c r="I391" s="197">
        <v>1.75</v>
      </c>
      <c r="J391" s="198" t="s">
        <v>1289</v>
      </c>
      <c r="K391" s="211" t="s">
        <v>1288</v>
      </c>
      <c r="L391" s="256"/>
      <c r="M391" s="256"/>
      <c r="N391" s="250"/>
    </row>
    <row r="392" spans="1:16" ht="20.25" customHeight="1" x14ac:dyDescent="0.5">
      <c r="A392" s="200">
        <v>370</v>
      </c>
      <c r="B392" s="194" t="s">
        <v>385</v>
      </c>
      <c r="C392" s="194" t="s">
        <v>2041</v>
      </c>
      <c r="D392" s="194" t="s">
        <v>2255</v>
      </c>
      <c r="E392" s="194" t="s">
        <v>54</v>
      </c>
      <c r="F392" s="196">
        <v>100</v>
      </c>
      <c r="G392" s="202">
        <v>112</v>
      </c>
      <c r="H392" s="197">
        <v>175</v>
      </c>
      <c r="I392" s="197">
        <v>1.75</v>
      </c>
      <c r="J392" s="198" t="s">
        <v>1007</v>
      </c>
      <c r="K392" s="211" t="s">
        <v>1290</v>
      </c>
      <c r="L392" s="256" t="s">
        <v>2030</v>
      </c>
      <c r="M392" s="256" t="s">
        <v>2016</v>
      </c>
      <c r="N392" s="250"/>
    </row>
    <row r="393" spans="1:16" ht="20.25" customHeight="1" x14ac:dyDescent="0.5">
      <c r="A393" s="200">
        <v>371</v>
      </c>
      <c r="B393" s="194" t="s">
        <v>386</v>
      </c>
      <c r="C393" s="194" t="s">
        <v>2041</v>
      </c>
      <c r="D393" s="194" t="s">
        <v>1555</v>
      </c>
      <c r="E393" s="194" t="s">
        <v>54</v>
      </c>
      <c r="F393" s="196">
        <v>100</v>
      </c>
      <c r="G393" s="197">
        <v>200</v>
      </c>
      <c r="H393" s="206" t="s">
        <v>84</v>
      </c>
      <c r="I393" s="206" t="s">
        <v>5</v>
      </c>
      <c r="J393" s="198" t="s">
        <v>1008</v>
      </c>
      <c r="K393" s="211" t="s">
        <v>1291</v>
      </c>
      <c r="L393" s="256"/>
      <c r="M393" s="256"/>
      <c r="N393" s="250"/>
    </row>
    <row r="394" spans="1:16" ht="20.25" customHeight="1" x14ac:dyDescent="0.5">
      <c r="A394" s="200"/>
      <c r="B394" s="194" t="s">
        <v>1095</v>
      </c>
      <c r="C394" s="194" t="s">
        <v>1095</v>
      </c>
      <c r="D394" s="195" t="s">
        <v>388</v>
      </c>
      <c r="E394" s="194" t="s">
        <v>1095</v>
      </c>
      <c r="F394" s="201"/>
      <c r="G394" s="197"/>
      <c r="H394" s="202"/>
      <c r="I394" s="202"/>
      <c r="J394" s="198" t="s">
        <v>1095</v>
      </c>
      <c r="K394" s="211" t="s">
        <v>1095</v>
      </c>
      <c r="L394" s="255"/>
      <c r="M394" s="255"/>
      <c r="N394" s="250"/>
    </row>
    <row r="395" spans="1:16" ht="20.25" customHeight="1" x14ac:dyDescent="0.5">
      <c r="A395" s="377">
        <v>372</v>
      </c>
      <c r="B395" s="378" t="s">
        <v>389</v>
      </c>
      <c r="C395" s="378" t="s">
        <v>221</v>
      </c>
      <c r="D395" s="378" t="s">
        <v>390</v>
      </c>
      <c r="E395" s="378" t="s">
        <v>54</v>
      </c>
      <c r="F395" s="379">
        <v>100</v>
      </c>
      <c r="G395" s="380">
        <v>1177</v>
      </c>
      <c r="H395" s="569">
        <v>1500</v>
      </c>
      <c r="I395" s="569">
        <v>15</v>
      </c>
      <c r="J395" s="381" t="s">
        <v>2006</v>
      </c>
      <c r="K395" s="382" t="s">
        <v>1294</v>
      </c>
      <c r="L395" s="256"/>
      <c r="M395" s="256"/>
      <c r="N395" s="250"/>
    </row>
    <row r="396" spans="1:16" ht="20.25" customHeight="1" x14ac:dyDescent="0.5">
      <c r="A396" s="200"/>
      <c r="B396" s="194"/>
      <c r="C396" s="194"/>
      <c r="D396" s="195" t="s">
        <v>2198</v>
      </c>
      <c r="E396" s="194"/>
      <c r="F396" s="196"/>
      <c r="G396" s="197"/>
      <c r="H396" s="197"/>
      <c r="I396" s="197"/>
      <c r="J396" s="198"/>
      <c r="K396" s="211"/>
      <c r="L396" s="256"/>
      <c r="M396" s="256"/>
      <c r="N396" s="250"/>
    </row>
    <row r="397" spans="1:16" ht="20.25" customHeight="1" x14ac:dyDescent="0.5">
      <c r="A397" s="200">
        <v>373</v>
      </c>
      <c r="B397" s="461" t="s">
        <v>2186</v>
      </c>
      <c r="C397" s="461" t="s">
        <v>2041</v>
      </c>
      <c r="D397" s="462" t="s">
        <v>2187</v>
      </c>
      <c r="E397" s="462" t="s">
        <v>2564</v>
      </c>
      <c r="F397" s="463">
        <v>1</v>
      </c>
      <c r="G397" s="464">
        <v>499.69</v>
      </c>
      <c r="H397" s="464">
        <v>586</v>
      </c>
      <c r="I397" s="464">
        <v>586</v>
      </c>
      <c r="J397" s="465" t="s">
        <v>2188</v>
      </c>
      <c r="K397" s="466">
        <v>650039</v>
      </c>
      <c r="L397" s="256"/>
      <c r="M397" s="256"/>
      <c r="N397" s="250"/>
    </row>
    <row r="398" spans="1:16" ht="20.25" customHeight="1" x14ac:dyDescent="0.5">
      <c r="A398" s="200"/>
      <c r="B398" s="194" t="s">
        <v>1095</v>
      </c>
      <c r="C398" s="194" t="s">
        <v>1095</v>
      </c>
      <c r="D398" s="195" t="s">
        <v>394</v>
      </c>
      <c r="E398" s="194" t="s">
        <v>1095</v>
      </c>
      <c r="F398" s="201"/>
      <c r="G398" s="197"/>
      <c r="H398" s="202"/>
      <c r="I398" s="202"/>
      <c r="J398" s="198" t="s">
        <v>1095</v>
      </c>
      <c r="K398" s="211" t="s">
        <v>1095</v>
      </c>
      <c r="L398" s="255"/>
      <c r="M398" s="255"/>
      <c r="N398" s="249"/>
      <c r="O398" s="143"/>
      <c r="P398" s="143"/>
    </row>
    <row r="399" spans="1:16" s="143" customFormat="1" ht="20.25" customHeight="1" x14ac:dyDescent="0.5">
      <c r="A399" s="200">
        <v>374</v>
      </c>
      <c r="B399" s="194" t="s">
        <v>1405</v>
      </c>
      <c r="C399" s="194" t="s">
        <v>2040</v>
      </c>
      <c r="D399" s="194" t="s">
        <v>2327</v>
      </c>
      <c r="E399" s="194" t="s">
        <v>2533</v>
      </c>
      <c r="F399" s="196">
        <v>1</v>
      </c>
      <c r="G399" s="197">
        <v>53</v>
      </c>
      <c r="H399" s="197">
        <v>65</v>
      </c>
      <c r="I399" s="197">
        <v>65</v>
      </c>
      <c r="J399" s="198" t="s">
        <v>2328</v>
      </c>
      <c r="K399" s="211">
        <v>526226</v>
      </c>
      <c r="L399" s="256"/>
      <c r="M399" s="256"/>
      <c r="N399" s="250"/>
      <c r="O399" s="140"/>
      <c r="P399" s="140"/>
    </row>
    <row r="400" spans="1:16" ht="20.25" customHeight="1" x14ac:dyDescent="0.5">
      <c r="A400" s="200">
        <v>375</v>
      </c>
      <c r="B400" s="194" t="s">
        <v>395</v>
      </c>
      <c r="C400" s="194" t="s">
        <v>2041</v>
      </c>
      <c r="D400" s="194" t="s">
        <v>393</v>
      </c>
      <c r="E400" s="194" t="s">
        <v>2541</v>
      </c>
      <c r="F400" s="196">
        <v>1</v>
      </c>
      <c r="G400" s="197">
        <v>153.97</v>
      </c>
      <c r="H400" s="197">
        <v>189</v>
      </c>
      <c r="I400" s="197">
        <v>189</v>
      </c>
      <c r="J400" s="198" t="s">
        <v>1009</v>
      </c>
      <c r="K400" s="211" t="s">
        <v>1295</v>
      </c>
      <c r="L400" s="256"/>
      <c r="M400" s="256"/>
      <c r="N400" s="249"/>
      <c r="O400" s="143"/>
      <c r="P400" s="143"/>
    </row>
    <row r="401" spans="1:16" s="143" customFormat="1" ht="46.8" customHeight="1" x14ac:dyDescent="0.5">
      <c r="A401" s="200">
        <v>376</v>
      </c>
      <c r="B401" s="194" t="s">
        <v>396</v>
      </c>
      <c r="C401" s="194" t="s">
        <v>36</v>
      </c>
      <c r="D401" s="194" t="s">
        <v>2266</v>
      </c>
      <c r="E401" s="194" t="s">
        <v>2295</v>
      </c>
      <c r="F401" s="196">
        <v>1</v>
      </c>
      <c r="G401" s="197">
        <v>211.86</v>
      </c>
      <c r="H401" s="197">
        <v>255</v>
      </c>
      <c r="I401" s="197">
        <v>255</v>
      </c>
      <c r="J401" s="198" t="s">
        <v>1010</v>
      </c>
      <c r="K401" s="211">
        <v>664820</v>
      </c>
      <c r="L401" s="256"/>
      <c r="M401" s="256"/>
      <c r="N401" s="249"/>
    </row>
    <row r="402" spans="1:16" s="143" customFormat="1" ht="20.25" customHeight="1" x14ac:dyDescent="0.5">
      <c r="A402" s="200"/>
      <c r="B402" s="194" t="s">
        <v>1095</v>
      </c>
      <c r="C402" s="194" t="s">
        <v>1095</v>
      </c>
      <c r="D402" s="195" t="s">
        <v>397</v>
      </c>
      <c r="E402" s="194" t="s">
        <v>1095</v>
      </c>
      <c r="F402" s="201"/>
      <c r="G402" s="197"/>
      <c r="H402" s="202"/>
      <c r="I402" s="202"/>
      <c r="J402" s="198" t="s">
        <v>1095</v>
      </c>
      <c r="K402" s="211" t="s">
        <v>1095</v>
      </c>
      <c r="L402" s="255"/>
      <c r="M402" s="255"/>
      <c r="N402" s="249"/>
    </row>
    <row r="403" spans="1:16" ht="20.25" customHeight="1" x14ac:dyDescent="0.5">
      <c r="A403" s="200">
        <v>377</v>
      </c>
      <c r="B403" s="194" t="s">
        <v>400</v>
      </c>
      <c r="C403" s="194" t="s">
        <v>36</v>
      </c>
      <c r="D403" s="194" t="s">
        <v>398</v>
      </c>
      <c r="E403" s="194" t="s">
        <v>54</v>
      </c>
      <c r="F403" s="196">
        <v>100</v>
      </c>
      <c r="G403" s="197">
        <v>420</v>
      </c>
      <c r="H403" s="197">
        <v>550</v>
      </c>
      <c r="I403" s="197">
        <v>5.5</v>
      </c>
      <c r="J403" s="198" t="s">
        <v>1011</v>
      </c>
      <c r="K403" s="211" t="s">
        <v>1296</v>
      </c>
      <c r="L403" s="256" t="s">
        <v>2030</v>
      </c>
      <c r="M403" s="256" t="s">
        <v>2016</v>
      </c>
      <c r="N403" s="249"/>
      <c r="O403" s="143"/>
      <c r="P403" s="143"/>
    </row>
    <row r="404" spans="1:16" s="143" customFormat="1" ht="20.25" customHeight="1" x14ac:dyDescent="0.5">
      <c r="A404" s="200"/>
      <c r="B404" s="194" t="s">
        <v>1095</v>
      </c>
      <c r="C404" s="194" t="s">
        <v>1095</v>
      </c>
      <c r="D404" s="195" t="s">
        <v>403</v>
      </c>
      <c r="E404" s="194" t="s">
        <v>1095</v>
      </c>
      <c r="F404" s="201"/>
      <c r="G404" s="197"/>
      <c r="H404" s="202"/>
      <c r="I404" s="202"/>
      <c r="J404" s="198" t="s">
        <v>1095</v>
      </c>
      <c r="K404" s="211" t="s">
        <v>1095</v>
      </c>
      <c r="L404" s="255"/>
      <c r="M404" s="255"/>
      <c r="N404" s="249"/>
    </row>
    <row r="405" spans="1:16" ht="20.25" customHeight="1" x14ac:dyDescent="0.5">
      <c r="A405" s="200">
        <v>378</v>
      </c>
      <c r="B405" s="194" t="s">
        <v>404</v>
      </c>
      <c r="C405" s="194" t="s">
        <v>36</v>
      </c>
      <c r="D405" s="194" t="s">
        <v>401</v>
      </c>
      <c r="E405" s="194" t="s">
        <v>54</v>
      </c>
      <c r="F405" s="196">
        <v>100</v>
      </c>
      <c r="G405" s="197">
        <v>256.8</v>
      </c>
      <c r="H405" s="197">
        <v>350</v>
      </c>
      <c r="I405" s="197">
        <v>3.5</v>
      </c>
      <c r="J405" s="198" t="s">
        <v>1012</v>
      </c>
      <c r="K405" s="211" t="s">
        <v>1297</v>
      </c>
      <c r="L405" s="256"/>
      <c r="M405" s="256"/>
      <c r="N405" s="249"/>
      <c r="O405" s="143"/>
      <c r="P405" s="143"/>
    </row>
    <row r="406" spans="1:16" s="143" customFormat="1" ht="20.25" customHeight="1" x14ac:dyDescent="0.5">
      <c r="A406" s="200"/>
      <c r="B406" s="194" t="s">
        <v>1095</v>
      </c>
      <c r="C406" s="194" t="s">
        <v>1095</v>
      </c>
      <c r="D406" s="195" t="s">
        <v>406</v>
      </c>
      <c r="E406" s="194" t="s">
        <v>1095</v>
      </c>
      <c r="F406" s="201"/>
      <c r="G406" s="202"/>
      <c r="H406" s="202"/>
      <c r="I406" s="202"/>
      <c r="J406" s="198" t="s">
        <v>1095</v>
      </c>
      <c r="K406" s="211" t="s">
        <v>1095</v>
      </c>
      <c r="L406" s="255"/>
      <c r="M406" s="255"/>
      <c r="N406" s="249"/>
    </row>
    <row r="407" spans="1:16" s="143" customFormat="1" ht="20.25" customHeight="1" x14ac:dyDescent="0.5">
      <c r="A407" s="200">
        <v>379</v>
      </c>
      <c r="B407" s="194" t="s">
        <v>409</v>
      </c>
      <c r="C407" s="194" t="s">
        <v>2041</v>
      </c>
      <c r="D407" s="194" t="s">
        <v>407</v>
      </c>
      <c r="E407" s="194" t="s">
        <v>2541</v>
      </c>
      <c r="F407" s="196">
        <v>1</v>
      </c>
      <c r="G407" s="197">
        <v>31</v>
      </c>
      <c r="H407" s="197">
        <v>39</v>
      </c>
      <c r="I407" s="197">
        <v>39</v>
      </c>
      <c r="J407" s="198" t="s">
        <v>1070</v>
      </c>
      <c r="K407" s="211" t="s">
        <v>1299</v>
      </c>
      <c r="L407" s="256"/>
      <c r="M407" s="256"/>
      <c r="N407" s="250"/>
      <c r="O407" s="140"/>
      <c r="P407" s="140"/>
    </row>
    <row r="408" spans="1:16" ht="20.25" customHeight="1" x14ac:dyDescent="0.5">
      <c r="A408" s="200">
        <v>380</v>
      </c>
      <c r="B408" s="194" t="s">
        <v>410</v>
      </c>
      <c r="C408" s="194" t="s">
        <v>219</v>
      </c>
      <c r="D408" s="194" t="s">
        <v>2292</v>
      </c>
      <c r="E408" s="194" t="s">
        <v>2500</v>
      </c>
      <c r="F408" s="196">
        <v>1</v>
      </c>
      <c r="G408" s="202">
        <v>68.48</v>
      </c>
      <c r="H408" s="197" t="s">
        <v>2293</v>
      </c>
      <c r="I408" s="197" t="s">
        <v>2293</v>
      </c>
      <c r="J408" s="198" t="s">
        <v>1014</v>
      </c>
      <c r="K408" s="211" t="s">
        <v>1300</v>
      </c>
      <c r="L408" s="256"/>
      <c r="M408" s="256"/>
      <c r="N408" s="249"/>
      <c r="O408" s="143"/>
      <c r="P408" s="143"/>
    </row>
    <row r="409" spans="1:16" s="143" customFormat="1" ht="20.25" customHeight="1" x14ac:dyDescent="0.5">
      <c r="A409" s="200">
        <v>381</v>
      </c>
      <c r="B409" s="194" t="s">
        <v>411</v>
      </c>
      <c r="C409" s="194" t="s">
        <v>219</v>
      </c>
      <c r="D409" s="194" t="s">
        <v>408</v>
      </c>
      <c r="E409" s="194" t="s">
        <v>2504</v>
      </c>
      <c r="F409" s="196">
        <v>1000</v>
      </c>
      <c r="G409" s="197">
        <v>1754.8</v>
      </c>
      <c r="H409" s="197">
        <v>2500</v>
      </c>
      <c r="I409" s="197">
        <v>2.5</v>
      </c>
      <c r="J409" s="198" t="s">
        <v>1302</v>
      </c>
      <c r="K409" s="211" t="s">
        <v>1301</v>
      </c>
      <c r="L409" s="256"/>
      <c r="M409" s="256"/>
      <c r="N409" s="249"/>
    </row>
    <row r="410" spans="1:16" s="143" customFormat="1" ht="20.25" customHeight="1" x14ac:dyDescent="0.5">
      <c r="A410" s="200">
        <v>382</v>
      </c>
      <c r="B410" s="194" t="s">
        <v>412</v>
      </c>
      <c r="C410" s="194" t="s">
        <v>2041</v>
      </c>
      <c r="D410" s="194" t="s">
        <v>1557</v>
      </c>
      <c r="E410" s="194" t="s">
        <v>2541</v>
      </c>
      <c r="F410" s="196">
        <v>1</v>
      </c>
      <c r="G410" s="197">
        <v>82.39</v>
      </c>
      <c r="H410" s="197">
        <v>100</v>
      </c>
      <c r="I410" s="197">
        <v>100</v>
      </c>
      <c r="J410" s="198" t="s">
        <v>1015</v>
      </c>
      <c r="K410" s="211" t="s">
        <v>1303</v>
      </c>
      <c r="L410" s="256"/>
      <c r="M410" s="256"/>
      <c r="N410" s="249"/>
    </row>
    <row r="411" spans="1:16" s="143" customFormat="1" ht="20.25" customHeight="1" x14ac:dyDescent="0.5">
      <c r="A411" s="200">
        <v>383</v>
      </c>
      <c r="B411" s="194" t="s">
        <v>413</v>
      </c>
      <c r="C411" s="194" t="s">
        <v>36</v>
      </c>
      <c r="D411" s="194" t="s">
        <v>1708</v>
      </c>
      <c r="E411" s="194" t="s">
        <v>2541</v>
      </c>
      <c r="F411" s="196">
        <v>1</v>
      </c>
      <c r="G411" s="197">
        <v>164.78</v>
      </c>
      <c r="H411" s="197">
        <v>201</v>
      </c>
      <c r="I411" s="197">
        <v>201</v>
      </c>
      <c r="J411" s="198" t="s">
        <v>1016</v>
      </c>
      <c r="K411" s="211" t="s">
        <v>1304</v>
      </c>
      <c r="L411" s="256"/>
      <c r="M411" s="256"/>
      <c r="N411" s="249"/>
    </row>
    <row r="412" spans="1:16" s="143" customFormat="1" ht="20.25" customHeight="1" x14ac:dyDescent="0.5">
      <c r="A412" s="200">
        <v>384</v>
      </c>
      <c r="B412" s="194" t="s">
        <v>414</v>
      </c>
      <c r="C412" s="194" t="s">
        <v>2041</v>
      </c>
      <c r="D412" s="194" t="s">
        <v>1082</v>
      </c>
      <c r="E412" s="194" t="s">
        <v>2541</v>
      </c>
      <c r="F412" s="196">
        <v>1</v>
      </c>
      <c r="G412" s="197">
        <v>53.5</v>
      </c>
      <c r="H412" s="197">
        <v>66</v>
      </c>
      <c r="I412" s="197">
        <v>66</v>
      </c>
      <c r="J412" s="198" t="s">
        <v>1017</v>
      </c>
      <c r="K412" s="211" t="s">
        <v>1305</v>
      </c>
      <c r="L412" s="256"/>
      <c r="M412" s="256"/>
      <c r="N412" s="249"/>
    </row>
    <row r="413" spans="1:16" s="143" customFormat="1" ht="47.4" customHeight="1" x14ac:dyDescent="0.5">
      <c r="A413" s="200">
        <v>385</v>
      </c>
      <c r="B413" s="194" t="s">
        <v>415</v>
      </c>
      <c r="C413" s="194" t="s">
        <v>221</v>
      </c>
      <c r="D413" s="194" t="s">
        <v>1093</v>
      </c>
      <c r="E413" s="194" t="s">
        <v>1728</v>
      </c>
      <c r="F413" s="196">
        <v>1</v>
      </c>
      <c r="G413" s="197">
        <v>145.52000000000001</v>
      </c>
      <c r="H413" s="197">
        <v>179</v>
      </c>
      <c r="I413" s="197">
        <v>179</v>
      </c>
      <c r="J413" s="198" t="s">
        <v>1018</v>
      </c>
      <c r="K413" s="211">
        <v>692122</v>
      </c>
      <c r="L413" s="256"/>
      <c r="M413" s="256"/>
      <c r="N413" s="249"/>
    </row>
    <row r="414" spans="1:16" s="143" customFormat="1" ht="45.6" customHeight="1" x14ac:dyDescent="0.5">
      <c r="A414" s="377">
        <v>386</v>
      </c>
      <c r="B414" s="378" t="s">
        <v>1419</v>
      </c>
      <c r="C414" s="608" t="s">
        <v>219</v>
      </c>
      <c r="D414" s="589" t="s">
        <v>2747</v>
      </c>
      <c r="E414" s="378" t="s">
        <v>2503</v>
      </c>
      <c r="F414" s="379">
        <v>1</v>
      </c>
      <c r="G414" s="569">
        <v>48.15</v>
      </c>
      <c r="H414" s="569">
        <v>59</v>
      </c>
      <c r="I414" s="569">
        <v>59</v>
      </c>
      <c r="J414" s="583" t="s">
        <v>2612</v>
      </c>
      <c r="K414" s="604" t="s">
        <v>2613</v>
      </c>
      <c r="L414" s="256"/>
      <c r="M414" s="256"/>
      <c r="N414" s="249"/>
    </row>
    <row r="415" spans="1:16" s="143" customFormat="1" ht="20.25" customHeight="1" x14ac:dyDescent="0.5">
      <c r="A415" s="377">
        <v>387</v>
      </c>
      <c r="B415" s="378" t="s">
        <v>2122</v>
      </c>
      <c r="C415" s="378" t="s">
        <v>2041</v>
      </c>
      <c r="D415" s="378" t="s">
        <v>2123</v>
      </c>
      <c r="E415" s="378" t="s">
        <v>2568</v>
      </c>
      <c r="F415" s="379">
        <v>1</v>
      </c>
      <c r="G415" s="569">
        <v>214</v>
      </c>
      <c r="H415" s="569">
        <v>258</v>
      </c>
      <c r="I415" s="569">
        <v>258</v>
      </c>
      <c r="J415" s="381" t="s">
        <v>2124</v>
      </c>
      <c r="K415" s="382">
        <v>525239</v>
      </c>
      <c r="L415" s="256"/>
      <c r="M415" s="256"/>
      <c r="N415" s="249"/>
    </row>
    <row r="416" spans="1:16" s="143" customFormat="1" ht="20.25" customHeight="1" x14ac:dyDescent="0.5">
      <c r="A416" s="200">
        <v>388</v>
      </c>
      <c r="B416" s="194" t="s">
        <v>416</v>
      </c>
      <c r="C416" s="194" t="s">
        <v>219</v>
      </c>
      <c r="D416" s="194" t="s">
        <v>1709</v>
      </c>
      <c r="E416" s="194" t="s">
        <v>2568</v>
      </c>
      <c r="F416" s="196">
        <v>1</v>
      </c>
      <c r="G416" s="197">
        <v>52</v>
      </c>
      <c r="H416" s="197">
        <v>64</v>
      </c>
      <c r="I416" s="197">
        <v>64</v>
      </c>
      <c r="J416" s="198" t="s">
        <v>1019</v>
      </c>
      <c r="K416" s="211" t="s">
        <v>1306</v>
      </c>
      <c r="L416" s="256"/>
      <c r="M416" s="256"/>
      <c r="N416" s="249"/>
    </row>
    <row r="417" spans="1:16" s="143" customFormat="1" ht="20.25" customHeight="1" x14ac:dyDescent="0.5">
      <c r="A417" s="200">
        <v>389</v>
      </c>
      <c r="B417" s="194" t="s">
        <v>417</v>
      </c>
      <c r="C417" s="194" t="s">
        <v>36</v>
      </c>
      <c r="D417" s="194" t="s">
        <v>1711</v>
      </c>
      <c r="E417" s="194" t="s">
        <v>2568</v>
      </c>
      <c r="F417" s="196">
        <v>1</v>
      </c>
      <c r="G417" s="197">
        <v>80.25</v>
      </c>
      <c r="H417" s="197">
        <v>98</v>
      </c>
      <c r="I417" s="197">
        <v>98</v>
      </c>
      <c r="J417" s="198" t="s">
        <v>1020</v>
      </c>
      <c r="K417" s="211" t="s">
        <v>1307</v>
      </c>
      <c r="L417" s="256"/>
      <c r="M417" s="256"/>
      <c r="N417" s="249"/>
    </row>
    <row r="418" spans="1:16" s="143" customFormat="1" ht="20.25" customHeight="1" x14ac:dyDescent="0.5">
      <c r="A418" s="200">
        <v>390</v>
      </c>
      <c r="B418" s="194" t="s">
        <v>418</v>
      </c>
      <c r="C418" s="194" t="s">
        <v>36</v>
      </c>
      <c r="D418" s="194" t="s">
        <v>1710</v>
      </c>
      <c r="E418" s="194" t="s">
        <v>2567</v>
      </c>
      <c r="F418" s="196">
        <v>1</v>
      </c>
      <c r="G418" s="197">
        <v>217.21</v>
      </c>
      <c r="H418" s="197">
        <v>405</v>
      </c>
      <c r="I418" s="197">
        <v>405</v>
      </c>
      <c r="J418" s="198" t="s">
        <v>1022</v>
      </c>
      <c r="K418" s="211" t="s">
        <v>1308</v>
      </c>
      <c r="L418" s="256"/>
      <c r="M418" s="256"/>
      <c r="N418" s="249"/>
    </row>
    <row r="419" spans="1:16" s="143" customFormat="1" ht="20.25" customHeight="1" x14ac:dyDescent="0.5">
      <c r="A419" s="205">
        <v>391</v>
      </c>
      <c r="B419" s="194" t="s">
        <v>419</v>
      </c>
      <c r="C419" s="194" t="s">
        <v>2041</v>
      </c>
      <c r="D419" s="194" t="s">
        <v>1558</v>
      </c>
      <c r="E419" s="194" t="s">
        <v>2500</v>
      </c>
      <c r="F419" s="196">
        <v>1</v>
      </c>
      <c r="G419" s="197">
        <v>228.98</v>
      </c>
      <c r="H419" s="197">
        <v>275</v>
      </c>
      <c r="I419" s="197">
        <v>275</v>
      </c>
      <c r="J419" s="198" t="s">
        <v>1021</v>
      </c>
      <c r="K419" s="211" t="s">
        <v>1309</v>
      </c>
      <c r="L419" s="256"/>
      <c r="M419" s="256"/>
      <c r="N419" s="249"/>
    </row>
    <row r="420" spans="1:16" s="143" customFormat="1" ht="20.25" customHeight="1" x14ac:dyDescent="0.5">
      <c r="A420" s="200"/>
      <c r="B420" s="194"/>
      <c r="C420" s="194"/>
      <c r="D420" s="195" t="s">
        <v>1501</v>
      </c>
      <c r="E420" s="194"/>
      <c r="F420" s="196"/>
      <c r="G420" s="197"/>
      <c r="H420" s="197"/>
      <c r="I420" s="197"/>
      <c r="J420" s="198"/>
      <c r="K420" s="211"/>
      <c r="L420" s="255"/>
      <c r="M420" s="255"/>
      <c r="N420" s="249"/>
    </row>
    <row r="421" spans="1:16" s="143" customFormat="1" ht="20.25" customHeight="1" x14ac:dyDescent="0.5">
      <c r="A421" s="377">
        <v>392</v>
      </c>
      <c r="B421" s="378" t="s">
        <v>1794</v>
      </c>
      <c r="C421" s="378" t="s">
        <v>221</v>
      </c>
      <c r="D421" s="630" t="s">
        <v>1778</v>
      </c>
      <c r="E421" s="378" t="s">
        <v>2535</v>
      </c>
      <c r="F421" s="379">
        <v>1</v>
      </c>
      <c r="G421" s="383">
        <v>216</v>
      </c>
      <c r="H421" s="582">
        <v>259</v>
      </c>
      <c r="I421" s="582">
        <v>259</v>
      </c>
      <c r="J421" s="381" t="s">
        <v>1790</v>
      </c>
      <c r="K421" s="382">
        <v>599611</v>
      </c>
      <c r="L421" s="256"/>
      <c r="M421" s="256"/>
      <c r="N421" s="250"/>
      <c r="O421" s="140"/>
      <c r="P421" s="140"/>
    </row>
    <row r="422" spans="1:16" s="143" customFormat="1" ht="20.25" customHeight="1" x14ac:dyDescent="0.5">
      <c r="A422" s="205">
        <v>393</v>
      </c>
      <c r="B422" s="194" t="s">
        <v>1500</v>
      </c>
      <c r="C422" s="194" t="s">
        <v>36</v>
      </c>
      <c r="D422" s="199" t="s">
        <v>1496</v>
      </c>
      <c r="E422" s="194" t="s">
        <v>1502</v>
      </c>
      <c r="F422" s="203">
        <v>12</v>
      </c>
      <c r="G422" s="197">
        <v>57.6</v>
      </c>
      <c r="H422" s="202">
        <v>72</v>
      </c>
      <c r="I422" s="202">
        <v>6</v>
      </c>
      <c r="J422" s="207" t="s">
        <v>1497</v>
      </c>
      <c r="K422" s="211">
        <v>352320</v>
      </c>
      <c r="L422" s="256"/>
      <c r="M422" s="256"/>
      <c r="N422" s="249"/>
    </row>
    <row r="423" spans="1:16" s="143" customFormat="1" ht="20.25" customHeight="1" x14ac:dyDescent="0.5">
      <c r="A423" s="200"/>
      <c r="B423" s="194"/>
      <c r="C423" s="194"/>
      <c r="D423" s="195" t="s">
        <v>1603</v>
      </c>
      <c r="E423" s="194"/>
      <c r="F423" s="204"/>
      <c r="G423" s="197"/>
      <c r="H423" s="197"/>
      <c r="I423" s="197"/>
      <c r="J423" s="207"/>
      <c r="K423" s="211"/>
      <c r="L423" s="255"/>
      <c r="M423" s="255"/>
      <c r="N423" s="249"/>
    </row>
    <row r="424" spans="1:16" s="143" customFormat="1" ht="20.25" customHeight="1" x14ac:dyDescent="0.5">
      <c r="A424" s="200">
        <v>394</v>
      </c>
      <c r="B424" s="213" t="s">
        <v>1976</v>
      </c>
      <c r="C424" s="213" t="s">
        <v>294</v>
      </c>
      <c r="D424" s="302" t="s">
        <v>1805</v>
      </c>
      <c r="E424" s="302" t="s">
        <v>2566</v>
      </c>
      <c r="F424" s="317">
        <v>10</v>
      </c>
      <c r="G424" s="318">
        <v>26.695</v>
      </c>
      <c r="H424" s="318">
        <v>37.5</v>
      </c>
      <c r="I424" s="318">
        <v>3.75</v>
      </c>
      <c r="J424" s="319" t="s">
        <v>1977</v>
      </c>
      <c r="K424" s="211">
        <v>9385313</v>
      </c>
      <c r="L424" s="256"/>
      <c r="M424" s="256"/>
      <c r="N424" s="250"/>
      <c r="O424" s="140"/>
      <c r="P424" s="140"/>
    </row>
    <row r="425" spans="1:16" ht="20.25" customHeight="1" x14ac:dyDescent="0.5">
      <c r="A425" s="205">
        <v>395</v>
      </c>
      <c r="B425" s="194" t="s">
        <v>1601</v>
      </c>
      <c r="C425" s="194" t="s">
        <v>1094</v>
      </c>
      <c r="D425" s="194" t="s">
        <v>2170</v>
      </c>
      <c r="E425" s="194" t="s">
        <v>1600</v>
      </c>
      <c r="F425" s="204">
        <v>63</v>
      </c>
      <c r="G425" s="206">
        <v>267.75</v>
      </c>
      <c r="H425" s="206">
        <v>378</v>
      </c>
      <c r="I425" s="206">
        <v>6</v>
      </c>
      <c r="J425" s="198" t="s">
        <v>1602</v>
      </c>
      <c r="K425" s="211">
        <v>718252</v>
      </c>
      <c r="L425" s="256"/>
      <c r="M425" s="256"/>
      <c r="N425" s="249"/>
      <c r="O425" s="143"/>
      <c r="P425" s="143"/>
    </row>
    <row r="426" spans="1:16" s="143" customFormat="1" ht="20.25" customHeight="1" x14ac:dyDescent="0.5">
      <c r="A426" s="205">
        <v>396</v>
      </c>
      <c r="B426" s="199" t="s">
        <v>1598</v>
      </c>
      <c r="C426" s="194" t="s">
        <v>36</v>
      </c>
      <c r="D426" s="199" t="s">
        <v>1597</v>
      </c>
      <c r="E426" s="194" t="s">
        <v>421</v>
      </c>
      <c r="F426" s="343">
        <v>60</v>
      </c>
      <c r="G426" s="206">
        <v>1545</v>
      </c>
      <c r="H426" s="206">
        <v>1920</v>
      </c>
      <c r="I426" s="206">
        <v>32</v>
      </c>
      <c r="J426" s="207" t="s">
        <v>1599</v>
      </c>
      <c r="K426" s="199">
        <v>649189</v>
      </c>
      <c r="L426" s="256"/>
      <c r="M426" s="256"/>
      <c r="N426" s="249"/>
    </row>
    <row r="427" spans="1:16" s="143" customFormat="1" ht="20.25" customHeight="1" x14ac:dyDescent="0.5">
      <c r="A427" s="205"/>
      <c r="B427" s="199"/>
      <c r="C427" s="194"/>
      <c r="D427" s="208" t="s">
        <v>1825</v>
      </c>
      <c r="E427" s="195"/>
      <c r="F427" s="209"/>
      <c r="G427" s="206"/>
      <c r="H427" s="206"/>
      <c r="I427" s="206"/>
      <c r="J427" s="207"/>
      <c r="K427" s="199"/>
      <c r="L427" s="255"/>
      <c r="M427" s="255"/>
      <c r="N427" s="250"/>
      <c r="O427" s="140"/>
      <c r="P427" s="140"/>
    </row>
    <row r="428" spans="1:16" ht="49.2" x14ac:dyDescent="0.5">
      <c r="A428" s="614">
        <v>397</v>
      </c>
      <c r="B428" s="605" t="s">
        <v>2641</v>
      </c>
      <c r="C428" s="605" t="s">
        <v>2041</v>
      </c>
      <c r="D428" s="613" t="s">
        <v>2589</v>
      </c>
      <c r="E428" s="396" t="s">
        <v>2565</v>
      </c>
      <c r="F428" s="404">
        <v>60</v>
      </c>
      <c r="G428" s="405">
        <v>650.55999999999995</v>
      </c>
      <c r="H428" s="405">
        <v>870</v>
      </c>
      <c r="I428" s="405">
        <v>14.5</v>
      </c>
      <c r="J428" s="406" t="s">
        <v>2116</v>
      </c>
      <c r="K428" s="406" t="s">
        <v>2117</v>
      </c>
      <c r="L428" s="255"/>
      <c r="M428" s="255"/>
      <c r="N428" s="250"/>
    </row>
    <row r="429" spans="1:16" ht="20.25" customHeight="1" x14ac:dyDescent="0.5">
      <c r="A429" s="614">
        <v>398</v>
      </c>
      <c r="B429" s="605" t="s">
        <v>2642</v>
      </c>
      <c r="C429" s="605" t="s">
        <v>2041</v>
      </c>
      <c r="D429" s="605" t="s">
        <v>2748</v>
      </c>
      <c r="E429" s="605" t="s">
        <v>2643</v>
      </c>
      <c r="F429" s="615">
        <v>30</v>
      </c>
      <c r="G429" s="616">
        <v>791.8</v>
      </c>
      <c r="H429" s="616">
        <v>990</v>
      </c>
      <c r="I429" s="616">
        <v>33</v>
      </c>
      <c r="J429" s="617" t="s">
        <v>2644</v>
      </c>
      <c r="K429" s="618" t="s">
        <v>2339</v>
      </c>
      <c r="L429" s="255"/>
      <c r="M429" s="255"/>
      <c r="N429" s="250"/>
    </row>
    <row r="430" spans="1:16" ht="20.25" customHeight="1" x14ac:dyDescent="0.5">
      <c r="A430" s="403">
        <v>399</v>
      </c>
      <c r="B430" s="605" t="s">
        <v>2749</v>
      </c>
      <c r="C430" s="396" t="s">
        <v>219</v>
      </c>
      <c r="D430" s="396" t="s">
        <v>1826</v>
      </c>
      <c r="E430" s="396" t="s">
        <v>1827</v>
      </c>
      <c r="F430" s="404">
        <v>1</v>
      </c>
      <c r="G430" s="405">
        <v>60</v>
      </c>
      <c r="H430" s="405">
        <v>73</v>
      </c>
      <c r="I430" s="405">
        <v>73</v>
      </c>
      <c r="J430" s="406" t="s">
        <v>1828</v>
      </c>
      <c r="K430" s="406" t="s">
        <v>1829</v>
      </c>
      <c r="L430" s="255"/>
      <c r="M430" s="255"/>
      <c r="N430" s="250"/>
    </row>
    <row r="431" spans="1:16" ht="20.25" customHeight="1" x14ac:dyDescent="0.5">
      <c r="A431" s="392">
        <v>400</v>
      </c>
      <c r="B431" s="385" t="s">
        <v>2336</v>
      </c>
      <c r="C431" s="667" t="s">
        <v>2041</v>
      </c>
      <c r="D431" s="386" t="s">
        <v>2337</v>
      </c>
      <c r="E431" s="391" t="s">
        <v>1491</v>
      </c>
      <c r="F431" s="388">
        <v>30</v>
      </c>
      <c r="G431" s="389">
        <v>639.9</v>
      </c>
      <c r="H431" s="389">
        <v>810</v>
      </c>
      <c r="I431" s="389">
        <v>27</v>
      </c>
      <c r="J431" s="390" t="s">
        <v>2338</v>
      </c>
      <c r="K431" s="391">
        <v>1147987</v>
      </c>
      <c r="L431" s="255"/>
      <c r="M431" s="255"/>
      <c r="N431" s="250"/>
    </row>
    <row r="432" spans="1:16" ht="20.25" customHeight="1" x14ac:dyDescent="0.5">
      <c r="A432" s="668">
        <v>401</v>
      </c>
      <c r="B432" s="669" t="s">
        <v>1830</v>
      </c>
      <c r="C432" s="669" t="s">
        <v>219</v>
      </c>
      <c r="D432" s="669" t="s">
        <v>2752</v>
      </c>
      <c r="E432" s="669" t="s">
        <v>1491</v>
      </c>
      <c r="F432" s="670">
        <v>30</v>
      </c>
      <c r="G432" s="671">
        <v>60</v>
      </c>
      <c r="H432" s="616">
        <v>82.5</v>
      </c>
      <c r="I432" s="616">
        <v>2.75</v>
      </c>
      <c r="J432" s="672" t="s">
        <v>1831</v>
      </c>
      <c r="K432" s="672" t="s">
        <v>1832</v>
      </c>
      <c r="L432" s="255"/>
      <c r="M432" s="255"/>
      <c r="N432" s="250"/>
    </row>
    <row r="433" spans="1:16" ht="20.25" customHeight="1" x14ac:dyDescent="0.5">
      <c r="A433" s="631">
        <v>402</v>
      </c>
      <c r="B433" s="605" t="s">
        <v>2750</v>
      </c>
      <c r="C433" s="605" t="s">
        <v>219</v>
      </c>
      <c r="D433" s="605" t="s">
        <v>2751</v>
      </c>
      <c r="E433" s="605" t="s">
        <v>1491</v>
      </c>
      <c r="F433" s="615">
        <v>30</v>
      </c>
      <c r="G433" s="616">
        <v>137.36000000000001</v>
      </c>
      <c r="H433" s="616">
        <v>180</v>
      </c>
      <c r="I433" s="616">
        <v>6</v>
      </c>
      <c r="J433" s="618" t="s">
        <v>2753</v>
      </c>
      <c r="K433" s="618" t="s">
        <v>2754</v>
      </c>
      <c r="L433" s="255"/>
      <c r="M433" s="255"/>
      <c r="N433" s="250"/>
    </row>
    <row r="434" spans="1:16" ht="20.25" customHeight="1" x14ac:dyDescent="0.5">
      <c r="A434" s="403">
        <v>403</v>
      </c>
      <c r="B434" s="396" t="s">
        <v>422</v>
      </c>
      <c r="C434" s="396" t="s">
        <v>219</v>
      </c>
      <c r="D434" s="396" t="s">
        <v>1833</v>
      </c>
      <c r="E434" s="396" t="s">
        <v>1491</v>
      </c>
      <c r="F434" s="404">
        <v>30</v>
      </c>
      <c r="G434" s="405">
        <v>180</v>
      </c>
      <c r="H434" s="405">
        <v>232.5</v>
      </c>
      <c r="I434" s="405">
        <v>7.75</v>
      </c>
      <c r="J434" s="629" t="s">
        <v>1553</v>
      </c>
      <c r="K434" s="594">
        <v>1142379</v>
      </c>
      <c r="L434" s="160" t="s">
        <v>2029</v>
      </c>
      <c r="M434" s="160" t="s">
        <v>2021</v>
      </c>
      <c r="N434" s="250"/>
      <c r="O434" s="142"/>
      <c r="P434" s="142"/>
    </row>
    <row r="435" spans="1:16" s="142" customFormat="1" ht="20.25" customHeight="1" x14ac:dyDescent="0.5">
      <c r="A435" s="403">
        <v>404</v>
      </c>
      <c r="B435" s="396" t="s">
        <v>1834</v>
      </c>
      <c r="C435" s="396" t="s">
        <v>219</v>
      </c>
      <c r="D435" s="396" t="s">
        <v>2755</v>
      </c>
      <c r="E435" s="396" t="s">
        <v>421</v>
      </c>
      <c r="F435" s="404">
        <v>60</v>
      </c>
      <c r="G435" s="405">
        <v>187.2</v>
      </c>
      <c r="H435" s="405">
        <v>255</v>
      </c>
      <c r="I435" s="405">
        <v>4.25</v>
      </c>
      <c r="J435" s="406" t="s">
        <v>1835</v>
      </c>
      <c r="K435" s="618" t="s">
        <v>2645</v>
      </c>
      <c r="L435" s="255"/>
      <c r="M435" s="255"/>
      <c r="N435" s="250" t="s">
        <v>2090</v>
      </c>
      <c r="O435" s="140"/>
      <c r="P435" s="140"/>
    </row>
    <row r="436" spans="1:16" ht="20.25" customHeight="1" x14ac:dyDescent="0.5">
      <c r="A436" s="205">
        <v>405</v>
      </c>
      <c r="B436" s="199" t="s">
        <v>1836</v>
      </c>
      <c r="C436" s="199" t="s">
        <v>219</v>
      </c>
      <c r="D436" s="199" t="s">
        <v>2756</v>
      </c>
      <c r="E436" s="199" t="s">
        <v>1491</v>
      </c>
      <c r="F436" s="369">
        <v>30</v>
      </c>
      <c r="G436" s="210">
        <v>186.8</v>
      </c>
      <c r="H436" s="210">
        <v>240</v>
      </c>
      <c r="I436" s="210">
        <v>8</v>
      </c>
      <c r="J436" s="301" t="s">
        <v>1837</v>
      </c>
      <c r="K436" s="207" t="s">
        <v>1838</v>
      </c>
      <c r="L436" s="255"/>
      <c r="M436" s="255"/>
      <c r="N436" s="250" t="s">
        <v>2090</v>
      </c>
    </row>
    <row r="437" spans="1:16" ht="20.25" customHeight="1" x14ac:dyDescent="0.5">
      <c r="A437" s="403">
        <v>406</v>
      </c>
      <c r="B437" s="396" t="s">
        <v>1458</v>
      </c>
      <c r="C437" s="396" t="s">
        <v>2041</v>
      </c>
      <c r="D437" s="396" t="s">
        <v>1839</v>
      </c>
      <c r="E437" s="396" t="s">
        <v>2569</v>
      </c>
      <c r="F437" s="404">
        <v>120</v>
      </c>
      <c r="G437" s="405">
        <v>1585.36</v>
      </c>
      <c r="H437" s="405">
        <v>2040</v>
      </c>
      <c r="I437" s="405">
        <v>17</v>
      </c>
      <c r="J437" s="629" t="s">
        <v>1840</v>
      </c>
      <c r="K437" s="594">
        <v>1142689</v>
      </c>
      <c r="L437" s="255" t="s">
        <v>2029</v>
      </c>
      <c r="M437" s="255" t="s">
        <v>2021</v>
      </c>
      <c r="N437" s="250" t="s">
        <v>2090</v>
      </c>
    </row>
    <row r="438" spans="1:16" ht="20.25" customHeight="1" x14ac:dyDescent="0.5">
      <c r="A438" s="403">
        <v>407</v>
      </c>
      <c r="B438" s="396" t="s">
        <v>1841</v>
      </c>
      <c r="C438" s="396" t="s">
        <v>219</v>
      </c>
      <c r="D438" s="396" t="s">
        <v>2757</v>
      </c>
      <c r="E438" s="396" t="s">
        <v>421</v>
      </c>
      <c r="F438" s="404">
        <v>60</v>
      </c>
      <c r="G438" s="405">
        <v>268.2</v>
      </c>
      <c r="H438" s="616">
        <v>345</v>
      </c>
      <c r="I438" s="616">
        <v>5.75</v>
      </c>
      <c r="J438" s="406" t="s">
        <v>1842</v>
      </c>
      <c r="K438" s="406" t="s">
        <v>1843</v>
      </c>
      <c r="L438" s="255"/>
      <c r="M438" s="255"/>
      <c r="N438" s="250" t="s">
        <v>2090</v>
      </c>
    </row>
    <row r="439" spans="1:16" ht="49.2" x14ac:dyDescent="0.5">
      <c r="A439" s="403">
        <v>408</v>
      </c>
      <c r="B439" s="396" t="s">
        <v>1844</v>
      </c>
      <c r="C439" s="605" t="s">
        <v>36</v>
      </c>
      <c r="D439" s="407" t="s">
        <v>2590</v>
      </c>
      <c r="E439" s="396" t="s">
        <v>421</v>
      </c>
      <c r="F439" s="404">
        <v>60</v>
      </c>
      <c r="G439" s="405">
        <v>398.6</v>
      </c>
      <c r="H439" s="405">
        <v>510</v>
      </c>
      <c r="I439" s="405">
        <v>8.5</v>
      </c>
      <c r="J439" s="408" t="s">
        <v>1845</v>
      </c>
      <c r="K439" s="406" t="s">
        <v>1846</v>
      </c>
      <c r="L439" s="255"/>
      <c r="M439" s="255"/>
      <c r="N439" s="353" t="s">
        <v>2100</v>
      </c>
    </row>
    <row r="440" spans="1:16" s="467" customFormat="1" ht="49.2" x14ac:dyDescent="0.5">
      <c r="A440" s="205">
        <v>409</v>
      </c>
      <c r="B440" s="199" t="s">
        <v>2167</v>
      </c>
      <c r="C440" s="199" t="s">
        <v>219</v>
      </c>
      <c r="D440" s="242" t="s">
        <v>2758</v>
      </c>
      <c r="E440" s="199" t="s">
        <v>421</v>
      </c>
      <c r="F440" s="369">
        <v>60</v>
      </c>
      <c r="G440" s="210">
        <v>490.56</v>
      </c>
      <c r="H440" s="210">
        <v>630</v>
      </c>
      <c r="I440" s="210">
        <v>10.5</v>
      </c>
      <c r="J440" s="207" t="s">
        <v>1847</v>
      </c>
      <c r="K440" s="207" t="s">
        <v>2168</v>
      </c>
      <c r="L440" s="213" t="s">
        <v>2029</v>
      </c>
      <c r="M440" s="213" t="s">
        <v>2021</v>
      </c>
      <c r="N440" s="205"/>
    </row>
    <row r="441" spans="1:16" ht="20.25" customHeight="1" x14ac:dyDescent="0.5">
      <c r="A441" s="205">
        <v>410</v>
      </c>
      <c r="B441" s="199" t="s">
        <v>1848</v>
      </c>
      <c r="C441" s="199" t="s">
        <v>2042</v>
      </c>
      <c r="D441" s="199" t="s">
        <v>2766</v>
      </c>
      <c r="E441" s="199" t="s">
        <v>421</v>
      </c>
      <c r="F441" s="369">
        <v>60</v>
      </c>
      <c r="G441" s="210">
        <v>7277.07</v>
      </c>
      <c r="H441" s="210">
        <v>9000</v>
      </c>
      <c r="I441" s="210">
        <v>150</v>
      </c>
      <c r="J441" s="207" t="s">
        <v>1849</v>
      </c>
      <c r="K441" s="207" t="s">
        <v>1850</v>
      </c>
      <c r="L441" s="255"/>
      <c r="M441" s="255"/>
      <c r="N441" s="250"/>
    </row>
    <row r="442" spans="1:16" ht="20.25" customHeight="1" x14ac:dyDescent="0.5">
      <c r="A442" s="205">
        <v>411</v>
      </c>
      <c r="B442" s="199" t="s">
        <v>1851</v>
      </c>
      <c r="C442" s="199" t="s">
        <v>2040</v>
      </c>
      <c r="D442" s="199" t="s">
        <v>2767</v>
      </c>
      <c r="E442" s="199" t="s">
        <v>1491</v>
      </c>
      <c r="F442" s="369">
        <v>30</v>
      </c>
      <c r="G442" s="210">
        <v>192.6</v>
      </c>
      <c r="H442" s="210">
        <v>247.5</v>
      </c>
      <c r="I442" s="210">
        <v>8.25</v>
      </c>
      <c r="J442" s="207" t="s">
        <v>1852</v>
      </c>
      <c r="K442" s="207" t="s">
        <v>1853</v>
      </c>
      <c r="L442" s="255"/>
      <c r="M442" s="255"/>
      <c r="N442" s="250"/>
    </row>
    <row r="443" spans="1:16" ht="20.25" customHeight="1" x14ac:dyDescent="0.5">
      <c r="A443" s="403">
        <v>412</v>
      </c>
      <c r="B443" s="396" t="s">
        <v>1854</v>
      </c>
      <c r="C443" s="605" t="s">
        <v>36</v>
      </c>
      <c r="D443" s="396" t="s">
        <v>2591</v>
      </c>
      <c r="E443" s="396" t="s">
        <v>421</v>
      </c>
      <c r="F443" s="404">
        <v>60</v>
      </c>
      <c r="G443" s="405">
        <v>210</v>
      </c>
      <c r="H443" s="405">
        <v>285</v>
      </c>
      <c r="I443" s="405">
        <v>4.75</v>
      </c>
      <c r="J443" s="406" t="s">
        <v>1855</v>
      </c>
      <c r="K443" s="406" t="s">
        <v>1856</v>
      </c>
      <c r="L443" s="255"/>
      <c r="M443" s="255"/>
      <c r="N443" s="250"/>
    </row>
    <row r="444" spans="1:16" ht="49.2" x14ac:dyDescent="0.5">
      <c r="A444" s="403">
        <v>413</v>
      </c>
      <c r="B444" s="396" t="s">
        <v>1457</v>
      </c>
      <c r="C444" s="396" t="s">
        <v>219</v>
      </c>
      <c r="D444" s="407" t="s">
        <v>1857</v>
      </c>
      <c r="E444" s="396" t="s">
        <v>1491</v>
      </c>
      <c r="F444" s="404">
        <v>30</v>
      </c>
      <c r="G444" s="383">
        <v>405.53</v>
      </c>
      <c r="H444" s="582">
        <v>510</v>
      </c>
      <c r="I444" s="582">
        <v>17</v>
      </c>
      <c r="J444" s="629" t="s">
        <v>1858</v>
      </c>
      <c r="K444" s="382">
        <v>1140785</v>
      </c>
      <c r="L444" s="255" t="s">
        <v>2029</v>
      </c>
      <c r="M444" s="255" t="s">
        <v>2021</v>
      </c>
      <c r="N444" s="250"/>
    </row>
    <row r="445" spans="1:16" ht="20.25" customHeight="1" x14ac:dyDescent="0.5">
      <c r="A445" s="403">
        <v>414</v>
      </c>
      <c r="B445" s="396" t="s">
        <v>1859</v>
      </c>
      <c r="C445" s="396" t="s">
        <v>219</v>
      </c>
      <c r="D445" s="396" t="s">
        <v>1860</v>
      </c>
      <c r="E445" s="396" t="s">
        <v>1491</v>
      </c>
      <c r="F445" s="404">
        <v>30</v>
      </c>
      <c r="G445" s="405">
        <v>331.5</v>
      </c>
      <c r="H445" s="405">
        <v>435</v>
      </c>
      <c r="I445" s="405">
        <v>14.5</v>
      </c>
      <c r="J445" s="408" t="s">
        <v>1861</v>
      </c>
      <c r="K445" s="426" t="s">
        <v>2646</v>
      </c>
      <c r="L445" s="255" t="s">
        <v>2029</v>
      </c>
      <c r="M445" s="255" t="s">
        <v>2021</v>
      </c>
      <c r="N445" s="250"/>
    </row>
    <row r="446" spans="1:16" ht="49.2" x14ac:dyDescent="0.5">
      <c r="A446" s="200">
        <v>415</v>
      </c>
      <c r="B446" s="199" t="s">
        <v>1862</v>
      </c>
      <c r="C446" s="199" t="s">
        <v>219</v>
      </c>
      <c r="D446" s="242" t="s">
        <v>1863</v>
      </c>
      <c r="E446" s="199" t="s">
        <v>1491</v>
      </c>
      <c r="F446" s="369">
        <v>30</v>
      </c>
      <c r="G446" s="210">
        <v>990</v>
      </c>
      <c r="H446" s="210">
        <v>1215</v>
      </c>
      <c r="I446" s="210">
        <v>40.5</v>
      </c>
      <c r="J446" s="301" t="s">
        <v>1864</v>
      </c>
      <c r="K446" s="301" t="s">
        <v>1865</v>
      </c>
      <c r="L446" s="255"/>
      <c r="M446" s="255"/>
      <c r="N446" s="250"/>
    </row>
    <row r="447" spans="1:16" ht="73.8" x14ac:dyDescent="0.5">
      <c r="A447" s="585">
        <v>416</v>
      </c>
      <c r="B447" s="605" t="s">
        <v>2759</v>
      </c>
      <c r="C447" s="605" t="s">
        <v>219</v>
      </c>
      <c r="D447" s="673" t="s">
        <v>2760</v>
      </c>
      <c r="E447" s="605" t="s">
        <v>1491</v>
      </c>
      <c r="F447" s="615">
        <v>30</v>
      </c>
      <c r="G447" s="616">
        <v>680.52</v>
      </c>
      <c r="H447" s="616">
        <v>840</v>
      </c>
      <c r="I447" s="616">
        <v>28</v>
      </c>
      <c r="J447" s="674" t="s">
        <v>2762</v>
      </c>
      <c r="K447" s="674" t="s">
        <v>2761</v>
      </c>
      <c r="L447" s="255"/>
      <c r="M447" s="255"/>
      <c r="N447" s="250"/>
    </row>
    <row r="448" spans="1:16" ht="61.2" x14ac:dyDescent="0.5">
      <c r="A448" s="403">
        <v>417</v>
      </c>
      <c r="B448" s="398" t="s">
        <v>2481</v>
      </c>
      <c r="C448" s="570" t="s">
        <v>219</v>
      </c>
      <c r="D448" s="652" t="s">
        <v>2588</v>
      </c>
      <c r="E448" s="398" t="s">
        <v>1491</v>
      </c>
      <c r="F448" s="399">
        <v>30</v>
      </c>
      <c r="G448" s="400">
        <v>699.9</v>
      </c>
      <c r="H448" s="400">
        <v>870</v>
      </c>
      <c r="I448" s="400">
        <v>29</v>
      </c>
      <c r="J448" s="401" t="s">
        <v>2479</v>
      </c>
      <c r="K448" s="401" t="s">
        <v>2480</v>
      </c>
      <c r="L448" s="255"/>
      <c r="M448" s="255"/>
      <c r="N448" s="250"/>
    </row>
    <row r="449" spans="1:14" ht="49.2" x14ac:dyDescent="0.5">
      <c r="A449" s="579">
        <v>418</v>
      </c>
      <c r="B449" s="211" t="s">
        <v>424</v>
      </c>
      <c r="C449" s="199" t="s">
        <v>219</v>
      </c>
      <c r="D449" s="242" t="s">
        <v>2763</v>
      </c>
      <c r="E449" s="199" t="s">
        <v>421</v>
      </c>
      <c r="F449" s="369">
        <v>60</v>
      </c>
      <c r="G449" s="210">
        <v>480.3</v>
      </c>
      <c r="H449" s="210">
        <v>630</v>
      </c>
      <c r="I449" s="210">
        <v>10.5</v>
      </c>
      <c r="J449" s="358" t="s">
        <v>1418</v>
      </c>
      <c r="K449" s="211" t="s">
        <v>1287</v>
      </c>
      <c r="L449" s="255" t="s">
        <v>2019</v>
      </c>
      <c r="M449" s="255" t="s">
        <v>2016</v>
      </c>
      <c r="N449" s="250"/>
    </row>
    <row r="450" spans="1:14" s="508" customFormat="1" ht="20.25" customHeight="1" x14ac:dyDescent="0.5">
      <c r="A450" s="403">
        <v>419</v>
      </c>
      <c r="B450" s="396" t="s">
        <v>1866</v>
      </c>
      <c r="C450" s="396" t="s">
        <v>219</v>
      </c>
      <c r="D450" s="396" t="s">
        <v>2764</v>
      </c>
      <c r="E450" s="396" t="s">
        <v>1077</v>
      </c>
      <c r="F450" s="404">
        <v>100</v>
      </c>
      <c r="G450" s="616">
        <v>255</v>
      </c>
      <c r="H450" s="405">
        <v>350</v>
      </c>
      <c r="I450" s="405">
        <v>3.5</v>
      </c>
      <c r="J450" s="406" t="s">
        <v>1867</v>
      </c>
      <c r="K450" s="618" t="s">
        <v>2765</v>
      </c>
      <c r="L450" s="425"/>
      <c r="M450" s="425"/>
      <c r="N450" s="397" t="s">
        <v>2090</v>
      </c>
    </row>
    <row r="451" spans="1:14" ht="49.2" x14ac:dyDescent="0.5">
      <c r="A451" s="205">
        <v>420</v>
      </c>
      <c r="B451" s="199" t="s">
        <v>1899</v>
      </c>
      <c r="C451" s="199" t="s">
        <v>219</v>
      </c>
      <c r="D451" s="242" t="s">
        <v>1900</v>
      </c>
      <c r="E451" s="199" t="s">
        <v>2515</v>
      </c>
      <c r="F451" s="369">
        <v>1</v>
      </c>
      <c r="G451" s="210">
        <v>340</v>
      </c>
      <c r="H451" s="210">
        <v>379</v>
      </c>
      <c r="I451" s="210">
        <v>379</v>
      </c>
      <c r="J451" s="207" t="s">
        <v>1901</v>
      </c>
      <c r="K451" s="207" t="s">
        <v>1898</v>
      </c>
      <c r="L451" s="255"/>
      <c r="M451" s="255"/>
      <c r="N451" s="250"/>
    </row>
    <row r="452" spans="1:14" ht="20.25" customHeight="1" x14ac:dyDescent="0.5">
      <c r="A452" s="159"/>
      <c r="B452" s="11" t="s">
        <v>1095</v>
      </c>
      <c r="C452" s="11" t="s">
        <v>1095</v>
      </c>
      <c r="D452" s="162" t="s">
        <v>445</v>
      </c>
      <c r="E452" s="11" t="s">
        <v>1095</v>
      </c>
      <c r="F452" s="370"/>
      <c r="G452" s="320"/>
      <c r="H452" s="320" t="s">
        <v>1713</v>
      </c>
      <c r="I452" s="193"/>
      <c r="J452" s="164" t="s">
        <v>1095</v>
      </c>
      <c r="K452" s="157" t="s">
        <v>1095</v>
      </c>
      <c r="L452" s="255"/>
      <c r="M452" s="255"/>
      <c r="N452" s="250"/>
    </row>
    <row r="453" spans="1:14" ht="20.25" customHeight="1" x14ac:dyDescent="0.5">
      <c r="A453" s="159">
        <v>421</v>
      </c>
      <c r="B453" s="11" t="s">
        <v>436</v>
      </c>
      <c r="C453" s="11" t="s">
        <v>219</v>
      </c>
      <c r="D453" s="11" t="s">
        <v>426</v>
      </c>
      <c r="E453" s="11" t="s">
        <v>2515</v>
      </c>
      <c r="F453" s="156">
        <v>1</v>
      </c>
      <c r="G453" s="305">
        <v>6</v>
      </c>
      <c r="H453" s="305" t="s">
        <v>1714</v>
      </c>
      <c r="I453" s="165">
        <v>7.75</v>
      </c>
      <c r="J453" s="164" t="s">
        <v>1023</v>
      </c>
      <c r="K453" s="157">
        <v>933784</v>
      </c>
      <c r="L453" s="255"/>
      <c r="M453" s="255"/>
      <c r="N453" s="250"/>
    </row>
    <row r="454" spans="1:14" ht="20.25" customHeight="1" x14ac:dyDescent="0.5">
      <c r="A454" s="159">
        <v>422</v>
      </c>
      <c r="B454" s="11" t="s">
        <v>82</v>
      </c>
      <c r="C454" s="11" t="s">
        <v>219</v>
      </c>
      <c r="D454" s="11" t="s">
        <v>83</v>
      </c>
      <c r="E454" s="11" t="s">
        <v>56</v>
      </c>
      <c r="F454" s="156">
        <v>500</v>
      </c>
      <c r="G454" s="305">
        <v>326.35000000000002</v>
      </c>
      <c r="H454" s="305" t="s">
        <v>1715</v>
      </c>
      <c r="I454" s="165">
        <v>1.5</v>
      </c>
      <c r="J454" s="164" t="s">
        <v>918</v>
      </c>
      <c r="K454" s="157" t="s">
        <v>1132</v>
      </c>
      <c r="L454" s="255"/>
      <c r="M454" s="255"/>
      <c r="N454" s="250" t="s">
        <v>2094</v>
      </c>
    </row>
    <row r="455" spans="1:14" ht="20.25" customHeight="1" x14ac:dyDescent="0.5">
      <c r="A455" s="159">
        <v>423</v>
      </c>
      <c r="B455" s="11" t="s">
        <v>437</v>
      </c>
      <c r="C455" s="11" t="s">
        <v>219</v>
      </c>
      <c r="D455" s="11" t="s">
        <v>427</v>
      </c>
      <c r="E455" s="11" t="s">
        <v>2515</v>
      </c>
      <c r="F455" s="156">
        <v>1</v>
      </c>
      <c r="G455" s="305">
        <v>5.35</v>
      </c>
      <c r="H455" s="305" t="s">
        <v>1716</v>
      </c>
      <c r="I455" s="165">
        <v>7</v>
      </c>
      <c r="J455" s="164" t="s">
        <v>1024</v>
      </c>
      <c r="K455" s="157" t="s">
        <v>1310</v>
      </c>
      <c r="L455" s="255" t="s">
        <v>2024</v>
      </c>
      <c r="M455" s="255" t="s">
        <v>2025</v>
      </c>
      <c r="N455" s="250" t="s">
        <v>2090</v>
      </c>
    </row>
    <row r="456" spans="1:14" ht="20.25" customHeight="1" x14ac:dyDescent="0.5">
      <c r="A456" s="200">
        <v>424</v>
      </c>
      <c r="B456" s="213" t="s">
        <v>1823</v>
      </c>
      <c r="C456" s="214" t="s">
        <v>219</v>
      </c>
      <c r="D456" s="372" t="s">
        <v>2577</v>
      </c>
      <c r="E456" s="214" t="s">
        <v>1806</v>
      </c>
      <c r="F456" s="214">
        <v>20</v>
      </c>
      <c r="G456" s="215">
        <v>664.47</v>
      </c>
      <c r="H456" s="371">
        <v>20</v>
      </c>
      <c r="I456" s="215">
        <v>41</v>
      </c>
      <c r="J456" s="216" t="s">
        <v>1807</v>
      </c>
      <c r="K456" s="242">
        <v>747653</v>
      </c>
      <c r="L456" s="255"/>
      <c r="M456" s="255"/>
      <c r="N456" s="250"/>
    </row>
    <row r="457" spans="1:14" ht="20.25" customHeight="1" x14ac:dyDescent="0.5">
      <c r="A457" s="159">
        <v>425</v>
      </c>
      <c r="B457" s="11" t="s">
        <v>438</v>
      </c>
      <c r="C457" s="11" t="s">
        <v>219</v>
      </c>
      <c r="D457" s="11" t="s">
        <v>428</v>
      </c>
      <c r="E457" s="11" t="s">
        <v>2514</v>
      </c>
      <c r="F457" s="156">
        <v>1</v>
      </c>
      <c r="G457" s="305">
        <v>13.91</v>
      </c>
      <c r="H457" s="305" t="s">
        <v>1716</v>
      </c>
      <c r="I457" s="165">
        <v>12.75</v>
      </c>
      <c r="J457" s="164" t="s">
        <v>1025</v>
      </c>
      <c r="K457" s="157" t="s">
        <v>1311</v>
      </c>
      <c r="L457" s="255"/>
      <c r="M457" s="255"/>
      <c r="N457" s="250"/>
    </row>
    <row r="458" spans="1:14" ht="20.25" customHeight="1" x14ac:dyDescent="0.5">
      <c r="A458" s="159">
        <v>426</v>
      </c>
      <c r="B458" s="11" t="s">
        <v>8</v>
      </c>
      <c r="C458" s="11" t="s">
        <v>219</v>
      </c>
      <c r="D458" s="11" t="s">
        <v>9</v>
      </c>
      <c r="E458" s="11" t="s">
        <v>2515</v>
      </c>
      <c r="F458" s="156">
        <v>1</v>
      </c>
      <c r="G458" s="305">
        <v>2.2400000000000002</v>
      </c>
      <c r="H458" s="305" t="s">
        <v>1714</v>
      </c>
      <c r="I458" s="165">
        <v>3.25</v>
      </c>
      <c r="J458" s="164" t="s">
        <v>896</v>
      </c>
      <c r="K458" s="157" t="s">
        <v>1098</v>
      </c>
      <c r="L458" s="255"/>
      <c r="M458" s="255"/>
      <c r="N458" s="250"/>
    </row>
    <row r="459" spans="1:14" ht="20.25" customHeight="1" x14ac:dyDescent="0.5">
      <c r="A459" s="159">
        <v>427</v>
      </c>
      <c r="B459" s="11" t="s">
        <v>16</v>
      </c>
      <c r="C459" s="11" t="s">
        <v>219</v>
      </c>
      <c r="D459" s="11" t="s">
        <v>17</v>
      </c>
      <c r="E459" s="11" t="s">
        <v>2508</v>
      </c>
      <c r="F459" s="156">
        <v>1</v>
      </c>
      <c r="G459" s="305">
        <v>26.75</v>
      </c>
      <c r="H459" s="305" t="s">
        <v>1717</v>
      </c>
      <c r="I459" s="165">
        <v>33.5</v>
      </c>
      <c r="J459" s="164" t="s">
        <v>969</v>
      </c>
      <c r="K459" s="157">
        <v>559904</v>
      </c>
      <c r="L459" s="255"/>
      <c r="M459" s="255"/>
      <c r="N459" s="250"/>
    </row>
    <row r="460" spans="1:14" ht="20.25" customHeight="1" x14ac:dyDescent="0.5">
      <c r="A460" s="159">
        <v>428</v>
      </c>
      <c r="B460" s="11" t="s">
        <v>11</v>
      </c>
      <c r="C460" s="11" t="s">
        <v>219</v>
      </c>
      <c r="D460" s="11" t="s">
        <v>429</v>
      </c>
      <c r="E460" s="11" t="s">
        <v>2518</v>
      </c>
      <c r="F460" s="156">
        <v>1</v>
      </c>
      <c r="G460" s="305">
        <v>26.75</v>
      </c>
      <c r="H460" s="305" t="s">
        <v>1717</v>
      </c>
      <c r="I460" s="165">
        <v>33.5</v>
      </c>
      <c r="J460" s="164" t="s">
        <v>899</v>
      </c>
      <c r="K460" s="157" t="s">
        <v>1367</v>
      </c>
      <c r="L460" s="255"/>
      <c r="M460" s="255"/>
      <c r="N460" s="250"/>
    </row>
    <row r="461" spans="1:14" ht="20.25" customHeight="1" x14ac:dyDescent="0.5">
      <c r="A461" s="159">
        <v>429</v>
      </c>
      <c r="B461" s="11" t="s">
        <v>2261</v>
      </c>
      <c r="C461" s="11" t="s">
        <v>219</v>
      </c>
      <c r="D461" s="11" t="s">
        <v>2262</v>
      </c>
      <c r="E461" s="11" t="s">
        <v>2515</v>
      </c>
      <c r="F461" s="156">
        <v>1</v>
      </c>
      <c r="G461" s="305">
        <v>3.5</v>
      </c>
      <c r="H461" s="305" t="s">
        <v>1714</v>
      </c>
      <c r="I461" s="165">
        <v>4.75</v>
      </c>
      <c r="J461" s="164" t="s">
        <v>2263</v>
      </c>
      <c r="K461" s="157">
        <v>556126</v>
      </c>
      <c r="L461" s="255"/>
      <c r="M461" s="255"/>
      <c r="N461" s="250"/>
    </row>
    <row r="462" spans="1:14" ht="20.25" customHeight="1" x14ac:dyDescent="0.5">
      <c r="A462" s="159">
        <v>430</v>
      </c>
      <c r="B462" s="11" t="s">
        <v>439</v>
      </c>
      <c r="C462" s="11" t="s">
        <v>219</v>
      </c>
      <c r="D462" s="11" t="s">
        <v>430</v>
      </c>
      <c r="E462" s="11" t="s">
        <v>2516</v>
      </c>
      <c r="F462" s="156">
        <v>1</v>
      </c>
      <c r="G462" s="305">
        <v>5.21</v>
      </c>
      <c r="H462" s="305" t="s">
        <v>1714</v>
      </c>
      <c r="I462" s="165" t="s">
        <v>2331</v>
      </c>
      <c r="J462" s="164" t="s">
        <v>1026</v>
      </c>
      <c r="K462" s="157" t="s">
        <v>1312</v>
      </c>
      <c r="L462" s="256"/>
      <c r="M462" s="256"/>
      <c r="N462" s="250" t="s">
        <v>2092</v>
      </c>
    </row>
    <row r="463" spans="1:14" ht="20.25" customHeight="1" x14ac:dyDescent="0.5">
      <c r="A463" s="377">
        <v>431</v>
      </c>
      <c r="B463" s="378" t="s">
        <v>20</v>
      </c>
      <c r="C463" s="378" t="s">
        <v>219</v>
      </c>
      <c r="D463" s="378" t="s">
        <v>2770</v>
      </c>
      <c r="E463" s="378" t="s">
        <v>2515</v>
      </c>
      <c r="F463" s="379">
        <v>1</v>
      </c>
      <c r="G463" s="415">
        <v>4</v>
      </c>
      <c r="H463" s="415" t="s">
        <v>1714</v>
      </c>
      <c r="I463" s="569">
        <v>5.25</v>
      </c>
      <c r="J463" s="381" t="s">
        <v>1512</v>
      </c>
      <c r="K463" s="382">
        <v>843164</v>
      </c>
      <c r="L463" s="255"/>
      <c r="M463" s="255"/>
      <c r="N463" s="250"/>
    </row>
    <row r="464" spans="1:14" ht="49.2" customHeight="1" x14ac:dyDescent="0.5">
      <c r="A464" s="200">
        <v>432</v>
      </c>
      <c r="B464" s="194" t="s">
        <v>1926</v>
      </c>
      <c r="C464" s="194" t="s">
        <v>219</v>
      </c>
      <c r="D464" s="194" t="s">
        <v>1928</v>
      </c>
      <c r="E464" s="194" t="s">
        <v>2570</v>
      </c>
      <c r="F464" s="196">
        <v>21</v>
      </c>
      <c r="G464" s="212">
        <v>149.80000000000001</v>
      </c>
      <c r="H464" s="212" t="s">
        <v>1927</v>
      </c>
      <c r="I464" s="197">
        <v>9.25</v>
      </c>
      <c r="J464" s="267" t="s">
        <v>1929</v>
      </c>
      <c r="K464" s="199">
        <v>529878</v>
      </c>
      <c r="L464" s="255"/>
      <c r="M464" s="255"/>
      <c r="N464" s="250" t="s">
        <v>2089</v>
      </c>
    </row>
    <row r="465" spans="1:16" ht="20.25" customHeight="1" x14ac:dyDescent="0.5">
      <c r="A465" s="159">
        <v>433</v>
      </c>
      <c r="B465" s="11" t="s">
        <v>440</v>
      </c>
      <c r="C465" s="11" t="s">
        <v>219</v>
      </c>
      <c r="D465" s="11" t="s">
        <v>2575</v>
      </c>
      <c r="E465" s="11" t="s">
        <v>2516</v>
      </c>
      <c r="F465" s="156">
        <v>1</v>
      </c>
      <c r="G465" s="145">
        <v>5.35</v>
      </c>
      <c r="H465" s="305" t="s">
        <v>1714</v>
      </c>
      <c r="I465" s="165">
        <v>7</v>
      </c>
      <c r="J465" s="164" t="s">
        <v>1027</v>
      </c>
      <c r="K465" s="157" t="s">
        <v>1313</v>
      </c>
      <c r="L465" s="255" t="s">
        <v>2054</v>
      </c>
      <c r="M465" s="255" t="s">
        <v>2033</v>
      </c>
      <c r="N465" s="250" t="s">
        <v>2090</v>
      </c>
    </row>
    <row r="466" spans="1:16" ht="20.25" customHeight="1" x14ac:dyDescent="0.5">
      <c r="A466" s="159">
        <v>434</v>
      </c>
      <c r="B466" s="11" t="s">
        <v>2267</v>
      </c>
      <c r="C466" s="11" t="s">
        <v>219</v>
      </c>
      <c r="D466" s="11" t="s">
        <v>2268</v>
      </c>
      <c r="E466" s="11" t="s">
        <v>2513</v>
      </c>
      <c r="F466" s="156">
        <v>1</v>
      </c>
      <c r="G466" s="305">
        <v>16.53</v>
      </c>
      <c r="H466" s="305" t="s">
        <v>2458</v>
      </c>
      <c r="I466" s="165">
        <v>21</v>
      </c>
      <c r="J466" s="164" t="s">
        <v>2269</v>
      </c>
      <c r="K466" s="157">
        <v>558071</v>
      </c>
      <c r="L466" s="255"/>
      <c r="M466" s="255"/>
      <c r="N466" s="250"/>
    </row>
    <row r="467" spans="1:16" ht="20.25" customHeight="1" x14ac:dyDescent="0.5">
      <c r="A467" s="159">
        <v>435</v>
      </c>
      <c r="B467" s="11" t="s">
        <v>173</v>
      </c>
      <c r="C467" s="11" t="s">
        <v>219</v>
      </c>
      <c r="D467" s="11" t="s">
        <v>802</v>
      </c>
      <c r="E467" s="11" t="s">
        <v>54</v>
      </c>
      <c r="F467" s="156">
        <v>100</v>
      </c>
      <c r="G467" s="305">
        <v>60.99</v>
      </c>
      <c r="H467" s="305" t="s">
        <v>1718</v>
      </c>
      <c r="I467" s="172" t="s">
        <v>81</v>
      </c>
      <c r="J467" s="164" t="s">
        <v>1185</v>
      </c>
      <c r="K467" s="157">
        <v>350648</v>
      </c>
      <c r="L467" s="255"/>
      <c r="M467" s="255"/>
      <c r="N467" s="250"/>
    </row>
    <row r="468" spans="1:16" ht="20.25" customHeight="1" x14ac:dyDescent="0.5">
      <c r="A468" s="377">
        <v>436</v>
      </c>
      <c r="B468" s="378" t="s">
        <v>441</v>
      </c>
      <c r="C468" s="378" t="s">
        <v>219</v>
      </c>
      <c r="D468" s="378" t="s">
        <v>2576</v>
      </c>
      <c r="E468" s="378" t="s">
        <v>2516</v>
      </c>
      <c r="F468" s="379">
        <v>1</v>
      </c>
      <c r="G468" s="415">
        <v>5.35</v>
      </c>
      <c r="H468" s="415" t="s">
        <v>1714</v>
      </c>
      <c r="I468" s="569">
        <v>7</v>
      </c>
      <c r="J468" s="381" t="s">
        <v>1028</v>
      </c>
      <c r="K468" s="382" t="s">
        <v>1314</v>
      </c>
      <c r="L468" s="255" t="s">
        <v>2015</v>
      </c>
      <c r="M468" s="255"/>
      <c r="N468" s="250" t="s">
        <v>2089</v>
      </c>
    </row>
    <row r="469" spans="1:16" ht="20.25" customHeight="1" x14ac:dyDescent="0.5">
      <c r="A469" s="159">
        <v>437</v>
      </c>
      <c r="B469" s="11" t="s">
        <v>442</v>
      </c>
      <c r="C469" s="11" t="s">
        <v>219</v>
      </c>
      <c r="D469" s="11" t="s">
        <v>433</v>
      </c>
      <c r="E469" s="11" t="s">
        <v>2518</v>
      </c>
      <c r="F469" s="156">
        <v>1</v>
      </c>
      <c r="G469" s="305">
        <v>30</v>
      </c>
      <c r="H469" s="305" t="s">
        <v>1719</v>
      </c>
      <c r="I469" s="165">
        <v>37</v>
      </c>
      <c r="J469" s="164" t="s">
        <v>1029</v>
      </c>
      <c r="K469" s="157" t="s">
        <v>1371</v>
      </c>
      <c r="L469" s="255"/>
      <c r="M469" s="255"/>
      <c r="N469" s="250"/>
    </row>
    <row r="470" spans="1:16" ht="20.25" customHeight="1" x14ac:dyDescent="0.5">
      <c r="A470" s="159">
        <v>438</v>
      </c>
      <c r="B470" s="11" t="s">
        <v>1533</v>
      </c>
      <c r="C470" s="11" t="s">
        <v>219</v>
      </c>
      <c r="D470" s="11" t="s">
        <v>1532</v>
      </c>
      <c r="E470" s="11" t="s">
        <v>2547</v>
      </c>
      <c r="F470" s="156">
        <v>21</v>
      </c>
      <c r="G470" s="305">
        <v>163.71</v>
      </c>
      <c r="H470" s="305">
        <v>231</v>
      </c>
      <c r="I470" s="165">
        <v>11</v>
      </c>
      <c r="J470" s="164" t="s">
        <v>1534</v>
      </c>
      <c r="K470" s="157">
        <v>530479</v>
      </c>
      <c r="L470" s="255"/>
      <c r="M470" s="255"/>
      <c r="N470" s="250" t="s">
        <v>2090</v>
      </c>
    </row>
    <row r="471" spans="1:16" ht="20.25" customHeight="1" x14ac:dyDescent="0.5">
      <c r="A471" s="159">
        <v>439</v>
      </c>
      <c r="B471" s="11" t="s">
        <v>443</v>
      </c>
      <c r="C471" s="11" t="s">
        <v>219</v>
      </c>
      <c r="D471" s="11" t="s">
        <v>434</v>
      </c>
      <c r="E471" s="11" t="s">
        <v>2513</v>
      </c>
      <c r="F471" s="156">
        <v>1</v>
      </c>
      <c r="G471" s="305">
        <v>30</v>
      </c>
      <c r="H471" s="305" t="s">
        <v>1716</v>
      </c>
      <c r="I471" s="165">
        <v>37</v>
      </c>
      <c r="J471" s="164" t="s">
        <v>1030</v>
      </c>
      <c r="K471" s="157" t="s">
        <v>1315</v>
      </c>
      <c r="L471" s="255"/>
      <c r="M471" s="255"/>
      <c r="N471" s="250"/>
    </row>
    <row r="472" spans="1:16" ht="20.25" customHeight="1" x14ac:dyDescent="0.5">
      <c r="A472" s="159">
        <v>440</v>
      </c>
      <c r="B472" s="11" t="s">
        <v>1945</v>
      </c>
      <c r="C472" s="11" t="s">
        <v>219</v>
      </c>
      <c r="D472" s="11" t="s">
        <v>2323</v>
      </c>
      <c r="E472" s="11" t="s">
        <v>2514</v>
      </c>
      <c r="F472" s="156">
        <v>1</v>
      </c>
      <c r="G472" s="305">
        <v>124.12</v>
      </c>
      <c r="H472" s="305" t="s">
        <v>1940</v>
      </c>
      <c r="I472" s="165" t="s">
        <v>2294</v>
      </c>
      <c r="J472" s="164" t="s">
        <v>1946</v>
      </c>
      <c r="K472" s="157">
        <v>1144603</v>
      </c>
      <c r="L472" s="255"/>
      <c r="M472" s="255"/>
      <c r="N472" s="249"/>
    </row>
    <row r="473" spans="1:16" ht="20.25" customHeight="1" x14ac:dyDescent="0.5">
      <c r="A473" s="289">
        <v>441</v>
      </c>
      <c r="B473" s="11" t="s">
        <v>444</v>
      </c>
      <c r="C473" s="11" t="s">
        <v>219</v>
      </c>
      <c r="D473" s="11" t="s">
        <v>435</v>
      </c>
      <c r="E473" s="11" t="s">
        <v>2515</v>
      </c>
      <c r="F473" s="156">
        <v>1</v>
      </c>
      <c r="G473" s="305">
        <v>8.56</v>
      </c>
      <c r="H473" s="305" t="s">
        <v>1714</v>
      </c>
      <c r="I473" s="165">
        <v>11</v>
      </c>
      <c r="J473" s="164" t="s">
        <v>1031</v>
      </c>
      <c r="K473" s="157" t="s">
        <v>1316</v>
      </c>
      <c r="L473" s="255"/>
      <c r="M473" s="255"/>
      <c r="N473" s="250" t="s">
        <v>2089</v>
      </c>
      <c r="O473" s="143"/>
      <c r="P473" s="143"/>
    </row>
    <row r="474" spans="1:16" s="143" customFormat="1" ht="20.25" customHeight="1" x14ac:dyDescent="0.5">
      <c r="A474" s="159"/>
      <c r="B474" s="11" t="s">
        <v>1095</v>
      </c>
      <c r="C474" s="11" t="s">
        <v>1095</v>
      </c>
      <c r="D474" s="162" t="s">
        <v>361</v>
      </c>
      <c r="E474" s="11" t="s">
        <v>1095</v>
      </c>
      <c r="F474" s="74"/>
      <c r="G474" s="193"/>
      <c r="H474" s="193"/>
      <c r="I474" s="193"/>
      <c r="J474" s="164" t="s">
        <v>1095</v>
      </c>
      <c r="K474" s="157" t="s">
        <v>1095</v>
      </c>
      <c r="L474" s="255"/>
      <c r="M474" s="255"/>
      <c r="N474" s="250"/>
      <c r="O474" s="140"/>
      <c r="P474" s="140"/>
    </row>
    <row r="475" spans="1:16" ht="20.25" customHeight="1" x14ac:dyDescent="0.5">
      <c r="A475" s="377">
        <v>442</v>
      </c>
      <c r="B475" s="378" t="s">
        <v>374</v>
      </c>
      <c r="C475" s="378" t="s">
        <v>36</v>
      </c>
      <c r="D475" s="378" t="s">
        <v>362</v>
      </c>
      <c r="E475" s="378" t="s">
        <v>2511</v>
      </c>
      <c r="F475" s="379">
        <v>1</v>
      </c>
      <c r="G475" s="569">
        <v>8.56</v>
      </c>
      <c r="H475" s="569">
        <v>11</v>
      </c>
      <c r="I475" s="569">
        <v>11</v>
      </c>
      <c r="J475" s="381" t="s">
        <v>1063</v>
      </c>
      <c r="K475" s="382" t="s">
        <v>1317</v>
      </c>
      <c r="L475" s="255"/>
      <c r="M475" s="255"/>
      <c r="N475" s="250"/>
    </row>
    <row r="476" spans="1:16" ht="20.25" customHeight="1" x14ac:dyDescent="0.5">
      <c r="A476" s="377">
        <v>443</v>
      </c>
      <c r="B476" s="378" t="s">
        <v>376</v>
      </c>
      <c r="C476" s="570" t="s">
        <v>36</v>
      </c>
      <c r="D476" s="378" t="s">
        <v>365</v>
      </c>
      <c r="E476" s="378" t="s">
        <v>2511</v>
      </c>
      <c r="F476" s="379">
        <v>1</v>
      </c>
      <c r="G476" s="569">
        <f>481.5/50</f>
        <v>9.6300000000000008</v>
      </c>
      <c r="H476" s="569">
        <v>12.5</v>
      </c>
      <c r="I476" s="569">
        <v>12.5</v>
      </c>
      <c r="J476" s="583" t="s">
        <v>2594</v>
      </c>
      <c r="K476" s="382" t="s">
        <v>1318</v>
      </c>
      <c r="L476" s="255" t="s">
        <v>2038</v>
      </c>
      <c r="M476" s="289" t="s">
        <v>2033</v>
      </c>
      <c r="N476" s="250"/>
    </row>
    <row r="477" spans="1:16" s="827" customFormat="1" ht="20.25" customHeight="1" x14ac:dyDescent="0.5">
      <c r="A477" s="780">
        <v>444</v>
      </c>
      <c r="B477" s="782" t="s">
        <v>377</v>
      </c>
      <c r="C477" s="782" t="s">
        <v>219</v>
      </c>
      <c r="D477" s="782" t="s">
        <v>366</v>
      </c>
      <c r="E477" s="782" t="s">
        <v>2573</v>
      </c>
      <c r="F477" s="783">
        <v>1</v>
      </c>
      <c r="G477" s="771">
        <v>16.05</v>
      </c>
      <c r="H477" s="771">
        <v>20.5</v>
      </c>
      <c r="I477" s="771">
        <v>20.5</v>
      </c>
      <c r="J477" s="784" t="s">
        <v>1064</v>
      </c>
      <c r="K477" s="803" t="s">
        <v>1319</v>
      </c>
      <c r="L477" s="825" t="s">
        <v>2055</v>
      </c>
      <c r="M477" s="825"/>
      <c r="N477" s="826"/>
    </row>
    <row r="478" spans="1:16" ht="20.25" customHeight="1" x14ac:dyDescent="0.5">
      <c r="A478" s="159">
        <v>445</v>
      </c>
      <c r="B478" s="25" t="s">
        <v>378</v>
      </c>
      <c r="C478" s="25" t="s">
        <v>1094</v>
      </c>
      <c r="D478" s="25" t="s">
        <v>368</v>
      </c>
      <c r="E478" s="25" t="s">
        <v>2551</v>
      </c>
      <c r="F478" s="168">
        <v>100</v>
      </c>
      <c r="G478" s="651">
        <v>82</v>
      </c>
      <c r="H478" s="169">
        <v>150</v>
      </c>
      <c r="I478" s="169">
        <v>1.5</v>
      </c>
      <c r="J478" s="170" t="s">
        <v>1327</v>
      </c>
      <c r="K478" s="26" t="s">
        <v>822</v>
      </c>
      <c r="L478" s="255"/>
      <c r="M478" s="255"/>
      <c r="N478" s="250"/>
    </row>
    <row r="479" spans="1:16" ht="20.25" customHeight="1" x14ac:dyDescent="0.5">
      <c r="A479" s="159">
        <v>446</v>
      </c>
      <c r="B479" s="11" t="s">
        <v>379</v>
      </c>
      <c r="C479" s="11" t="s">
        <v>219</v>
      </c>
      <c r="D479" s="11" t="s">
        <v>369</v>
      </c>
      <c r="E479" s="11" t="s">
        <v>2511</v>
      </c>
      <c r="F479" s="156">
        <v>1</v>
      </c>
      <c r="G479" s="165">
        <v>7.49</v>
      </c>
      <c r="H479" s="165">
        <v>9.75</v>
      </c>
      <c r="I479" s="165">
        <v>9.75</v>
      </c>
      <c r="J479" s="164" t="s">
        <v>1065</v>
      </c>
      <c r="K479" s="157">
        <v>1143668</v>
      </c>
      <c r="L479" s="255" t="s">
        <v>2027</v>
      </c>
      <c r="M479" s="255" t="s">
        <v>2016</v>
      </c>
      <c r="N479" s="250"/>
    </row>
    <row r="480" spans="1:16" ht="20.25" customHeight="1" x14ac:dyDescent="0.5">
      <c r="A480" s="159">
        <v>447</v>
      </c>
      <c r="B480" s="11" t="s">
        <v>380</v>
      </c>
      <c r="C480" s="11" t="s">
        <v>219</v>
      </c>
      <c r="D480" s="11" t="s">
        <v>370</v>
      </c>
      <c r="E480" s="11" t="s">
        <v>2511</v>
      </c>
      <c r="F480" s="156">
        <v>1</v>
      </c>
      <c r="G480" s="651">
        <v>6.95</v>
      </c>
      <c r="H480" s="165">
        <v>9</v>
      </c>
      <c r="I480" s="165">
        <v>9</v>
      </c>
      <c r="J480" s="164" t="s">
        <v>1067</v>
      </c>
      <c r="K480" s="157">
        <v>629505</v>
      </c>
      <c r="L480" s="255"/>
      <c r="M480" s="255"/>
      <c r="N480" s="250"/>
      <c r="O480" s="166"/>
      <c r="P480" s="166"/>
    </row>
    <row r="481" spans="1:14" ht="20.25" customHeight="1" x14ac:dyDescent="0.5">
      <c r="A481" s="159">
        <v>448</v>
      </c>
      <c r="B481" s="11" t="s">
        <v>2002</v>
      </c>
      <c r="C481" s="11" t="s">
        <v>219</v>
      </c>
      <c r="D481" s="11" t="s">
        <v>1815</v>
      </c>
      <c r="E481" s="11" t="s">
        <v>1923</v>
      </c>
      <c r="F481" s="156">
        <v>1000</v>
      </c>
      <c r="G481" s="651">
        <v>0.11</v>
      </c>
      <c r="H481" s="165">
        <v>1000</v>
      </c>
      <c r="I481" s="165">
        <v>1</v>
      </c>
      <c r="J481" s="164" t="s">
        <v>1925</v>
      </c>
      <c r="K481" s="157">
        <v>406740</v>
      </c>
      <c r="L481" s="255"/>
      <c r="M481" s="255"/>
      <c r="N481" s="250"/>
    </row>
    <row r="482" spans="1:14" ht="20.25" customHeight="1" x14ac:dyDescent="0.5">
      <c r="A482" s="159">
        <v>449</v>
      </c>
      <c r="B482" s="11" t="s">
        <v>324</v>
      </c>
      <c r="C482" s="11" t="s">
        <v>219</v>
      </c>
      <c r="D482" s="623" t="s">
        <v>2670</v>
      </c>
      <c r="E482" s="11" t="s">
        <v>2533</v>
      </c>
      <c r="F482" s="156">
        <v>1</v>
      </c>
      <c r="G482" s="651">
        <v>9.73</v>
      </c>
      <c r="H482" s="165">
        <v>13</v>
      </c>
      <c r="I482" s="165">
        <v>13</v>
      </c>
      <c r="J482" s="164" t="s">
        <v>988</v>
      </c>
      <c r="K482" s="157">
        <v>1037033</v>
      </c>
      <c r="L482" s="255" t="s">
        <v>2027</v>
      </c>
      <c r="M482" s="255" t="s">
        <v>2016</v>
      </c>
      <c r="N482" s="250"/>
    </row>
    <row r="483" spans="1:14" ht="20.25" customHeight="1" x14ac:dyDescent="0.5">
      <c r="A483" s="159">
        <v>450</v>
      </c>
      <c r="B483" s="25" t="s">
        <v>381</v>
      </c>
      <c r="C483" s="25" t="s">
        <v>36</v>
      </c>
      <c r="D483" s="25" t="s">
        <v>1903</v>
      </c>
      <c r="E483" s="25" t="s">
        <v>2573</v>
      </c>
      <c r="F483" s="168">
        <v>1</v>
      </c>
      <c r="G483" s="165">
        <v>12</v>
      </c>
      <c r="H483" s="169">
        <v>15.5</v>
      </c>
      <c r="I483" s="169">
        <v>15.5</v>
      </c>
      <c r="J483" s="170" t="s">
        <v>1066</v>
      </c>
      <c r="K483" s="26">
        <v>771101</v>
      </c>
      <c r="L483" s="255"/>
      <c r="M483" s="255"/>
      <c r="N483" s="250"/>
    </row>
    <row r="484" spans="1:14" ht="20.25" customHeight="1" x14ac:dyDescent="0.5">
      <c r="A484" s="427">
        <v>451</v>
      </c>
      <c r="B484" s="428" t="s">
        <v>375</v>
      </c>
      <c r="C484" s="428" t="s">
        <v>219</v>
      </c>
      <c r="D484" s="428" t="s">
        <v>1559</v>
      </c>
      <c r="E484" s="428" t="s">
        <v>2553</v>
      </c>
      <c r="F484" s="430">
        <v>1</v>
      </c>
      <c r="G484" s="434">
        <v>16</v>
      </c>
      <c r="H484" s="434">
        <v>20</v>
      </c>
      <c r="I484" s="434">
        <v>20</v>
      </c>
      <c r="J484" s="432" t="s">
        <v>2473</v>
      </c>
      <c r="K484" s="433">
        <v>844929</v>
      </c>
      <c r="L484" s="255"/>
      <c r="M484" s="255"/>
      <c r="N484" s="250"/>
    </row>
    <row r="485" spans="1:14" ht="20.25" customHeight="1" x14ac:dyDescent="0.5">
      <c r="A485" s="819">
        <v>452</v>
      </c>
      <c r="B485" s="820" t="s">
        <v>293</v>
      </c>
      <c r="C485" s="820" t="s">
        <v>294</v>
      </c>
      <c r="D485" s="820" t="s">
        <v>2788</v>
      </c>
      <c r="E485" s="820" t="s">
        <v>54</v>
      </c>
      <c r="F485" s="821">
        <v>100</v>
      </c>
      <c r="G485" s="822">
        <v>69.55</v>
      </c>
      <c r="H485" s="822">
        <v>150</v>
      </c>
      <c r="I485" s="822">
        <v>1.5</v>
      </c>
      <c r="J485" s="823" t="s">
        <v>1328</v>
      </c>
      <c r="K485" s="796" t="s">
        <v>2786</v>
      </c>
      <c r="L485" s="801">
        <v>9093153</v>
      </c>
      <c r="M485" s="802" t="s">
        <v>2787</v>
      </c>
      <c r="N485" s="250"/>
    </row>
    <row r="486" spans="1:14" ht="20.25" customHeight="1" x14ac:dyDescent="0.5">
      <c r="A486" s="819">
        <v>453</v>
      </c>
      <c r="B486" s="820" t="s">
        <v>382</v>
      </c>
      <c r="C486" s="820" t="s">
        <v>294</v>
      </c>
      <c r="D486" s="820" t="s">
        <v>2156</v>
      </c>
      <c r="E486" s="820" t="s">
        <v>2501</v>
      </c>
      <c r="F486" s="821">
        <v>1</v>
      </c>
      <c r="G486" s="822">
        <v>35.31</v>
      </c>
      <c r="H486" s="822">
        <v>43.5</v>
      </c>
      <c r="I486" s="822">
        <v>43.5</v>
      </c>
      <c r="J486" s="823" t="s">
        <v>1329</v>
      </c>
      <c r="K486" s="796" t="s">
        <v>2786</v>
      </c>
      <c r="L486" s="801">
        <v>9098156</v>
      </c>
      <c r="M486" s="802" t="s">
        <v>2787</v>
      </c>
      <c r="N486" s="250"/>
    </row>
    <row r="487" spans="1:14" ht="20.25" customHeight="1" x14ac:dyDescent="0.5">
      <c r="A487" s="427">
        <v>454</v>
      </c>
      <c r="B487" s="468" t="s">
        <v>788</v>
      </c>
      <c r="C487" s="468" t="s">
        <v>1094</v>
      </c>
      <c r="D487" s="468" t="s">
        <v>789</v>
      </c>
      <c r="E487" s="468" t="s">
        <v>2574</v>
      </c>
      <c r="F487" s="469">
        <v>1</v>
      </c>
      <c r="G487" s="470">
        <v>35</v>
      </c>
      <c r="H487" s="470">
        <v>43</v>
      </c>
      <c r="I487" s="470">
        <v>43</v>
      </c>
      <c r="J487" s="471"/>
      <c r="K487" s="472"/>
      <c r="L487" s="255"/>
      <c r="M487" s="255"/>
      <c r="N487" s="250"/>
    </row>
    <row r="488" spans="1:14" ht="20.25" customHeight="1" x14ac:dyDescent="0.5">
      <c r="A488" s="819">
        <v>455</v>
      </c>
      <c r="B488" s="820" t="s">
        <v>295</v>
      </c>
      <c r="C488" s="820" t="s">
        <v>294</v>
      </c>
      <c r="D488" s="820" t="s">
        <v>290</v>
      </c>
      <c r="E488" s="820" t="s">
        <v>291</v>
      </c>
      <c r="F488" s="821">
        <v>20</v>
      </c>
      <c r="G488" s="822">
        <v>88.81</v>
      </c>
      <c r="H488" s="822">
        <v>160</v>
      </c>
      <c r="I488" s="822">
        <v>8</v>
      </c>
      <c r="J488" s="823" t="s">
        <v>1321</v>
      </c>
      <c r="K488" s="796" t="s">
        <v>2786</v>
      </c>
      <c r="L488" s="801">
        <v>9367987</v>
      </c>
      <c r="M488" s="802" t="s">
        <v>2787</v>
      </c>
      <c r="N488" s="250"/>
    </row>
    <row r="489" spans="1:14" ht="20.25" customHeight="1" x14ac:dyDescent="0.5">
      <c r="A489" s="427">
        <v>456</v>
      </c>
      <c r="B489" s="428" t="s">
        <v>1377</v>
      </c>
      <c r="C489" s="428" t="s">
        <v>1094</v>
      </c>
      <c r="D489" s="428" t="s">
        <v>371</v>
      </c>
      <c r="E489" s="428" t="s">
        <v>2513</v>
      </c>
      <c r="F489" s="430">
        <v>1</v>
      </c>
      <c r="G489" s="651">
        <v>40</v>
      </c>
      <c r="H489" s="434">
        <v>40</v>
      </c>
      <c r="I489" s="434">
        <v>40</v>
      </c>
      <c r="J489" s="432" t="s">
        <v>1330</v>
      </c>
      <c r="K489" s="433" t="s">
        <v>822</v>
      </c>
      <c r="L489" s="255"/>
      <c r="M489" s="255"/>
      <c r="N489" s="250"/>
    </row>
    <row r="490" spans="1:14" ht="20.25" customHeight="1" x14ac:dyDescent="0.5">
      <c r="A490" s="427">
        <v>457</v>
      </c>
      <c r="B490" s="428" t="s">
        <v>296</v>
      </c>
      <c r="C490" s="428" t="s">
        <v>294</v>
      </c>
      <c r="D490" s="428" t="s">
        <v>2335</v>
      </c>
      <c r="E490" s="428" t="s">
        <v>292</v>
      </c>
      <c r="F490" s="430">
        <v>20</v>
      </c>
      <c r="G490" s="434">
        <v>66.34</v>
      </c>
      <c r="H490" s="434">
        <v>80</v>
      </c>
      <c r="I490" s="434">
        <v>4</v>
      </c>
      <c r="J490" s="432" t="s">
        <v>2334</v>
      </c>
      <c r="K490" s="712">
        <v>9093256</v>
      </c>
      <c r="L490" s="802" t="s">
        <v>2787</v>
      </c>
      <c r="M490" s="255"/>
      <c r="N490" s="250"/>
    </row>
    <row r="491" spans="1:14" ht="20.25" customHeight="1" x14ac:dyDescent="0.5">
      <c r="A491" s="289">
        <v>458</v>
      </c>
      <c r="B491" s="428" t="s">
        <v>383</v>
      </c>
      <c r="C491" s="428" t="s">
        <v>1094</v>
      </c>
      <c r="D491" s="428" t="s">
        <v>372</v>
      </c>
      <c r="E491" s="428" t="s">
        <v>373</v>
      </c>
      <c r="F491" s="430">
        <v>1</v>
      </c>
      <c r="G491" s="651">
        <v>24</v>
      </c>
      <c r="H491" s="434">
        <v>32.5</v>
      </c>
      <c r="I491" s="434">
        <v>32.5</v>
      </c>
      <c r="J491" s="432" t="s">
        <v>1331</v>
      </c>
      <c r="K491" s="433" t="s">
        <v>822</v>
      </c>
      <c r="L491" s="255"/>
      <c r="M491" s="255"/>
      <c r="N491" s="250"/>
    </row>
    <row r="492" spans="1:14" ht="20.25" customHeight="1" x14ac:dyDescent="0.7">
      <c r="A492" s="624"/>
      <c r="B492" s="625"/>
      <c r="C492" s="158"/>
      <c r="D492" s="217"/>
      <c r="E492" s="158"/>
      <c r="F492" s="218"/>
      <c r="G492" s="218"/>
      <c r="H492" s="218"/>
      <c r="I492" s="219"/>
      <c r="J492" s="219"/>
      <c r="K492" s="145"/>
      <c r="M492" s="140"/>
    </row>
    <row r="493" spans="1:14" ht="20.25" customHeight="1" x14ac:dyDescent="0.7">
      <c r="A493" s="224"/>
      <c r="B493" s="614" t="s">
        <v>1824</v>
      </c>
      <c r="C493" s="158" t="s">
        <v>2662</v>
      </c>
      <c r="D493" s="144"/>
      <c r="E493" s="158"/>
      <c r="F493" s="158"/>
      <c r="G493" s="804" t="s">
        <v>1824</v>
      </c>
      <c r="H493" s="158" t="s">
        <v>2789</v>
      </c>
      <c r="I493" s="144"/>
      <c r="J493" s="158"/>
      <c r="K493" s="145"/>
      <c r="M493" s="140"/>
    </row>
    <row r="494" spans="1:14" ht="20.25" customHeight="1" x14ac:dyDescent="0.7">
      <c r="A494" s="224"/>
      <c r="B494" s="158"/>
      <c r="C494" s="158"/>
      <c r="D494" s="144"/>
      <c r="E494" s="158"/>
      <c r="F494" s="360"/>
      <c r="G494" s="360"/>
      <c r="H494" s="218"/>
      <c r="I494" s="218"/>
      <c r="J494" s="219"/>
      <c r="K494" s="158"/>
    </row>
    <row r="495" spans="1:14" ht="20.25" customHeight="1" x14ac:dyDescent="0.7">
      <c r="A495" s="224"/>
      <c r="B495" s="205" t="s">
        <v>1824</v>
      </c>
      <c r="C495" s="158" t="s">
        <v>2157</v>
      </c>
      <c r="D495" s="144"/>
      <c r="E495" s="158"/>
      <c r="F495" s="158"/>
      <c r="G495" s="158"/>
      <c r="H495" s="218"/>
      <c r="I495" s="218"/>
      <c r="J495" s="219"/>
      <c r="K495" s="158"/>
    </row>
    <row r="496" spans="1:14" ht="20.25" customHeight="1" x14ac:dyDescent="0.7">
      <c r="A496" s="224"/>
      <c r="B496" s="287"/>
      <c r="C496" s="158"/>
      <c r="D496" s="144"/>
      <c r="E496" s="158"/>
      <c r="F496" s="158"/>
      <c r="G496" s="158"/>
      <c r="H496" s="218"/>
      <c r="I496" s="218"/>
      <c r="J496" s="219"/>
      <c r="K496" s="158"/>
    </row>
    <row r="497" spans="1:11" ht="20.25" customHeight="1" x14ac:dyDescent="0.7">
      <c r="A497" s="321"/>
      <c r="B497" s="299" t="s">
        <v>1824</v>
      </c>
      <c r="C497" s="158" t="s">
        <v>2163</v>
      </c>
      <c r="D497" s="144"/>
      <c r="E497" s="158"/>
      <c r="F497" s="158"/>
      <c r="G497" s="158"/>
      <c r="H497" s="158"/>
      <c r="I497" s="158"/>
      <c r="J497" s="312"/>
      <c r="K497" s="144"/>
    </row>
    <row r="498" spans="1:11" ht="20.25" customHeight="1" x14ac:dyDescent="0.7">
      <c r="A498" s="321"/>
      <c r="B498" s="144"/>
      <c r="C498" s="144"/>
      <c r="D498" s="144"/>
      <c r="E498" s="144"/>
      <c r="F498" s="144"/>
      <c r="G498" s="144"/>
      <c r="H498" s="144"/>
      <c r="I498" s="144"/>
      <c r="J498" s="312"/>
      <c r="K498" s="144"/>
    </row>
    <row r="499" spans="1:11" ht="20.25" customHeight="1" x14ac:dyDescent="0.7">
      <c r="A499" s="224"/>
      <c r="B499" s="222" t="s">
        <v>1824</v>
      </c>
      <c r="C499" s="290" t="s">
        <v>2495</v>
      </c>
      <c r="D499" s="144"/>
      <c r="E499" s="158"/>
      <c r="F499" s="158"/>
      <c r="G499" s="158"/>
      <c r="H499" s="218"/>
      <c r="I499" s="218"/>
      <c r="J499" s="219"/>
      <c r="K499" s="158"/>
    </row>
    <row r="500" spans="1:11" ht="20.25" customHeight="1" x14ac:dyDescent="0.7">
      <c r="A500" s="224"/>
      <c r="B500" s="359"/>
      <c r="C500" s="158"/>
      <c r="D500" s="144"/>
      <c r="E500" s="158"/>
      <c r="F500" s="158"/>
      <c r="G500" s="158"/>
      <c r="H500" s="218"/>
      <c r="I500" s="218"/>
      <c r="J500" s="219"/>
      <c r="K500" s="158"/>
    </row>
    <row r="501" spans="1:11" ht="20.25" customHeight="1" x14ac:dyDescent="0.7">
      <c r="A501" s="321"/>
      <c r="B501" s="289" t="s">
        <v>2477</v>
      </c>
      <c r="C501" s="290" t="s">
        <v>2478</v>
      </c>
      <c r="D501" s="145"/>
      <c r="E501" s="144"/>
      <c r="F501" s="144"/>
      <c r="G501" s="144"/>
      <c r="K501" s="144"/>
    </row>
    <row r="502" spans="1:11" ht="20.25" customHeight="1" x14ac:dyDescent="0.7">
      <c r="A502" s="321"/>
      <c r="B502" s="144"/>
      <c r="C502" s="144"/>
      <c r="D502" s="144"/>
      <c r="E502" s="144"/>
      <c r="F502" s="144"/>
      <c r="G502" s="144"/>
      <c r="H502" s="144"/>
      <c r="I502" s="144"/>
      <c r="J502" s="312"/>
      <c r="K502" s="144"/>
    </row>
    <row r="503" spans="1:11" ht="20.25" customHeight="1" x14ac:dyDescent="0.7">
      <c r="A503" s="321"/>
      <c r="B503" s="144"/>
      <c r="C503" s="144"/>
      <c r="D503" s="144"/>
      <c r="E503" s="144"/>
      <c r="F503" s="144"/>
      <c r="G503" s="144"/>
      <c r="H503" s="144"/>
      <c r="I503" s="144"/>
      <c r="J503" s="312"/>
      <c r="K503" s="144"/>
    </row>
    <row r="504" spans="1:11" ht="20.25" customHeight="1" x14ac:dyDescent="0.7">
      <c r="A504" s="321"/>
      <c r="B504" s="144"/>
      <c r="C504" s="144"/>
      <c r="D504" s="144"/>
      <c r="E504" s="144"/>
      <c r="F504" s="144"/>
      <c r="G504" s="144"/>
      <c r="H504" s="144"/>
      <c r="I504" s="144"/>
      <c r="J504" s="312"/>
      <c r="K504" s="144"/>
    </row>
    <row r="505" spans="1:11" ht="20.25" customHeight="1" x14ac:dyDescent="0.7">
      <c r="A505" s="224"/>
      <c r="B505" s="144"/>
      <c r="C505" s="144"/>
      <c r="D505" s="144"/>
      <c r="E505" s="144"/>
      <c r="F505" s="144"/>
      <c r="G505" s="144"/>
      <c r="H505" s="144"/>
      <c r="I505" s="144"/>
      <c r="J505" s="312"/>
      <c r="K505" s="144"/>
    </row>
    <row r="506" spans="1:11" ht="20.25" customHeight="1" x14ac:dyDescent="0.7">
      <c r="A506" s="224"/>
      <c r="B506" s="144"/>
      <c r="C506" s="144"/>
      <c r="D506" s="144"/>
      <c r="E506" s="144"/>
      <c r="F506" s="144"/>
      <c r="G506" s="144"/>
      <c r="H506" s="144"/>
      <c r="I506" s="144"/>
      <c r="J506" s="312"/>
      <c r="K506" s="144"/>
    </row>
    <row r="507" spans="1:11" ht="20.25" customHeight="1" x14ac:dyDescent="0.7">
      <c r="A507" s="224"/>
      <c r="B507" s="144"/>
      <c r="C507" s="144"/>
      <c r="D507" s="144"/>
      <c r="E507" s="144"/>
      <c r="F507" s="144"/>
      <c r="G507" s="144"/>
      <c r="H507" s="144"/>
      <c r="I507" s="144"/>
      <c r="J507" s="312"/>
      <c r="K507" s="144"/>
    </row>
    <row r="508" spans="1:11" ht="20.25" customHeight="1" x14ac:dyDescent="0.7">
      <c r="A508" s="224"/>
      <c r="B508" s="144"/>
      <c r="C508" s="144"/>
      <c r="D508" s="144"/>
      <c r="E508" s="144"/>
      <c r="F508" s="144"/>
      <c r="G508" s="144"/>
      <c r="H508" s="158"/>
      <c r="I508" s="158"/>
      <c r="J508" s="312"/>
      <c r="K508" s="144"/>
    </row>
    <row r="509" spans="1:11" ht="20.25" customHeight="1" x14ac:dyDescent="0.7">
      <c r="A509" s="224"/>
      <c r="B509" s="144"/>
      <c r="C509" s="144"/>
      <c r="D509" s="144"/>
      <c r="E509" s="144"/>
      <c r="F509" s="144"/>
      <c r="G509" s="144"/>
      <c r="H509" s="158"/>
      <c r="I509" s="158"/>
      <c r="J509" s="312"/>
      <c r="K509" s="144"/>
    </row>
    <row r="510" spans="1:11" ht="20.25" customHeight="1" x14ac:dyDescent="0.7">
      <c r="A510" s="224"/>
      <c r="B510" s="144"/>
      <c r="C510" s="144"/>
      <c r="D510" s="144"/>
      <c r="E510" s="144"/>
      <c r="F510" s="144"/>
      <c r="G510" s="144"/>
      <c r="H510" s="158"/>
      <c r="I510" s="158"/>
      <c r="J510" s="312"/>
      <c r="K510" s="144"/>
    </row>
    <row r="511" spans="1:11" ht="20.25" customHeight="1" x14ac:dyDescent="0.7">
      <c r="A511" s="224"/>
      <c r="B511" s="144"/>
      <c r="C511" s="144"/>
      <c r="D511" s="144"/>
      <c r="E511" s="144"/>
      <c r="F511" s="144"/>
      <c r="G511" s="144"/>
      <c r="H511" s="158"/>
      <c r="I511" s="158"/>
      <c r="J511" s="312"/>
      <c r="K511" s="144"/>
    </row>
    <row r="512" spans="1:11" ht="20.25" customHeight="1" x14ac:dyDescent="0.7">
      <c r="A512" s="224"/>
      <c r="B512" s="144"/>
      <c r="C512" s="144"/>
      <c r="D512" s="144"/>
      <c r="E512" s="144"/>
      <c r="F512" s="144"/>
      <c r="G512" s="144"/>
      <c r="H512" s="158"/>
      <c r="I512" s="158"/>
      <c r="J512" s="312"/>
      <c r="K512" s="144"/>
    </row>
    <row r="513" spans="1:16" s="223" customFormat="1" ht="20.25" customHeight="1" x14ac:dyDescent="0.7">
      <c r="A513" s="224"/>
      <c r="B513" s="144"/>
      <c r="C513" s="144"/>
      <c r="D513" s="144"/>
      <c r="E513" s="144"/>
      <c r="F513" s="144"/>
      <c r="G513" s="144"/>
      <c r="H513" s="158"/>
      <c r="I513" s="158"/>
      <c r="J513" s="312"/>
      <c r="K513" s="144"/>
      <c r="L513" s="220"/>
      <c r="M513" s="220"/>
      <c r="N513" s="251"/>
      <c r="O513" s="140"/>
      <c r="P513" s="140"/>
    </row>
    <row r="514" spans="1:16" ht="20.25" customHeight="1" x14ac:dyDescent="0.7">
      <c r="A514" s="224"/>
      <c r="B514" s="144"/>
      <c r="C514" s="144"/>
      <c r="D514" s="144"/>
      <c r="E514" s="144"/>
      <c r="F514" s="144"/>
      <c r="G514" s="144"/>
      <c r="H514" s="158"/>
      <c r="I514" s="158"/>
      <c r="J514" s="312"/>
      <c r="K514" s="144"/>
    </row>
    <row r="515" spans="1:16" ht="20.25" customHeight="1" x14ac:dyDescent="0.7">
      <c r="A515" s="224"/>
      <c r="B515" s="144"/>
      <c r="C515" s="144"/>
      <c r="D515" s="144"/>
      <c r="E515" s="144"/>
      <c r="F515" s="144"/>
      <c r="G515" s="144"/>
      <c r="H515" s="158"/>
      <c r="I515" s="158"/>
      <c r="J515" s="312"/>
      <c r="K515" s="144"/>
      <c r="L515" s="140"/>
      <c r="M515" s="140"/>
    </row>
    <row r="516" spans="1:16" ht="20.25" customHeight="1" x14ac:dyDescent="0.7">
      <c r="A516" s="224"/>
      <c r="B516" s="144"/>
      <c r="C516" s="144"/>
      <c r="D516" s="144"/>
      <c r="E516" s="144"/>
      <c r="F516" s="144"/>
      <c r="G516" s="144"/>
      <c r="H516" s="158"/>
      <c r="I516" s="158"/>
      <c r="J516" s="312"/>
      <c r="K516" s="144"/>
      <c r="L516" s="140"/>
      <c r="M516" s="140"/>
    </row>
    <row r="517" spans="1:16" ht="20.25" customHeight="1" x14ac:dyDescent="0.7">
      <c r="A517" s="224"/>
      <c r="B517" s="144"/>
      <c r="C517" s="144"/>
      <c r="D517" s="144"/>
      <c r="E517" s="144"/>
      <c r="F517" s="144"/>
      <c r="G517" s="144"/>
      <c r="H517" s="158"/>
      <c r="I517" s="158"/>
      <c r="J517" s="312"/>
      <c r="K517" s="144"/>
      <c r="L517" s="140"/>
      <c r="M517" s="140"/>
    </row>
    <row r="518" spans="1:16" ht="20.25" customHeight="1" x14ac:dyDescent="0.7">
      <c r="A518" s="224"/>
      <c r="B518" s="144"/>
      <c r="C518" s="144"/>
      <c r="D518" s="144"/>
      <c r="E518" s="144"/>
      <c r="F518" s="144"/>
      <c r="G518" s="144"/>
      <c r="H518" s="158"/>
      <c r="I518" s="158"/>
      <c r="J518" s="312"/>
      <c r="K518" s="144"/>
      <c r="L518" s="140"/>
      <c r="M518" s="140"/>
    </row>
    <row r="519" spans="1:16" ht="20.25" customHeight="1" x14ac:dyDescent="0.7">
      <c r="A519" s="224"/>
      <c r="B519" s="144"/>
      <c r="C519" s="144"/>
      <c r="D519" s="144"/>
      <c r="E519" s="144"/>
      <c r="F519" s="144"/>
      <c r="G519" s="144"/>
      <c r="H519" s="158"/>
      <c r="I519" s="158"/>
      <c r="J519" s="312"/>
      <c r="K519" s="144"/>
      <c r="L519" s="140"/>
      <c r="M519" s="140"/>
    </row>
    <row r="520" spans="1:16" ht="20.25" customHeight="1" x14ac:dyDescent="0.7">
      <c r="A520" s="224"/>
      <c r="B520" s="144"/>
      <c r="C520" s="144"/>
      <c r="D520" s="144"/>
      <c r="E520" s="144"/>
      <c r="F520" s="144"/>
      <c r="G520" s="144"/>
      <c r="H520" s="158"/>
      <c r="I520" s="158"/>
      <c r="J520" s="312"/>
      <c r="K520" s="144"/>
      <c r="L520" s="140"/>
      <c r="M520" s="140"/>
    </row>
    <row r="521" spans="1:16" ht="20.25" customHeight="1" x14ac:dyDescent="0.7">
      <c r="A521" s="224"/>
      <c r="B521" s="144"/>
      <c r="C521" s="144"/>
      <c r="D521" s="144"/>
      <c r="E521" s="144"/>
      <c r="F521" s="144"/>
      <c r="G521" s="144"/>
      <c r="H521" s="158"/>
      <c r="I521" s="158"/>
      <c r="J521" s="312"/>
      <c r="K521" s="144"/>
      <c r="L521" s="140"/>
      <c r="M521" s="140"/>
    </row>
    <row r="522" spans="1:16" ht="20.25" customHeight="1" x14ac:dyDescent="0.7">
      <c r="A522" s="224"/>
      <c r="B522" s="144"/>
      <c r="C522" s="144"/>
      <c r="D522" s="144"/>
      <c r="E522" s="144"/>
      <c r="F522" s="144"/>
      <c r="G522" s="144"/>
      <c r="H522" s="158"/>
      <c r="I522" s="158"/>
      <c r="J522" s="312"/>
      <c r="K522" s="144"/>
      <c r="L522" s="140"/>
      <c r="M522" s="140"/>
    </row>
    <row r="523" spans="1:16" ht="20.25" customHeight="1" x14ac:dyDescent="0.7">
      <c r="A523" s="224"/>
      <c r="B523" s="144"/>
      <c r="C523" s="144"/>
      <c r="D523" s="144"/>
      <c r="E523" s="144"/>
      <c r="F523" s="144"/>
      <c r="G523" s="144"/>
      <c r="H523" s="158"/>
      <c r="I523" s="158"/>
      <c r="J523" s="312"/>
      <c r="K523" s="144"/>
      <c r="L523" s="140"/>
      <c r="M523" s="140"/>
    </row>
    <row r="524" spans="1:16" ht="20.25" customHeight="1" x14ac:dyDescent="0.7">
      <c r="A524" s="224"/>
      <c r="B524" s="144"/>
      <c r="C524" s="144"/>
      <c r="D524" s="144"/>
      <c r="E524" s="144"/>
      <c r="F524" s="144"/>
      <c r="G524" s="144"/>
      <c r="H524" s="158"/>
      <c r="I524" s="158"/>
      <c r="J524" s="312"/>
      <c r="K524" s="144"/>
      <c r="L524" s="140"/>
      <c r="M524" s="140"/>
    </row>
    <row r="525" spans="1:16" ht="20.25" customHeight="1" x14ac:dyDescent="0.7">
      <c r="A525" s="224"/>
      <c r="B525" s="144"/>
      <c r="C525" s="144"/>
      <c r="D525" s="144"/>
      <c r="E525" s="144"/>
      <c r="F525" s="144"/>
      <c r="G525" s="144"/>
      <c r="H525" s="158"/>
      <c r="I525" s="158"/>
      <c r="J525" s="312"/>
      <c r="K525" s="144"/>
      <c r="L525" s="140"/>
      <c r="M525" s="140"/>
    </row>
    <row r="526" spans="1:16" ht="20.25" customHeight="1" x14ac:dyDescent="0.7">
      <c r="A526" s="224"/>
      <c r="B526" s="144"/>
      <c r="C526" s="144"/>
      <c r="D526" s="144"/>
      <c r="E526" s="144"/>
      <c r="F526" s="144"/>
      <c r="G526" s="144"/>
      <c r="H526" s="158"/>
      <c r="I526" s="158"/>
      <c r="J526" s="312"/>
      <c r="K526" s="144"/>
      <c r="L526" s="140"/>
      <c r="M526" s="140"/>
    </row>
    <row r="527" spans="1:16" ht="20.25" customHeight="1" x14ac:dyDescent="0.7">
      <c r="A527" s="224"/>
      <c r="B527" s="144"/>
      <c r="C527" s="144"/>
      <c r="D527" s="144"/>
      <c r="E527" s="144"/>
      <c r="F527" s="144"/>
      <c r="G527" s="144"/>
      <c r="H527" s="158"/>
      <c r="I527" s="158"/>
      <c r="J527" s="312"/>
      <c r="K527" s="144"/>
      <c r="L527" s="140"/>
      <c r="M527" s="140"/>
    </row>
    <row r="528" spans="1:16" ht="20.25" customHeight="1" x14ac:dyDescent="0.7">
      <c r="A528" s="224"/>
      <c r="B528" s="144"/>
      <c r="C528" s="144"/>
      <c r="D528" s="144"/>
      <c r="E528" s="144"/>
      <c r="F528" s="144"/>
      <c r="G528" s="144"/>
      <c r="H528" s="158"/>
      <c r="I528" s="158"/>
      <c r="J528" s="312"/>
      <c r="K528" s="144"/>
      <c r="L528" s="140"/>
      <c r="M528" s="140"/>
    </row>
    <row r="529" spans="1:13" ht="20.25" customHeight="1" x14ac:dyDescent="0.7">
      <c r="A529" s="224"/>
      <c r="B529" s="144"/>
      <c r="C529" s="144"/>
      <c r="D529" s="144"/>
      <c r="E529" s="144"/>
      <c r="F529" s="144"/>
      <c r="G529" s="144"/>
      <c r="H529" s="158"/>
      <c r="I529" s="158"/>
      <c r="J529" s="312"/>
      <c r="K529" s="144"/>
      <c r="L529" s="140"/>
      <c r="M529" s="140"/>
    </row>
    <row r="530" spans="1:13" ht="20.25" customHeight="1" x14ac:dyDescent="0.7">
      <c r="A530" s="224"/>
      <c r="B530" s="144"/>
      <c r="C530" s="144"/>
      <c r="D530" s="144"/>
      <c r="E530" s="144"/>
      <c r="F530" s="144"/>
      <c r="G530" s="144"/>
      <c r="H530" s="158"/>
      <c r="I530" s="158"/>
      <c r="J530" s="312"/>
      <c r="K530" s="144"/>
      <c r="L530" s="140"/>
      <c r="M530" s="140"/>
    </row>
    <row r="531" spans="1:13" ht="20.25" customHeight="1" x14ac:dyDescent="0.7">
      <c r="A531" s="224"/>
      <c r="B531" s="144"/>
      <c r="C531" s="144"/>
      <c r="D531" s="144"/>
      <c r="E531" s="144"/>
      <c r="F531" s="144"/>
      <c r="G531" s="144"/>
      <c r="H531" s="158"/>
      <c r="I531" s="158"/>
      <c r="J531" s="312"/>
      <c r="K531" s="144"/>
      <c r="L531" s="140"/>
      <c r="M531" s="140"/>
    </row>
    <row r="532" spans="1:13" ht="20.25" customHeight="1" x14ac:dyDescent="0.7">
      <c r="A532" s="224"/>
      <c r="B532" s="144"/>
      <c r="C532" s="144"/>
      <c r="D532" s="144"/>
      <c r="E532" s="144"/>
      <c r="F532" s="144"/>
      <c r="G532" s="144"/>
      <c r="H532" s="158"/>
      <c r="I532" s="158"/>
      <c r="J532" s="312"/>
      <c r="K532" s="144"/>
      <c r="L532" s="140"/>
      <c r="M532" s="140"/>
    </row>
    <row r="533" spans="1:13" ht="20.25" customHeight="1" x14ac:dyDescent="0.7">
      <c r="A533" s="224"/>
      <c r="B533" s="144"/>
      <c r="C533" s="144"/>
      <c r="D533" s="144"/>
      <c r="E533" s="144"/>
      <c r="F533" s="144"/>
      <c r="G533" s="144"/>
      <c r="H533" s="158"/>
      <c r="I533" s="158"/>
      <c r="J533" s="312"/>
      <c r="K533" s="144"/>
      <c r="L533" s="140"/>
      <c r="M533" s="140"/>
    </row>
    <row r="534" spans="1:13" ht="20.25" customHeight="1" x14ac:dyDescent="0.7">
      <c r="A534" s="224"/>
      <c r="B534" s="144"/>
      <c r="C534" s="144"/>
      <c r="D534" s="144"/>
      <c r="E534" s="144"/>
      <c r="F534" s="144"/>
      <c r="G534" s="144"/>
      <c r="H534" s="158"/>
      <c r="I534" s="158"/>
      <c r="J534" s="312"/>
      <c r="K534" s="144"/>
      <c r="L534" s="140"/>
      <c r="M534" s="140"/>
    </row>
    <row r="535" spans="1:13" ht="20.25" customHeight="1" x14ac:dyDescent="0.7">
      <c r="A535" s="224"/>
      <c r="B535" s="144"/>
      <c r="C535" s="144"/>
      <c r="D535" s="144"/>
      <c r="E535" s="144"/>
      <c r="F535" s="144"/>
      <c r="G535" s="144"/>
      <c r="H535" s="158"/>
      <c r="I535" s="158"/>
      <c r="J535" s="312"/>
      <c r="K535" s="144"/>
      <c r="L535" s="140"/>
      <c r="M535" s="140"/>
    </row>
    <row r="536" spans="1:13" ht="20.25" customHeight="1" x14ac:dyDescent="0.7">
      <c r="A536" s="224"/>
      <c r="B536" s="144"/>
      <c r="C536" s="144"/>
      <c r="D536" s="144"/>
      <c r="E536" s="144"/>
      <c r="F536" s="144"/>
      <c r="G536" s="144"/>
      <c r="H536" s="158"/>
      <c r="I536" s="158"/>
      <c r="J536" s="312"/>
      <c r="K536" s="144"/>
      <c r="L536" s="140"/>
      <c r="M536" s="140"/>
    </row>
    <row r="537" spans="1:13" ht="20.25" customHeight="1" x14ac:dyDescent="0.7">
      <c r="A537" s="224"/>
      <c r="B537" s="144"/>
      <c r="C537" s="144"/>
      <c r="D537" s="144"/>
      <c r="E537" s="144"/>
      <c r="F537" s="144"/>
      <c r="G537" s="144"/>
      <c r="H537" s="158"/>
      <c r="I537" s="158"/>
      <c r="J537" s="312"/>
      <c r="K537" s="144"/>
      <c r="L537" s="140"/>
      <c r="M537" s="140"/>
    </row>
    <row r="538" spans="1:13" ht="20.25" customHeight="1" x14ac:dyDescent="0.7">
      <c r="A538" s="224"/>
      <c r="B538" s="144"/>
      <c r="C538" s="144"/>
      <c r="D538" s="144"/>
      <c r="E538" s="144"/>
      <c r="F538" s="144"/>
      <c r="G538" s="144"/>
      <c r="H538" s="158"/>
      <c r="I538" s="158"/>
      <c r="J538" s="312"/>
      <c r="K538" s="144"/>
      <c r="L538" s="140"/>
      <c r="M538" s="140"/>
    </row>
    <row r="539" spans="1:13" ht="20.25" customHeight="1" x14ac:dyDescent="0.7">
      <c r="A539" s="224"/>
      <c r="B539" s="144"/>
      <c r="C539" s="144"/>
      <c r="D539" s="144"/>
      <c r="E539" s="144"/>
      <c r="F539" s="144"/>
      <c r="G539" s="144"/>
      <c r="H539" s="158"/>
      <c r="I539" s="158"/>
      <c r="J539" s="312"/>
      <c r="K539" s="144"/>
      <c r="L539" s="140"/>
      <c r="M539" s="140"/>
    </row>
    <row r="540" spans="1:13" ht="20.25" customHeight="1" x14ac:dyDescent="0.7">
      <c r="A540" s="224"/>
      <c r="B540" s="144"/>
      <c r="C540" s="144"/>
      <c r="D540" s="144"/>
      <c r="E540" s="144"/>
      <c r="F540" s="144"/>
      <c r="G540" s="144"/>
      <c r="H540" s="158"/>
      <c r="I540" s="158"/>
      <c r="J540" s="312"/>
      <c r="K540" s="144"/>
      <c r="L540" s="140"/>
      <c r="M540" s="140"/>
    </row>
    <row r="541" spans="1:13" ht="20.25" customHeight="1" x14ac:dyDescent="0.7">
      <c r="A541" s="224"/>
      <c r="B541" s="144"/>
      <c r="C541" s="144"/>
      <c r="D541" s="144"/>
      <c r="E541" s="144"/>
      <c r="F541" s="144"/>
      <c r="G541" s="144"/>
      <c r="H541" s="158"/>
      <c r="I541" s="158"/>
      <c r="J541" s="312"/>
      <c r="K541" s="144"/>
      <c r="L541" s="140"/>
      <c r="M541" s="140"/>
    </row>
    <row r="542" spans="1:13" ht="20.25" customHeight="1" x14ac:dyDescent="0.7">
      <c r="A542" s="224"/>
      <c r="B542" s="144"/>
      <c r="C542" s="144"/>
      <c r="D542" s="144"/>
      <c r="E542" s="144"/>
      <c r="F542" s="144"/>
      <c r="G542" s="144"/>
      <c r="H542" s="158"/>
      <c r="I542" s="158"/>
      <c r="J542" s="312"/>
      <c r="K542" s="144"/>
      <c r="L542" s="140"/>
      <c r="M542" s="140"/>
    </row>
    <row r="543" spans="1:13" ht="20.25" customHeight="1" x14ac:dyDescent="0.7">
      <c r="A543" s="224"/>
      <c r="B543" s="144"/>
      <c r="C543" s="144"/>
      <c r="D543" s="144"/>
      <c r="E543" s="144"/>
      <c r="F543" s="144"/>
      <c r="G543" s="144"/>
      <c r="H543" s="158"/>
      <c r="I543" s="158"/>
      <c r="J543" s="312"/>
      <c r="K543" s="144"/>
      <c r="L543" s="140"/>
      <c r="M543" s="140"/>
    </row>
    <row r="544" spans="1:13" ht="20.25" customHeight="1" x14ac:dyDescent="0.7">
      <c r="A544" s="224"/>
      <c r="B544" s="144"/>
      <c r="C544" s="144"/>
      <c r="D544" s="144"/>
      <c r="E544" s="144"/>
      <c r="F544" s="144"/>
      <c r="G544" s="144"/>
      <c r="H544" s="158"/>
      <c r="I544" s="158"/>
      <c r="J544" s="312"/>
      <c r="K544" s="144"/>
      <c r="L544" s="140"/>
      <c r="M544" s="140"/>
    </row>
    <row r="545" spans="1:13" ht="20.25" customHeight="1" x14ac:dyDescent="0.7">
      <c r="A545" s="224"/>
      <c r="B545" s="144"/>
      <c r="C545" s="144"/>
      <c r="D545" s="144"/>
      <c r="E545" s="144"/>
      <c r="F545" s="144"/>
      <c r="G545" s="144"/>
      <c r="H545" s="158"/>
      <c r="I545" s="158"/>
      <c r="J545" s="312"/>
      <c r="K545" s="144"/>
      <c r="L545" s="140"/>
      <c r="M545" s="140"/>
    </row>
    <row r="546" spans="1:13" ht="20.25" customHeight="1" x14ac:dyDescent="0.7">
      <c r="A546" s="224"/>
      <c r="B546" s="158"/>
      <c r="C546" s="158"/>
      <c r="D546" s="158"/>
      <c r="E546" s="158"/>
      <c r="F546" s="158"/>
      <c r="G546" s="158"/>
      <c r="H546" s="158"/>
      <c r="I546" s="158"/>
      <c r="J546" s="219"/>
      <c r="K546" s="144"/>
      <c r="L546" s="140"/>
      <c r="M546" s="140"/>
    </row>
    <row r="547" spans="1:13" ht="20.25" customHeight="1" x14ac:dyDescent="0.7">
      <c r="A547" s="224"/>
      <c r="B547" s="158"/>
      <c r="C547" s="158"/>
      <c r="D547" s="158"/>
      <c r="E547" s="158"/>
      <c r="F547" s="158"/>
      <c r="G547" s="158"/>
      <c r="H547" s="158"/>
      <c r="I547" s="158"/>
      <c r="J547" s="219"/>
      <c r="K547" s="144"/>
      <c r="L547" s="140"/>
      <c r="M547" s="140"/>
    </row>
    <row r="548" spans="1:13" ht="20.25" customHeight="1" x14ac:dyDescent="0.7">
      <c r="A548" s="224"/>
      <c r="B548" s="158"/>
      <c r="C548" s="158"/>
      <c r="D548" s="158"/>
      <c r="E548" s="158"/>
      <c r="F548" s="158"/>
      <c r="G548" s="158"/>
      <c r="H548" s="158"/>
      <c r="I548" s="158"/>
      <c r="J548" s="219"/>
      <c r="K548" s="144"/>
      <c r="L548" s="140"/>
      <c r="M548" s="140"/>
    </row>
    <row r="549" spans="1:13" ht="20.25" customHeight="1" x14ac:dyDescent="0.7">
      <c r="A549" s="224"/>
      <c r="B549" s="158"/>
      <c r="C549" s="158"/>
      <c r="D549" s="158"/>
      <c r="E549" s="158"/>
      <c r="F549" s="158"/>
      <c r="G549" s="158"/>
      <c r="H549" s="158"/>
      <c r="I549" s="158"/>
      <c r="J549" s="219"/>
      <c r="K549" s="144"/>
      <c r="L549" s="140"/>
      <c r="M549" s="140"/>
    </row>
    <row r="550" spans="1:13" ht="20.25" customHeight="1" x14ac:dyDescent="0.7">
      <c r="A550" s="224"/>
      <c r="B550" s="158"/>
      <c r="C550" s="158"/>
      <c r="D550" s="158"/>
      <c r="E550" s="158"/>
      <c r="F550" s="158"/>
      <c r="G550" s="158"/>
      <c r="H550" s="158"/>
      <c r="I550" s="158"/>
      <c r="J550" s="219"/>
      <c r="K550" s="144"/>
      <c r="L550" s="140"/>
      <c r="M550" s="140"/>
    </row>
    <row r="551" spans="1:13" ht="20.25" customHeight="1" x14ac:dyDescent="0.7">
      <c r="A551" s="224"/>
      <c r="B551" s="158"/>
      <c r="C551" s="158"/>
      <c r="D551" s="158"/>
      <c r="E551" s="158"/>
      <c r="F551" s="158"/>
      <c r="G551" s="158"/>
      <c r="H551" s="158"/>
      <c r="I551" s="158"/>
      <c r="J551" s="219"/>
      <c r="K551" s="144"/>
      <c r="L551" s="140"/>
      <c r="M551" s="140"/>
    </row>
    <row r="552" spans="1:13" ht="20.25" customHeight="1" x14ac:dyDescent="0.7">
      <c r="A552" s="224"/>
      <c r="B552" s="158"/>
      <c r="C552" s="158"/>
      <c r="D552" s="158"/>
      <c r="E552" s="158"/>
      <c r="F552" s="158"/>
      <c r="G552" s="158"/>
      <c r="H552" s="158"/>
      <c r="I552" s="158"/>
      <c r="J552" s="219"/>
      <c r="K552" s="144"/>
      <c r="L552" s="140"/>
      <c r="M552" s="140"/>
    </row>
    <row r="553" spans="1:13" ht="20.25" customHeight="1" x14ac:dyDescent="0.7">
      <c r="A553" s="224"/>
      <c r="B553" s="158"/>
      <c r="C553" s="158"/>
      <c r="D553" s="158"/>
      <c r="E553" s="158"/>
      <c r="F553" s="158"/>
      <c r="G553" s="158"/>
      <c r="H553" s="158"/>
      <c r="I553" s="158"/>
      <c r="J553" s="219"/>
      <c r="K553" s="144"/>
      <c r="L553" s="140"/>
      <c r="M553" s="140"/>
    </row>
    <row r="554" spans="1:13" ht="20.25" customHeight="1" x14ac:dyDescent="0.7">
      <c r="A554" s="224"/>
      <c r="B554" s="158"/>
      <c r="C554" s="158"/>
      <c r="D554" s="158"/>
      <c r="E554" s="158"/>
      <c r="F554" s="158"/>
      <c r="G554" s="158"/>
      <c r="H554" s="158"/>
      <c r="I554" s="158"/>
      <c r="J554" s="219"/>
      <c r="K554" s="144"/>
      <c r="L554" s="140"/>
      <c r="M554" s="140"/>
    </row>
    <row r="555" spans="1:13" ht="20.25" customHeight="1" x14ac:dyDescent="0.7">
      <c r="A555" s="224"/>
      <c r="B555" s="144"/>
      <c r="C555" s="144"/>
      <c r="D555" s="144"/>
      <c r="E555" s="144"/>
      <c r="F555" s="144"/>
      <c r="G555" s="144"/>
      <c r="H555" s="158"/>
      <c r="I555" s="158"/>
      <c r="J555" s="312"/>
      <c r="K555" s="144"/>
      <c r="L555" s="140"/>
      <c r="M555" s="140"/>
    </row>
    <row r="556" spans="1:13" ht="20.25" customHeight="1" x14ac:dyDescent="0.7">
      <c r="A556" s="224"/>
      <c r="B556" s="144"/>
      <c r="C556" s="144"/>
      <c r="D556" s="144"/>
      <c r="E556" s="144"/>
      <c r="F556" s="144"/>
      <c r="G556" s="144"/>
      <c r="H556" s="158"/>
      <c r="I556" s="158"/>
      <c r="J556" s="312"/>
      <c r="K556" s="144"/>
      <c r="L556" s="140"/>
      <c r="M556" s="140"/>
    </row>
    <row r="557" spans="1:13" ht="20.25" customHeight="1" x14ac:dyDescent="0.7">
      <c r="A557" s="224"/>
      <c r="B557" s="144"/>
      <c r="C557" s="144"/>
      <c r="D557" s="144"/>
      <c r="E557" s="144"/>
      <c r="F557" s="144"/>
      <c r="G557" s="144"/>
      <c r="H557" s="158"/>
      <c r="I557" s="158"/>
      <c r="J557" s="312"/>
      <c r="K557" s="144"/>
      <c r="L557" s="140"/>
      <c r="M557" s="140"/>
    </row>
    <row r="558" spans="1:13" ht="20.25" customHeight="1" x14ac:dyDescent="0.7">
      <c r="A558" s="224"/>
      <c r="B558" s="144"/>
      <c r="C558" s="144"/>
      <c r="D558" s="144"/>
      <c r="E558" s="144"/>
      <c r="F558" s="144"/>
      <c r="G558" s="144"/>
      <c r="H558" s="158"/>
      <c r="I558" s="158"/>
      <c r="J558" s="312"/>
      <c r="K558" s="144"/>
      <c r="L558" s="140"/>
      <c r="M558" s="140"/>
    </row>
    <row r="559" spans="1:13" ht="20.25" customHeight="1" x14ac:dyDescent="0.7">
      <c r="A559" s="224"/>
      <c r="B559" s="144"/>
      <c r="C559" s="144"/>
      <c r="D559" s="144"/>
      <c r="E559" s="144"/>
      <c r="F559" s="144"/>
      <c r="G559" s="144"/>
      <c r="H559" s="158"/>
      <c r="I559" s="158"/>
      <c r="J559" s="312"/>
      <c r="K559" s="144"/>
      <c r="L559" s="140"/>
      <c r="M559" s="140"/>
    </row>
    <row r="560" spans="1:13" ht="20.25" customHeight="1" x14ac:dyDescent="0.7">
      <c r="A560" s="224"/>
      <c r="H560" s="158"/>
      <c r="I560" s="158"/>
      <c r="L560" s="140"/>
      <c r="M560" s="140"/>
    </row>
    <row r="561" spans="1:13" ht="20.25" customHeight="1" x14ac:dyDescent="0.7">
      <c r="A561" s="224"/>
      <c r="H561" s="158"/>
      <c r="I561" s="158"/>
      <c r="L561" s="140"/>
      <c r="M561" s="140"/>
    </row>
    <row r="562" spans="1:13" ht="20.25" customHeight="1" x14ac:dyDescent="0.7">
      <c r="A562" s="224"/>
      <c r="H562" s="158"/>
      <c r="I562" s="158"/>
      <c r="L562" s="140"/>
      <c r="M562" s="140"/>
    </row>
    <row r="563" spans="1:13" ht="20.25" customHeight="1" x14ac:dyDescent="0.7">
      <c r="A563" s="224"/>
      <c r="H563" s="158"/>
      <c r="I563" s="158"/>
      <c r="L563" s="140"/>
      <c r="M563" s="140"/>
    </row>
    <row r="564" spans="1:13" ht="20.25" customHeight="1" x14ac:dyDescent="0.7">
      <c r="A564" s="224"/>
      <c r="H564" s="158"/>
      <c r="I564" s="158"/>
      <c r="L564" s="140"/>
      <c r="M564" s="140"/>
    </row>
    <row r="565" spans="1:13" ht="20.25" customHeight="1" x14ac:dyDescent="0.7">
      <c r="A565" s="224"/>
      <c r="H565" s="158"/>
      <c r="I565" s="158"/>
      <c r="L565" s="140"/>
      <c r="M565" s="140"/>
    </row>
    <row r="566" spans="1:13" ht="20.25" customHeight="1" x14ac:dyDescent="0.7">
      <c r="A566" s="224"/>
      <c r="H566" s="158"/>
      <c r="I566" s="158"/>
      <c r="L566" s="140"/>
      <c r="M566" s="140"/>
    </row>
    <row r="567" spans="1:13" ht="20.25" customHeight="1" x14ac:dyDescent="0.7">
      <c r="A567" s="224"/>
      <c r="H567" s="158"/>
      <c r="I567" s="158"/>
      <c r="L567" s="140"/>
      <c r="M567" s="140"/>
    </row>
    <row r="568" spans="1:13" ht="20.25" customHeight="1" x14ac:dyDescent="0.7">
      <c r="A568" s="224"/>
      <c r="H568" s="158"/>
      <c r="I568" s="158"/>
      <c r="L568" s="140"/>
      <c r="M568" s="140"/>
    </row>
    <row r="569" spans="1:13" ht="20.25" customHeight="1" x14ac:dyDescent="0.7">
      <c r="A569" s="224"/>
      <c r="H569" s="158"/>
      <c r="I569" s="158"/>
      <c r="L569" s="140"/>
      <c r="M569" s="140"/>
    </row>
    <row r="570" spans="1:13" ht="20.25" customHeight="1" x14ac:dyDescent="0.7">
      <c r="A570" s="224"/>
      <c r="H570" s="158"/>
      <c r="I570" s="158"/>
      <c r="L570" s="140"/>
      <c r="M570" s="140"/>
    </row>
    <row r="571" spans="1:13" ht="20.25" customHeight="1" x14ac:dyDescent="0.7">
      <c r="A571" s="224"/>
      <c r="H571" s="158"/>
      <c r="I571" s="158"/>
      <c r="L571" s="140"/>
      <c r="M571" s="140"/>
    </row>
    <row r="572" spans="1:13" ht="20.25" customHeight="1" x14ac:dyDescent="0.7">
      <c r="A572" s="224"/>
      <c r="H572" s="158"/>
      <c r="I572" s="158"/>
      <c r="L572" s="140"/>
      <c r="M572" s="140"/>
    </row>
    <row r="573" spans="1:13" ht="20.25" customHeight="1" x14ac:dyDescent="0.7">
      <c r="A573" s="224"/>
      <c r="H573" s="158"/>
      <c r="I573" s="158"/>
      <c r="L573" s="140"/>
      <c r="M573" s="140"/>
    </row>
    <row r="574" spans="1:13" ht="20.25" customHeight="1" x14ac:dyDescent="0.7">
      <c r="A574" s="224"/>
      <c r="H574" s="158"/>
      <c r="I574" s="158"/>
      <c r="L574" s="140"/>
      <c r="M574" s="140"/>
    </row>
    <row r="575" spans="1:13" ht="20.25" customHeight="1" x14ac:dyDescent="0.7">
      <c r="A575" s="224"/>
      <c r="H575" s="158"/>
      <c r="I575" s="158"/>
      <c r="L575" s="140"/>
      <c r="M575" s="140"/>
    </row>
    <row r="576" spans="1:13" ht="20.25" customHeight="1" x14ac:dyDescent="0.7">
      <c r="A576" s="224"/>
      <c r="H576" s="158"/>
      <c r="I576" s="158"/>
      <c r="L576" s="140"/>
      <c r="M576" s="140"/>
    </row>
    <row r="577" spans="1:13" ht="20.25" customHeight="1" x14ac:dyDescent="0.7">
      <c r="A577" s="224"/>
      <c r="H577" s="158"/>
      <c r="I577" s="158"/>
      <c r="L577" s="140"/>
      <c r="M577" s="140"/>
    </row>
    <row r="578" spans="1:13" ht="20.25" customHeight="1" x14ac:dyDescent="0.7">
      <c r="A578" s="224"/>
      <c r="H578" s="158"/>
      <c r="I578" s="158"/>
      <c r="L578" s="140"/>
      <c r="M578" s="140"/>
    </row>
    <row r="579" spans="1:13" ht="20.25" customHeight="1" x14ac:dyDescent="0.7">
      <c r="A579" s="224"/>
      <c r="H579" s="158"/>
      <c r="I579" s="158"/>
      <c r="L579" s="140"/>
      <c r="M579" s="140"/>
    </row>
    <row r="580" spans="1:13" ht="20.25" customHeight="1" x14ac:dyDescent="0.7">
      <c r="A580" s="224"/>
      <c r="H580" s="158"/>
      <c r="I580" s="158"/>
      <c r="L580" s="140"/>
      <c r="M580" s="140"/>
    </row>
    <row r="581" spans="1:13" ht="20.25" customHeight="1" x14ac:dyDescent="0.7">
      <c r="A581" s="224"/>
      <c r="H581" s="158"/>
      <c r="I581" s="158"/>
      <c r="L581" s="140"/>
      <c r="M581" s="140"/>
    </row>
    <row r="582" spans="1:13" ht="20.25" customHeight="1" x14ac:dyDescent="0.7">
      <c r="A582" s="224"/>
      <c r="H582" s="158"/>
      <c r="I582" s="158"/>
      <c r="L582" s="140"/>
      <c r="M582" s="140"/>
    </row>
    <row r="583" spans="1:13" ht="20.25" customHeight="1" x14ac:dyDescent="0.7">
      <c r="A583" s="224"/>
      <c r="H583" s="158"/>
      <c r="I583" s="158"/>
      <c r="L583" s="140"/>
      <c r="M583" s="140"/>
    </row>
    <row r="584" spans="1:13" ht="20.25" customHeight="1" x14ac:dyDescent="0.7">
      <c r="A584" s="224"/>
      <c r="H584" s="158"/>
      <c r="I584" s="158"/>
      <c r="L584" s="140"/>
      <c r="M584" s="140"/>
    </row>
    <row r="585" spans="1:13" ht="20.25" customHeight="1" x14ac:dyDescent="0.7">
      <c r="A585" s="224"/>
      <c r="H585" s="158"/>
      <c r="I585" s="158"/>
      <c r="L585" s="140"/>
      <c r="M585" s="140"/>
    </row>
    <row r="586" spans="1:13" ht="20.25" customHeight="1" x14ac:dyDescent="0.7">
      <c r="A586" s="224"/>
      <c r="H586" s="158"/>
      <c r="I586" s="158"/>
      <c r="L586" s="140"/>
      <c r="M586" s="140"/>
    </row>
    <row r="587" spans="1:13" ht="20.25" customHeight="1" x14ac:dyDescent="0.7">
      <c r="A587" s="224"/>
      <c r="H587" s="158"/>
      <c r="I587" s="158"/>
      <c r="L587" s="140"/>
      <c r="M587" s="140"/>
    </row>
    <row r="588" spans="1:13" ht="20.25" customHeight="1" x14ac:dyDescent="0.7">
      <c r="A588" s="224"/>
      <c r="H588" s="158"/>
      <c r="I588" s="158"/>
      <c r="L588" s="140"/>
      <c r="M588" s="140"/>
    </row>
    <row r="589" spans="1:13" ht="20.25" customHeight="1" x14ac:dyDescent="0.7">
      <c r="A589" s="224"/>
      <c r="H589" s="158"/>
      <c r="I589" s="158"/>
      <c r="L589" s="140"/>
      <c r="M589" s="140"/>
    </row>
    <row r="590" spans="1:13" ht="20.25" customHeight="1" x14ac:dyDescent="0.7">
      <c r="A590" s="224"/>
      <c r="H590" s="158"/>
      <c r="I590" s="158"/>
      <c r="L590" s="140"/>
      <c r="M590" s="140"/>
    </row>
    <row r="591" spans="1:13" ht="20.25" customHeight="1" x14ac:dyDescent="0.7">
      <c r="A591" s="224"/>
      <c r="H591" s="158"/>
      <c r="I591" s="158"/>
      <c r="L591" s="140"/>
      <c r="M591" s="140"/>
    </row>
    <row r="592" spans="1:13" ht="20.25" customHeight="1" x14ac:dyDescent="0.7">
      <c r="A592" s="224"/>
      <c r="H592" s="158"/>
      <c r="I592" s="158"/>
      <c r="L592" s="140"/>
      <c r="M592" s="140"/>
    </row>
    <row r="593" spans="1:13" ht="20.25" customHeight="1" x14ac:dyDescent="0.7">
      <c r="A593" s="224"/>
      <c r="H593" s="158"/>
      <c r="I593" s="158"/>
      <c r="L593" s="140"/>
      <c r="M593" s="140"/>
    </row>
    <row r="594" spans="1:13" ht="20.25" customHeight="1" x14ac:dyDescent="0.7">
      <c r="A594" s="224"/>
      <c r="H594" s="158"/>
      <c r="I594" s="158"/>
      <c r="L594" s="140"/>
      <c r="M594" s="140"/>
    </row>
    <row r="595" spans="1:13" ht="20.25" customHeight="1" x14ac:dyDescent="0.7">
      <c r="A595" s="224"/>
      <c r="H595" s="158"/>
      <c r="I595" s="158"/>
      <c r="L595" s="140"/>
      <c r="M595" s="140"/>
    </row>
    <row r="596" spans="1:13" ht="20.25" customHeight="1" x14ac:dyDescent="0.7">
      <c r="H596" s="158"/>
      <c r="I596" s="158"/>
      <c r="L596" s="140"/>
      <c r="M596" s="140"/>
    </row>
    <row r="597" spans="1:13" ht="20.25" customHeight="1" x14ac:dyDescent="0.7">
      <c r="H597" s="158"/>
      <c r="I597" s="158"/>
      <c r="L597" s="140"/>
      <c r="M597" s="140"/>
    </row>
    <row r="598" spans="1:13" ht="20.25" customHeight="1" x14ac:dyDescent="0.7">
      <c r="H598" s="158"/>
      <c r="I598" s="158"/>
      <c r="L598" s="140"/>
      <c r="M598" s="140"/>
    </row>
  </sheetData>
  <mergeCells count="1">
    <mergeCell ref="A1:K1"/>
  </mergeCells>
  <phoneticPr fontId="30" type="noConversion"/>
  <printOptions horizontalCentered="1"/>
  <pageMargins left="0.23622047244094491" right="0.23622047244094491" top="0.47244094488188981" bottom="0.74803149606299213" header="0.31496062992125984" footer="0.31496062992125984"/>
  <pageSetup paperSize="9" scale="64" fitToHeight="0" orientation="portrait" horizontalDpi="360" verticalDpi="360" r:id="rId1"/>
  <headerFooter>
    <oddHeader>&amp;C&amp;P</oddHeader>
    <oddFooter>&amp;L&amp;"TH SarabunPSK,ธรรมดา"รายการยา สำนักอนามัย ปีงบประมาณ 2566</oddFooter>
  </headerFooter>
  <rowBreaks count="10" manualBreakCount="10">
    <brk id="49" max="10" man="1"/>
    <brk id="92" max="10" man="1"/>
    <brk id="143" max="10" man="1"/>
    <brk id="194" max="10" man="1"/>
    <brk id="243" max="10" man="1"/>
    <brk id="289" max="10" man="1"/>
    <brk id="335" max="10" man="1"/>
    <brk id="378" max="10" man="1"/>
    <brk id="419" max="10" man="1"/>
    <brk id="45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A0FAC9-2F2A-4DC4-ADD4-5A5B45D3F464}">
  <sheetPr>
    <pageSetUpPr fitToPage="1"/>
  </sheetPr>
  <dimension ref="A1:M133"/>
  <sheetViews>
    <sheetView view="pageBreakPreview" topLeftCell="A67" zoomScaleNormal="100" zoomScaleSheetLayoutView="100" workbookViewId="0">
      <selection activeCell="D30" sqref="D30"/>
    </sheetView>
  </sheetViews>
  <sheetFormatPr defaultRowHeight="13.8" x14ac:dyDescent="0.25"/>
  <cols>
    <col min="1" max="1" width="6.19921875" customWidth="1"/>
    <col min="2" max="2" width="10.8984375" customWidth="1"/>
    <col min="3" max="3" width="5.3984375" customWidth="1"/>
    <col min="4" max="4" width="38" customWidth="1"/>
    <col min="5" max="5" width="10.5" customWidth="1"/>
    <col min="6" max="6" width="8.8984375" customWidth="1"/>
    <col min="7" max="7" width="9.3984375" customWidth="1"/>
    <col min="8" max="8" width="14.09765625" customWidth="1"/>
    <col min="9" max="9" width="14.5" customWidth="1"/>
    <col min="10" max="10" width="25.3984375" customWidth="1"/>
    <col min="11" max="11" width="14.69921875" customWidth="1"/>
    <col min="12" max="12" width="11" customWidth="1"/>
    <col min="13" max="13" width="34.5" customWidth="1"/>
  </cols>
  <sheetData>
    <row r="1" spans="1:13" ht="27" x14ac:dyDescent="0.25">
      <c r="A1" s="832" t="s">
        <v>2725</v>
      </c>
      <c r="B1" s="832"/>
      <c r="C1" s="832"/>
      <c r="D1" s="832"/>
      <c r="E1" s="832"/>
      <c r="F1" s="832"/>
      <c r="G1" s="832"/>
      <c r="H1" s="832"/>
      <c r="I1" s="832"/>
      <c r="J1" s="832"/>
      <c r="K1" s="832"/>
      <c r="L1" s="832"/>
      <c r="M1" s="237"/>
    </row>
    <row r="2" spans="1:13" ht="68.400000000000006" customHeight="1" x14ac:dyDescent="0.25">
      <c r="A2" s="473" t="s">
        <v>807</v>
      </c>
      <c r="B2" s="473" t="s">
        <v>0</v>
      </c>
      <c r="C2" s="473" t="s">
        <v>1393</v>
      </c>
      <c r="D2" s="473" t="s">
        <v>1337</v>
      </c>
      <c r="E2" s="473" t="s">
        <v>1338</v>
      </c>
      <c r="F2" s="473" t="s">
        <v>1394</v>
      </c>
      <c r="G2" s="73" t="s">
        <v>2668</v>
      </c>
      <c r="H2" s="474" t="s">
        <v>2667</v>
      </c>
      <c r="I2" s="474" t="s">
        <v>1348</v>
      </c>
      <c r="J2" s="473" t="s">
        <v>895</v>
      </c>
      <c r="K2" s="473" t="s">
        <v>2340</v>
      </c>
      <c r="L2" s="473" t="s">
        <v>1359</v>
      </c>
      <c r="M2" s="141" t="s">
        <v>809</v>
      </c>
    </row>
    <row r="3" spans="1:13" ht="24.6" x14ac:dyDescent="0.25">
      <c r="A3" s="228" t="s">
        <v>1095</v>
      </c>
      <c r="B3" s="228" t="s">
        <v>1095</v>
      </c>
      <c r="C3" s="228" t="s">
        <v>1095</v>
      </c>
      <c r="D3" s="475" t="s">
        <v>1339</v>
      </c>
      <c r="E3" s="228" t="s">
        <v>1095</v>
      </c>
      <c r="F3" s="228"/>
      <c r="G3" s="228"/>
      <c r="H3" s="230" t="s">
        <v>1095</v>
      </c>
      <c r="I3" s="230" t="s">
        <v>1095</v>
      </c>
      <c r="J3" s="228" t="s">
        <v>1095</v>
      </c>
      <c r="K3" s="231" t="s">
        <v>1095</v>
      </c>
      <c r="L3" s="228" t="s">
        <v>1095</v>
      </c>
      <c r="M3" s="226"/>
    </row>
    <row r="4" spans="1:13" ht="24.6" x14ac:dyDescent="0.25">
      <c r="A4" s="228" t="s">
        <v>1095</v>
      </c>
      <c r="B4" s="228" t="s">
        <v>1095</v>
      </c>
      <c r="C4" s="228" t="s">
        <v>1095</v>
      </c>
      <c r="D4" s="475" t="s">
        <v>1340</v>
      </c>
      <c r="E4" s="228" t="s">
        <v>1095</v>
      </c>
      <c r="F4" s="228"/>
      <c r="G4" s="228"/>
      <c r="H4" s="230" t="s">
        <v>1095</v>
      </c>
      <c r="I4" s="230" t="s">
        <v>1095</v>
      </c>
      <c r="J4" s="228" t="s">
        <v>1095</v>
      </c>
      <c r="K4" s="231" t="s">
        <v>1095</v>
      </c>
      <c r="L4" s="228" t="s">
        <v>1095</v>
      </c>
      <c r="M4" s="226"/>
    </row>
    <row r="5" spans="1:13" ht="24.6" x14ac:dyDescent="0.25">
      <c r="A5" s="258">
        <v>1</v>
      </c>
      <c r="B5" s="228" t="s">
        <v>568</v>
      </c>
      <c r="C5" s="228" t="s">
        <v>1574</v>
      </c>
      <c r="D5" s="228" t="s">
        <v>2341</v>
      </c>
      <c r="E5" s="228" t="s">
        <v>2342</v>
      </c>
      <c r="F5" s="229">
        <v>30</v>
      </c>
      <c r="G5" s="542">
        <v>971.7</v>
      </c>
      <c r="H5" s="230" t="s">
        <v>1388</v>
      </c>
      <c r="I5" s="230" t="s">
        <v>1389</v>
      </c>
      <c r="J5" s="228" t="s">
        <v>1059</v>
      </c>
      <c r="K5" s="231">
        <v>1178986</v>
      </c>
      <c r="L5" s="228" t="s">
        <v>526</v>
      </c>
      <c r="M5" s="226"/>
    </row>
    <row r="6" spans="1:13" ht="24.6" x14ac:dyDescent="0.25">
      <c r="A6" s="258" t="s">
        <v>1095</v>
      </c>
      <c r="B6" s="228" t="s">
        <v>1095</v>
      </c>
      <c r="C6" s="228" t="s">
        <v>1095</v>
      </c>
      <c r="D6" s="475" t="s">
        <v>1341</v>
      </c>
      <c r="E6" s="228" t="s">
        <v>1095</v>
      </c>
      <c r="F6" s="228"/>
      <c r="G6" s="228"/>
      <c r="H6" s="230" t="s">
        <v>1095</v>
      </c>
      <c r="I6" s="230" t="s">
        <v>1095</v>
      </c>
      <c r="J6" s="228" t="s">
        <v>1095</v>
      </c>
      <c r="K6" s="231" t="s">
        <v>1095</v>
      </c>
      <c r="L6" s="228" t="s">
        <v>1095</v>
      </c>
      <c r="M6" s="226"/>
    </row>
    <row r="7" spans="1:13" ht="24.6" x14ac:dyDescent="0.25">
      <c r="A7" s="258">
        <v>1</v>
      </c>
      <c r="B7" s="228" t="s">
        <v>2208</v>
      </c>
      <c r="C7" s="228" t="s">
        <v>1574</v>
      </c>
      <c r="D7" s="228" t="s">
        <v>1342</v>
      </c>
      <c r="E7" s="228" t="s">
        <v>2343</v>
      </c>
      <c r="F7" s="229">
        <v>1</v>
      </c>
      <c r="G7" s="542">
        <v>362.38</v>
      </c>
      <c r="H7" s="230">
        <v>500</v>
      </c>
      <c r="I7" s="230">
        <v>500</v>
      </c>
      <c r="J7" s="258"/>
      <c r="K7" s="231">
        <v>1179073</v>
      </c>
      <c r="L7" s="228" t="s">
        <v>526</v>
      </c>
      <c r="M7" s="226"/>
    </row>
    <row r="8" spans="1:13" ht="24.6" x14ac:dyDescent="0.25">
      <c r="A8" s="258" t="s">
        <v>1095</v>
      </c>
      <c r="B8" s="228" t="s">
        <v>1095</v>
      </c>
      <c r="C8" s="228" t="s">
        <v>1095</v>
      </c>
      <c r="D8" s="475" t="s">
        <v>824</v>
      </c>
      <c r="E8" s="228" t="s">
        <v>1095</v>
      </c>
      <c r="F8" s="228"/>
      <c r="G8" s="230"/>
      <c r="H8" s="230" t="s">
        <v>1095</v>
      </c>
      <c r="I8" s="230" t="s">
        <v>1095</v>
      </c>
      <c r="J8" s="228" t="s">
        <v>1095</v>
      </c>
      <c r="K8" s="231" t="s">
        <v>1095</v>
      </c>
      <c r="L8" s="228" t="s">
        <v>1095</v>
      </c>
      <c r="M8" s="226"/>
    </row>
    <row r="9" spans="1:13" ht="24.6" x14ac:dyDescent="0.25">
      <c r="A9" s="258" t="s">
        <v>1095</v>
      </c>
      <c r="B9" s="228" t="s">
        <v>1095</v>
      </c>
      <c r="C9" s="228" t="s">
        <v>1095</v>
      </c>
      <c r="D9" s="475" t="s">
        <v>1343</v>
      </c>
      <c r="E9" s="228" t="s">
        <v>1095</v>
      </c>
      <c r="F9" s="228"/>
      <c r="G9" s="230"/>
      <c r="H9" s="230" t="s">
        <v>1095</v>
      </c>
      <c r="I9" s="230" t="s">
        <v>1095</v>
      </c>
      <c r="J9" s="228" t="s">
        <v>1095</v>
      </c>
      <c r="K9" s="231" t="s">
        <v>1095</v>
      </c>
      <c r="L9" s="228" t="s">
        <v>1095</v>
      </c>
      <c r="M9" s="226"/>
    </row>
    <row r="10" spans="1:13" ht="24.6" x14ac:dyDescent="0.25">
      <c r="A10" s="258">
        <v>1</v>
      </c>
      <c r="B10" s="228" t="s">
        <v>1617</v>
      </c>
      <c r="C10" s="228" t="s">
        <v>294</v>
      </c>
      <c r="D10" s="228" t="s">
        <v>2344</v>
      </c>
      <c r="E10" s="228" t="s">
        <v>2223</v>
      </c>
      <c r="F10" s="229">
        <v>1</v>
      </c>
      <c r="G10" s="542">
        <v>195.91</v>
      </c>
      <c r="H10" s="230">
        <v>235</v>
      </c>
      <c r="I10" s="230">
        <v>235</v>
      </c>
      <c r="J10" s="228"/>
      <c r="K10" s="231">
        <v>1178328</v>
      </c>
      <c r="L10" s="228" t="s">
        <v>526</v>
      </c>
      <c r="M10" s="233"/>
    </row>
    <row r="11" spans="1:13" ht="24.6" x14ac:dyDescent="0.25">
      <c r="A11" s="258">
        <v>2</v>
      </c>
      <c r="B11" s="228" t="s">
        <v>1616</v>
      </c>
      <c r="C11" s="228" t="s">
        <v>1574</v>
      </c>
      <c r="D11" s="228" t="s">
        <v>2345</v>
      </c>
      <c r="E11" s="228" t="s">
        <v>2223</v>
      </c>
      <c r="F11" s="229">
        <v>1</v>
      </c>
      <c r="G11" s="542">
        <v>79.63000000000001</v>
      </c>
      <c r="H11" s="230">
        <v>120</v>
      </c>
      <c r="I11" s="230">
        <v>120</v>
      </c>
      <c r="J11" s="228"/>
      <c r="K11" s="231">
        <v>1178274</v>
      </c>
      <c r="L11" s="228" t="s">
        <v>526</v>
      </c>
      <c r="M11" s="233"/>
    </row>
    <row r="12" spans="1:13" ht="24.6" x14ac:dyDescent="0.25">
      <c r="A12" s="258">
        <v>3</v>
      </c>
      <c r="B12" s="256" t="s">
        <v>1503</v>
      </c>
      <c r="C12" s="256" t="s">
        <v>294</v>
      </c>
      <c r="D12" s="256" t="s">
        <v>2346</v>
      </c>
      <c r="E12" s="256" t="s">
        <v>2347</v>
      </c>
      <c r="F12" s="256">
        <v>1</v>
      </c>
      <c r="G12" s="542">
        <v>15.41</v>
      </c>
      <c r="H12" s="230">
        <v>25</v>
      </c>
      <c r="I12" s="230">
        <v>25</v>
      </c>
      <c r="J12" s="88"/>
      <c r="K12" s="160">
        <v>1173001</v>
      </c>
      <c r="L12" s="537" t="s">
        <v>529</v>
      </c>
      <c r="M12" s="534" t="s">
        <v>2718</v>
      </c>
    </row>
    <row r="13" spans="1:13" ht="24.6" x14ac:dyDescent="0.25">
      <c r="A13" s="258">
        <v>4</v>
      </c>
      <c r="B13" s="228" t="s">
        <v>522</v>
      </c>
      <c r="C13" s="228" t="s">
        <v>294</v>
      </c>
      <c r="D13" s="228" t="s">
        <v>2348</v>
      </c>
      <c r="E13" s="228" t="s">
        <v>2349</v>
      </c>
      <c r="F13" s="229">
        <v>1</v>
      </c>
      <c r="G13" s="539">
        <v>1207.22</v>
      </c>
      <c r="H13" s="539">
        <v>1570</v>
      </c>
      <c r="I13" s="539">
        <v>1570</v>
      </c>
      <c r="J13" s="228" t="s">
        <v>1075</v>
      </c>
      <c r="K13" s="231">
        <v>1178407</v>
      </c>
      <c r="L13" s="228" t="s">
        <v>526</v>
      </c>
      <c r="M13" s="233"/>
    </row>
    <row r="14" spans="1:13" ht="24.6" x14ac:dyDescent="0.25">
      <c r="A14" s="258">
        <v>5</v>
      </c>
      <c r="B14" s="228" t="s">
        <v>1471</v>
      </c>
      <c r="C14" s="228" t="s">
        <v>294</v>
      </c>
      <c r="D14" s="228" t="s">
        <v>2350</v>
      </c>
      <c r="E14" s="228" t="s">
        <v>2223</v>
      </c>
      <c r="F14" s="229">
        <v>1</v>
      </c>
      <c r="G14" s="539">
        <v>84.99</v>
      </c>
      <c r="H14" s="230">
        <v>100</v>
      </c>
      <c r="I14" s="230">
        <v>100</v>
      </c>
      <c r="J14" s="228" t="s">
        <v>1075</v>
      </c>
      <c r="K14" s="231">
        <v>1178482</v>
      </c>
      <c r="L14" s="228" t="s">
        <v>526</v>
      </c>
      <c r="M14" s="233"/>
    </row>
    <row r="15" spans="1:13" ht="24.6" x14ac:dyDescent="0.25">
      <c r="A15" s="258">
        <v>6</v>
      </c>
      <c r="B15" s="228" t="s">
        <v>2209</v>
      </c>
      <c r="C15" s="228" t="s">
        <v>294</v>
      </c>
      <c r="D15" s="228" t="s">
        <v>2351</v>
      </c>
      <c r="E15" s="228" t="s">
        <v>2352</v>
      </c>
      <c r="F15" s="229">
        <v>100</v>
      </c>
      <c r="G15" s="539">
        <v>773</v>
      </c>
      <c r="H15" s="230">
        <v>2000</v>
      </c>
      <c r="I15" s="230">
        <v>20</v>
      </c>
      <c r="J15" s="228" t="s">
        <v>1062</v>
      </c>
      <c r="K15" s="231">
        <v>1179629</v>
      </c>
      <c r="L15" s="228" t="s">
        <v>526</v>
      </c>
      <c r="M15" s="233"/>
    </row>
    <row r="16" spans="1:13" ht="24.6" x14ac:dyDescent="0.25">
      <c r="A16" s="258">
        <v>7</v>
      </c>
      <c r="B16" s="228" t="s">
        <v>523</v>
      </c>
      <c r="C16" s="228" t="s">
        <v>294</v>
      </c>
      <c r="D16" s="228" t="s">
        <v>2353</v>
      </c>
      <c r="E16" s="228" t="s">
        <v>2223</v>
      </c>
      <c r="F16" s="229">
        <v>1</v>
      </c>
      <c r="G16" s="542">
        <v>73.550000000000011</v>
      </c>
      <c r="H16" s="542">
        <v>96</v>
      </c>
      <c r="I16" s="542">
        <v>96</v>
      </c>
      <c r="J16" s="228" t="s">
        <v>1062</v>
      </c>
      <c r="K16" s="231">
        <v>1178532</v>
      </c>
      <c r="L16" s="228" t="s">
        <v>526</v>
      </c>
      <c r="M16" s="233"/>
    </row>
    <row r="17" spans="1:13" ht="24" customHeight="1" x14ac:dyDescent="0.25">
      <c r="A17" s="478">
        <v>8</v>
      </c>
      <c r="B17" s="479" t="s">
        <v>524</v>
      </c>
      <c r="C17" s="479" t="s">
        <v>294</v>
      </c>
      <c r="D17" s="479" t="s">
        <v>2354</v>
      </c>
      <c r="E17" s="479" t="s">
        <v>2355</v>
      </c>
      <c r="F17" s="480">
        <v>1</v>
      </c>
      <c r="G17" s="543">
        <v>80.38000000000001</v>
      </c>
      <c r="H17" s="543">
        <v>105</v>
      </c>
      <c r="I17" s="543">
        <v>105</v>
      </c>
      <c r="J17" s="479" t="s">
        <v>1043</v>
      </c>
      <c r="K17" s="368">
        <v>1178681</v>
      </c>
      <c r="L17" s="479" t="s">
        <v>526</v>
      </c>
      <c r="M17" s="226"/>
    </row>
    <row r="18" spans="1:13" ht="24.6" x14ac:dyDescent="0.25">
      <c r="A18" s="258">
        <v>9</v>
      </c>
      <c r="B18" s="228" t="s">
        <v>2210</v>
      </c>
      <c r="C18" s="228" t="s">
        <v>294</v>
      </c>
      <c r="D18" s="228" t="s">
        <v>525</v>
      </c>
      <c r="E18" s="228" t="s">
        <v>1493</v>
      </c>
      <c r="F18" s="229">
        <v>1</v>
      </c>
      <c r="G18" s="542">
        <v>19.14</v>
      </c>
      <c r="H18" s="230">
        <v>25</v>
      </c>
      <c r="I18" s="230">
        <v>25</v>
      </c>
      <c r="J18" s="228" t="s">
        <v>1043</v>
      </c>
      <c r="K18" s="231">
        <v>1185698</v>
      </c>
      <c r="L18" s="228" t="s">
        <v>526</v>
      </c>
      <c r="M18" s="226"/>
    </row>
    <row r="19" spans="1:13" ht="24.6" customHeight="1" x14ac:dyDescent="0.25">
      <c r="A19" s="478">
        <v>10</v>
      </c>
      <c r="B19" s="479" t="s">
        <v>2356</v>
      </c>
      <c r="C19" s="479" t="s">
        <v>1574</v>
      </c>
      <c r="D19" s="479" t="s">
        <v>2720</v>
      </c>
      <c r="E19" s="479" t="s">
        <v>2355</v>
      </c>
      <c r="F19" s="480">
        <v>1</v>
      </c>
      <c r="G19" s="542">
        <v>43.81</v>
      </c>
      <c r="H19" s="481">
        <v>90</v>
      </c>
      <c r="I19" s="481">
        <v>90</v>
      </c>
      <c r="J19" s="479"/>
      <c r="K19" s="368" t="s">
        <v>2357</v>
      </c>
      <c r="L19" s="479" t="s">
        <v>526</v>
      </c>
      <c r="M19" s="535" t="s">
        <v>2719</v>
      </c>
    </row>
    <row r="20" spans="1:13" ht="24.6" customHeight="1" x14ac:dyDescent="0.25">
      <c r="A20" s="478">
        <v>11</v>
      </c>
      <c r="B20" s="479" t="s">
        <v>528</v>
      </c>
      <c r="C20" s="479" t="s">
        <v>294</v>
      </c>
      <c r="D20" s="479" t="s">
        <v>2358</v>
      </c>
      <c r="E20" s="479" t="s">
        <v>2359</v>
      </c>
      <c r="F20" s="480">
        <v>1</v>
      </c>
      <c r="G20" s="542">
        <v>15.06</v>
      </c>
      <c r="H20" s="481" t="s">
        <v>100</v>
      </c>
      <c r="I20" s="481" t="s">
        <v>2360</v>
      </c>
      <c r="J20" s="479" t="s">
        <v>1033</v>
      </c>
      <c r="K20" s="368">
        <v>1173415</v>
      </c>
      <c r="L20" s="479" t="s">
        <v>527</v>
      </c>
      <c r="M20" s="226"/>
    </row>
    <row r="21" spans="1:13" ht="24.6" x14ac:dyDescent="0.25">
      <c r="A21" s="258">
        <v>12</v>
      </c>
      <c r="B21" s="228" t="s">
        <v>2211</v>
      </c>
      <c r="C21" s="228" t="s">
        <v>294</v>
      </c>
      <c r="D21" s="228" t="s">
        <v>2361</v>
      </c>
      <c r="E21" s="228" t="s">
        <v>2212</v>
      </c>
      <c r="F21" s="229">
        <v>1</v>
      </c>
      <c r="G21" s="542">
        <v>4.59</v>
      </c>
      <c r="H21" s="230">
        <v>10</v>
      </c>
      <c r="I21" s="230">
        <v>10</v>
      </c>
      <c r="J21" s="228" t="s">
        <v>1033</v>
      </c>
      <c r="K21" s="231">
        <v>1190608</v>
      </c>
      <c r="L21" s="228" t="s">
        <v>527</v>
      </c>
      <c r="M21" s="226"/>
    </row>
    <row r="22" spans="1:13" ht="24.6" customHeight="1" x14ac:dyDescent="0.25">
      <c r="A22" s="478">
        <v>13</v>
      </c>
      <c r="B22" s="479" t="s">
        <v>530</v>
      </c>
      <c r="C22" s="479" t="s">
        <v>294</v>
      </c>
      <c r="D22" s="479" t="s">
        <v>2362</v>
      </c>
      <c r="E22" s="479" t="s">
        <v>2359</v>
      </c>
      <c r="F22" s="480">
        <v>1</v>
      </c>
      <c r="G22" s="542">
        <v>19.740000000000002</v>
      </c>
      <c r="H22" s="481" t="s">
        <v>100</v>
      </c>
      <c r="I22" s="481" t="s">
        <v>2360</v>
      </c>
      <c r="J22" s="479" t="s">
        <v>1034</v>
      </c>
      <c r="K22" s="231">
        <v>1173470</v>
      </c>
      <c r="L22" s="479" t="s">
        <v>527</v>
      </c>
      <c r="M22" s="226"/>
    </row>
    <row r="23" spans="1:13" ht="24.6" x14ac:dyDescent="0.25">
      <c r="A23" s="258">
        <v>14</v>
      </c>
      <c r="B23" s="228" t="s">
        <v>2213</v>
      </c>
      <c r="C23" s="228" t="s">
        <v>294</v>
      </c>
      <c r="D23" s="228" t="s">
        <v>2363</v>
      </c>
      <c r="E23" s="228" t="s">
        <v>2212</v>
      </c>
      <c r="F23" s="229">
        <v>1</v>
      </c>
      <c r="G23" s="542">
        <v>4.79</v>
      </c>
      <c r="H23" s="230">
        <v>10</v>
      </c>
      <c r="I23" s="230">
        <v>10</v>
      </c>
      <c r="J23" s="228" t="s">
        <v>1034</v>
      </c>
      <c r="K23" s="231">
        <v>1190649</v>
      </c>
      <c r="L23" s="228" t="s">
        <v>527</v>
      </c>
      <c r="M23" s="226"/>
    </row>
    <row r="24" spans="1:13" ht="24.6" x14ac:dyDescent="0.25">
      <c r="A24" s="478">
        <v>15</v>
      </c>
      <c r="B24" s="479" t="s">
        <v>532</v>
      </c>
      <c r="C24" s="479" t="s">
        <v>294</v>
      </c>
      <c r="D24" s="479" t="s">
        <v>2214</v>
      </c>
      <c r="E24" s="479" t="s">
        <v>2359</v>
      </c>
      <c r="F24" s="480">
        <v>1</v>
      </c>
      <c r="G24" s="542">
        <v>38.78</v>
      </c>
      <c r="H24" s="481">
        <v>48</v>
      </c>
      <c r="I24" s="481" t="s">
        <v>2364</v>
      </c>
      <c r="J24" s="479" t="s">
        <v>1035</v>
      </c>
      <c r="K24" s="368">
        <v>1172703</v>
      </c>
      <c r="L24" s="479" t="s">
        <v>527</v>
      </c>
      <c r="M24" s="227"/>
    </row>
    <row r="25" spans="1:13" ht="24.6" x14ac:dyDescent="0.25">
      <c r="A25" s="258">
        <v>16</v>
      </c>
      <c r="B25" s="228" t="s">
        <v>2215</v>
      </c>
      <c r="C25" s="228" t="s">
        <v>294</v>
      </c>
      <c r="D25" s="228" t="s">
        <v>533</v>
      </c>
      <c r="E25" s="228" t="s">
        <v>2216</v>
      </c>
      <c r="F25" s="229">
        <v>1</v>
      </c>
      <c r="G25" s="542">
        <v>10.119999999999999</v>
      </c>
      <c r="H25" s="230">
        <v>15</v>
      </c>
      <c r="I25" s="230">
        <v>15</v>
      </c>
      <c r="J25" s="228" t="s">
        <v>1035</v>
      </c>
      <c r="K25" s="231">
        <v>1190893</v>
      </c>
      <c r="L25" s="228" t="s">
        <v>527</v>
      </c>
      <c r="M25" s="227"/>
    </row>
    <row r="26" spans="1:13" ht="24.6" x14ac:dyDescent="0.25">
      <c r="A26" s="258">
        <v>17</v>
      </c>
      <c r="B26" s="228" t="s">
        <v>534</v>
      </c>
      <c r="C26" s="228" t="s">
        <v>294</v>
      </c>
      <c r="D26" s="228" t="s">
        <v>2717</v>
      </c>
      <c r="E26" s="228" t="s">
        <v>2355</v>
      </c>
      <c r="F26" s="229">
        <v>1</v>
      </c>
      <c r="G26" s="542">
        <v>174.75</v>
      </c>
      <c r="H26" s="542">
        <v>228</v>
      </c>
      <c r="I26" s="230" t="s">
        <v>2365</v>
      </c>
      <c r="J26" s="259" t="s">
        <v>1036</v>
      </c>
      <c r="K26" s="231">
        <v>1180983</v>
      </c>
      <c r="L26" s="228" t="s">
        <v>2162</v>
      </c>
      <c r="M26" s="226"/>
    </row>
    <row r="27" spans="1:13" ht="24.6" x14ac:dyDescent="0.25">
      <c r="A27" s="512">
        <v>18</v>
      </c>
      <c r="B27" s="409" t="s">
        <v>2366</v>
      </c>
      <c r="C27" s="409" t="s">
        <v>294</v>
      </c>
      <c r="D27" s="409" t="s">
        <v>2717</v>
      </c>
      <c r="E27" s="409" t="s">
        <v>2347</v>
      </c>
      <c r="F27" s="513">
        <v>1</v>
      </c>
      <c r="G27" s="542">
        <v>16.880000000000003</v>
      </c>
      <c r="H27" s="514">
        <v>20</v>
      </c>
      <c r="I27" s="514">
        <v>20</v>
      </c>
      <c r="J27" s="676" t="s">
        <v>1036</v>
      </c>
      <c r="K27" s="515">
        <v>1181059</v>
      </c>
      <c r="L27" s="409" t="s">
        <v>2162</v>
      </c>
      <c r="M27" s="226"/>
    </row>
    <row r="28" spans="1:13" ht="24.6" x14ac:dyDescent="0.25">
      <c r="A28" s="258">
        <v>19</v>
      </c>
      <c r="B28" s="228" t="s">
        <v>2367</v>
      </c>
      <c r="C28" s="228" t="s">
        <v>294</v>
      </c>
      <c r="D28" s="228" t="s">
        <v>2717</v>
      </c>
      <c r="E28" s="228" t="s">
        <v>2216</v>
      </c>
      <c r="F28" s="229">
        <v>1</v>
      </c>
      <c r="G28" s="542">
        <v>12.67</v>
      </c>
      <c r="H28" s="230">
        <v>15</v>
      </c>
      <c r="I28" s="230">
        <v>15</v>
      </c>
      <c r="J28" s="259" t="s">
        <v>1036</v>
      </c>
      <c r="K28" s="231">
        <v>1181028</v>
      </c>
      <c r="L28" s="228" t="s">
        <v>2162</v>
      </c>
      <c r="M28" s="226"/>
    </row>
    <row r="29" spans="1:13" ht="24.6" x14ac:dyDescent="0.25">
      <c r="A29" s="258">
        <v>20</v>
      </c>
      <c r="B29" s="228" t="s">
        <v>535</v>
      </c>
      <c r="C29" s="228" t="s">
        <v>294</v>
      </c>
      <c r="D29" s="228" t="s">
        <v>2368</v>
      </c>
      <c r="E29" s="228" t="s">
        <v>1493</v>
      </c>
      <c r="F29" s="229">
        <v>1</v>
      </c>
      <c r="G29" s="542">
        <v>1125.92</v>
      </c>
      <c r="H29" s="542">
        <v>1464</v>
      </c>
      <c r="I29" s="539">
        <v>1464</v>
      </c>
      <c r="J29" s="228" t="s">
        <v>1037</v>
      </c>
      <c r="K29" s="231">
        <v>1181295</v>
      </c>
      <c r="L29" s="228" t="s">
        <v>2162</v>
      </c>
      <c r="M29" s="233"/>
    </row>
    <row r="30" spans="1:13" ht="24.6" x14ac:dyDescent="0.25">
      <c r="A30" s="258">
        <v>21</v>
      </c>
      <c r="B30" s="228" t="s">
        <v>2369</v>
      </c>
      <c r="C30" s="228" t="s">
        <v>294</v>
      </c>
      <c r="D30" s="228" t="s">
        <v>2368</v>
      </c>
      <c r="E30" s="228" t="s">
        <v>2216</v>
      </c>
      <c r="F30" s="229">
        <v>1</v>
      </c>
      <c r="G30" s="542">
        <v>291.05</v>
      </c>
      <c r="H30" s="230">
        <v>350</v>
      </c>
      <c r="I30" s="230">
        <v>350</v>
      </c>
      <c r="J30" s="228" t="s">
        <v>1037</v>
      </c>
      <c r="K30" s="231">
        <v>1181333</v>
      </c>
      <c r="L30" s="228" t="s">
        <v>2162</v>
      </c>
      <c r="M30" s="233"/>
    </row>
    <row r="31" spans="1:13" ht="49.2" x14ac:dyDescent="0.25">
      <c r="A31" s="478">
        <v>22</v>
      </c>
      <c r="B31" s="479" t="s">
        <v>536</v>
      </c>
      <c r="C31" s="479" t="s">
        <v>294</v>
      </c>
      <c r="D31" s="479" t="s">
        <v>2370</v>
      </c>
      <c r="E31" s="479" t="s">
        <v>2355</v>
      </c>
      <c r="F31" s="480">
        <v>1</v>
      </c>
      <c r="G31" s="542">
        <v>70.069999999999993</v>
      </c>
      <c r="H31" s="481" t="s">
        <v>1362</v>
      </c>
      <c r="I31" s="481" t="s">
        <v>2371</v>
      </c>
      <c r="J31" s="479" t="s">
        <v>1038</v>
      </c>
      <c r="K31" s="368">
        <v>1176256</v>
      </c>
      <c r="L31" s="479" t="s">
        <v>2162</v>
      </c>
      <c r="M31" s="226"/>
    </row>
    <row r="32" spans="1:13" ht="24.6" x14ac:dyDescent="0.25">
      <c r="A32" s="512">
        <v>23</v>
      </c>
      <c r="B32" s="409" t="s">
        <v>2217</v>
      </c>
      <c r="C32" s="409" t="s">
        <v>294</v>
      </c>
      <c r="D32" s="409" t="s">
        <v>2372</v>
      </c>
      <c r="E32" s="409" t="s">
        <v>1493</v>
      </c>
      <c r="F32" s="513">
        <v>1</v>
      </c>
      <c r="G32" s="542">
        <v>20.040000000000003</v>
      </c>
      <c r="H32" s="514">
        <v>25</v>
      </c>
      <c r="I32" s="514">
        <v>25</v>
      </c>
      <c r="J32" s="409" t="s">
        <v>1038</v>
      </c>
      <c r="K32" s="515">
        <v>1176294</v>
      </c>
      <c r="L32" s="409" t="s">
        <v>2162</v>
      </c>
      <c r="M32" s="226"/>
    </row>
    <row r="33" spans="1:13" ht="49.2" x14ac:dyDescent="0.25">
      <c r="A33" s="478">
        <v>24</v>
      </c>
      <c r="B33" s="479" t="s">
        <v>537</v>
      </c>
      <c r="C33" s="479" t="s">
        <v>294</v>
      </c>
      <c r="D33" s="479" t="s">
        <v>2373</v>
      </c>
      <c r="E33" s="479" t="s">
        <v>2355</v>
      </c>
      <c r="F33" s="480">
        <v>1</v>
      </c>
      <c r="G33" s="542">
        <v>59.67</v>
      </c>
      <c r="H33" s="481" t="s">
        <v>1362</v>
      </c>
      <c r="I33" s="481" t="s">
        <v>2371</v>
      </c>
      <c r="J33" s="479" t="s">
        <v>1039</v>
      </c>
      <c r="K33" s="368">
        <v>1176358</v>
      </c>
      <c r="L33" s="479" t="s">
        <v>2162</v>
      </c>
      <c r="M33" s="226"/>
    </row>
    <row r="34" spans="1:13" ht="24.6" x14ac:dyDescent="0.25">
      <c r="A34" s="512">
        <v>25</v>
      </c>
      <c r="B34" s="409" t="s">
        <v>2218</v>
      </c>
      <c r="C34" s="409" t="s">
        <v>294</v>
      </c>
      <c r="D34" s="409" t="s">
        <v>2374</v>
      </c>
      <c r="E34" s="409" t="s">
        <v>1493</v>
      </c>
      <c r="F34" s="513">
        <v>1</v>
      </c>
      <c r="G34" s="542">
        <v>18.650000000000002</v>
      </c>
      <c r="H34" s="514">
        <v>25</v>
      </c>
      <c r="I34" s="514">
        <v>25</v>
      </c>
      <c r="J34" s="409" t="s">
        <v>1039</v>
      </c>
      <c r="K34" s="515">
        <v>1176391</v>
      </c>
      <c r="L34" s="409" t="s">
        <v>2162</v>
      </c>
      <c r="M34" s="233"/>
    </row>
    <row r="35" spans="1:13" ht="24.6" x14ac:dyDescent="0.25">
      <c r="A35" s="258">
        <v>26</v>
      </c>
      <c r="B35" s="228" t="s">
        <v>2219</v>
      </c>
      <c r="C35" s="228" t="s">
        <v>294</v>
      </c>
      <c r="D35" s="228" t="s">
        <v>2375</v>
      </c>
      <c r="E35" s="228" t="s">
        <v>2216</v>
      </c>
      <c r="F35" s="229">
        <v>1</v>
      </c>
      <c r="G35" s="542">
        <v>10.049999999999999</v>
      </c>
      <c r="H35" s="230">
        <v>15</v>
      </c>
      <c r="I35" s="230">
        <v>15</v>
      </c>
      <c r="J35" s="228" t="s">
        <v>1040</v>
      </c>
      <c r="K35" s="231">
        <v>1176531</v>
      </c>
      <c r="L35" s="228" t="s">
        <v>527</v>
      </c>
      <c r="M35" s="489" t="s">
        <v>1873</v>
      </c>
    </row>
    <row r="36" spans="1:13" ht="24.6" x14ac:dyDescent="0.25">
      <c r="A36" s="258">
        <v>27</v>
      </c>
      <c r="B36" s="228" t="s">
        <v>538</v>
      </c>
      <c r="C36" s="228" t="s">
        <v>294</v>
      </c>
      <c r="D36" s="228" t="s">
        <v>2376</v>
      </c>
      <c r="E36" s="228" t="s">
        <v>2377</v>
      </c>
      <c r="F36" s="229">
        <v>1</v>
      </c>
      <c r="G36" s="542">
        <v>20.54</v>
      </c>
      <c r="H36" s="230">
        <v>25</v>
      </c>
      <c r="I36" s="230">
        <v>25</v>
      </c>
      <c r="J36" s="228" t="s">
        <v>1041</v>
      </c>
      <c r="K36" s="231" t="s">
        <v>2357</v>
      </c>
      <c r="L36" s="228" t="s">
        <v>526</v>
      </c>
      <c r="M36" s="233"/>
    </row>
    <row r="37" spans="1:13" ht="24.6" x14ac:dyDescent="0.25">
      <c r="A37" s="258">
        <v>28</v>
      </c>
      <c r="B37" s="228" t="s">
        <v>2378</v>
      </c>
      <c r="C37" s="228" t="s">
        <v>294</v>
      </c>
      <c r="D37" s="228" t="s">
        <v>2379</v>
      </c>
      <c r="E37" s="228" t="s">
        <v>2359</v>
      </c>
      <c r="F37" s="229">
        <v>1</v>
      </c>
      <c r="G37" s="542">
        <v>5.24</v>
      </c>
      <c r="H37" s="230">
        <v>25</v>
      </c>
      <c r="I37" s="230">
        <v>25</v>
      </c>
      <c r="J37" s="228" t="s">
        <v>1041</v>
      </c>
      <c r="K37" s="231">
        <v>1187142</v>
      </c>
      <c r="L37" s="228" t="s">
        <v>526</v>
      </c>
      <c r="M37" s="233"/>
    </row>
    <row r="38" spans="1:13" ht="49.2" x14ac:dyDescent="0.25">
      <c r="A38" s="478">
        <v>29</v>
      </c>
      <c r="B38" s="479" t="s">
        <v>540</v>
      </c>
      <c r="C38" s="479" t="s">
        <v>294</v>
      </c>
      <c r="D38" s="479" t="s">
        <v>2380</v>
      </c>
      <c r="E38" s="479" t="s">
        <v>2359</v>
      </c>
      <c r="F38" s="480">
        <v>1</v>
      </c>
      <c r="G38" s="543">
        <v>45.63</v>
      </c>
      <c r="H38" s="546">
        <v>60</v>
      </c>
      <c r="I38" s="481">
        <v>35</v>
      </c>
      <c r="J38" s="479"/>
      <c r="K38" s="368" t="s">
        <v>2357</v>
      </c>
      <c r="L38" s="479" t="s">
        <v>2162</v>
      </c>
      <c r="M38" s="535" t="s">
        <v>2719</v>
      </c>
    </row>
    <row r="39" spans="1:13" ht="49.2" x14ac:dyDescent="0.25">
      <c r="A39" s="478">
        <v>30</v>
      </c>
      <c r="B39" s="479" t="s">
        <v>1422</v>
      </c>
      <c r="C39" s="479" t="s">
        <v>294</v>
      </c>
      <c r="D39" s="479" t="s">
        <v>2220</v>
      </c>
      <c r="E39" s="479" t="s">
        <v>2359</v>
      </c>
      <c r="F39" s="479">
        <v>1</v>
      </c>
      <c r="G39" s="543">
        <v>9.2099999999999991</v>
      </c>
      <c r="H39" s="546">
        <v>12</v>
      </c>
      <c r="I39" s="481" t="s">
        <v>2381</v>
      </c>
      <c r="J39" s="479"/>
      <c r="K39" s="368" t="s">
        <v>2357</v>
      </c>
      <c r="L39" s="479" t="s">
        <v>2162</v>
      </c>
      <c r="M39" s="535" t="s">
        <v>2719</v>
      </c>
    </row>
    <row r="40" spans="1:13" ht="24.6" x14ac:dyDescent="0.25">
      <c r="A40" s="258">
        <v>31</v>
      </c>
      <c r="B40" s="228" t="s">
        <v>2221</v>
      </c>
      <c r="C40" s="228" t="s">
        <v>1574</v>
      </c>
      <c r="D40" s="228" t="s">
        <v>2222</v>
      </c>
      <c r="E40" s="228" t="s">
        <v>2223</v>
      </c>
      <c r="F40" s="229">
        <v>1</v>
      </c>
      <c r="G40" s="544">
        <v>109.04</v>
      </c>
      <c r="H40" s="546">
        <v>142</v>
      </c>
      <c r="I40" s="230">
        <v>100</v>
      </c>
      <c r="J40" s="228"/>
      <c r="K40" s="231">
        <v>1173249</v>
      </c>
      <c r="L40" s="228" t="s">
        <v>527</v>
      </c>
      <c r="M40" s="226"/>
    </row>
    <row r="41" spans="1:13" ht="24.6" x14ac:dyDescent="0.25">
      <c r="A41" s="258">
        <v>32</v>
      </c>
      <c r="B41" s="228" t="s">
        <v>2224</v>
      </c>
      <c r="C41" s="228" t="s">
        <v>294</v>
      </c>
      <c r="D41" s="228" t="s">
        <v>2225</v>
      </c>
      <c r="E41" s="228" t="s">
        <v>2223</v>
      </c>
      <c r="F41" s="229">
        <v>1</v>
      </c>
      <c r="G41" s="542">
        <v>122.13000000000001</v>
      </c>
      <c r="H41" s="230">
        <v>150</v>
      </c>
      <c r="I41" s="230">
        <v>150</v>
      </c>
      <c r="J41" s="228"/>
      <c r="K41" s="231">
        <v>1173352</v>
      </c>
      <c r="L41" s="411" t="s">
        <v>529</v>
      </c>
      <c r="M41" s="534" t="s">
        <v>2721</v>
      </c>
    </row>
    <row r="42" spans="1:13" ht="49.2" x14ac:dyDescent="0.25">
      <c r="A42" s="550">
        <v>33</v>
      </c>
      <c r="B42" s="537" t="s">
        <v>2697</v>
      </c>
      <c r="C42" s="537" t="s">
        <v>294</v>
      </c>
      <c r="D42" s="752" t="s">
        <v>2696</v>
      </c>
      <c r="E42" s="537" t="s">
        <v>2769</v>
      </c>
      <c r="F42" s="538">
        <v>100</v>
      </c>
      <c r="G42" s="539">
        <v>2834</v>
      </c>
      <c r="H42" s="539">
        <v>3700</v>
      </c>
      <c r="I42" s="539">
        <v>37</v>
      </c>
      <c r="J42" s="540"/>
      <c r="K42" s="541">
        <v>1212165</v>
      </c>
      <c r="L42" s="537" t="s">
        <v>529</v>
      </c>
      <c r="M42" s="534" t="s">
        <v>2721</v>
      </c>
    </row>
    <row r="43" spans="1:13" ht="24.6" x14ac:dyDescent="0.25">
      <c r="A43" s="258">
        <v>34</v>
      </c>
      <c r="B43" s="228" t="s">
        <v>541</v>
      </c>
      <c r="C43" s="228" t="s">
        <v>294</v>
      </c>
      <c r="D43" s="228" t="s">
        <v>542</v>
      </c>
      <c r="E43" s="228" t="s">
        <v>2355</v>
      </c>
      <c r="F43" s="229">
        <v>1</v>
      </c>
      <c r="G43" s="542">
        <v>348.59</v>
      </c>
      <c r="H43" s="230" t="s">
        <v>78</v>
      </c>
      <c r="I43" s="230" t="s">
        <v>2382</v>
      </c>
      <c r="J43" s="228" t="s">
        <v>1042</v>
      </c>
      <c r="K43" s="231">
        <v>1176772</v>
      </c>
      <c r="L43" s="228" t="s">
        <v>2162</v>
      </c>
      <c r="M43" s="226"/>
    </row>
    <row r="44" spans="1:13" ht="24.6" x14ac:dyDescent="0.25">
      <c r="A44" s="512">
        <v>35</v>
      </c>
      <c r="B44" s="409" t="s">
        <v>2383</v>
      </c>
      <c r="C44" s="409" t="s">
        <v>294</v>
      </c>
      <c r="D44" s="409" t="s">
        <v>542</v>
      </c>
      <c r="E44" s="409" t="s">
        <v>2216</v>
      </c>
      <c r="F44" s="513">
        <v>1</v>
      </c>
      <c r="G44" s="542">
        <v>21.270000000000003</v>
      </c>
      <c r="H44" s="514">
        <v>25</v>
      </c>
      <c r="I44" s="514">
        <v>25</v>
      </c>
      <c r="J44" s="409" t="s">
        <v>1042</v>
      </c>
      <c r="K44" s="515">
        <v>1191204</v>
      </c>
      <c r="L44" s="409" t="s">
        <v>2162</v>
      </c>
      <c r="M44" s="226"/>
    </row>
    <row r="45" spans="1:13" ht="49.2" x14ac:dyDescent="0.25">
      <c r="A45" s="258">
        <v>36</v>
      </c>
      <c r="B45" s="228" t="s">
        <v>2226</v>
      </c>
      <c r="C45" s="228" t="s">
        <v>1574</v>
      </c>
      <c r="D45" s="228" t="s">
        <v>2384</v>
      </c>
      <c r="E45" s="228" t="s">
        <v>2385</v>
      </c>
      <c r="F45" s="229">
        <v>50</v>
      </c>
      <c r="G45" s="542">
        <v>257</v>
      </c>
      <c r="H45" s="230">
        <v>750</v>
      </c>
      <c r="I45" s="230">
        <v>15</v>
      </c>
      <c r="J45" s="228"/>
      <c r="K45" s="231">
        <v>1176622</v>
      </c>
      <c r="L45" s="228" t="s">
        <v>2162</v>
      </c>
      <c r="M45" s="226"/>
    </row>
    <row r="46" spans="1:13" ht="24.6" x14ac:dyDescent="0.7">
      <c r="A46" s="258">
        <v>37</v>
      </c>
      <c r="B46" s="228" t="s">
        <v>1615</v>
      </c>
      <c r="C46" s="228" t="s">
        <v>1574</v>
      </c>
      <c r="D46" s="228" t="s">
        <v>2386</v>
      </c>
      <c r="E46" s="228" t="s">
        <v>2355</v>
      </c>
      <c r="F46" s="229">
        <v>1</v>
      </c>
      <c r="G46" s="542">
        <v>170.98999999999998</v>
      </c>
      <c r="H46" s="230">
        <v>200</v>
      </c>
      <c r="I46" s="230">
        <v>200</v>
      </c>
      <c r="J46" s="228"/>
      <c r="K46" s="231">
        <v>1179981</v>
      </c>
      <c r="L46" s="228" t="s">
        <v>526</v>
      </c>
      <c r="M46" s="16" t="s">
        <v>1874</v>
      </c>
    </row>
    <row r="47" spans="1:13" ht="24.6" x14ac:dyDescent="0.25">
      <c r="A47" s="258">
        <v>38</v>
      </c>
      <c r="B47" s="228" t="s">
        <v>2227</v>
      </c>
      <c r="C47" s="228" t="s">
        <v>294</v>
      </c>
      <c r="D47" s="228" t="s">
        <v>2387</v>
      </c>
      <c r="E47" s="228" t="s">
        <v>2347</v>
      </c>
      <c r="F47" s="229">
        <v>1</v>
      </c>
      <c r="G47" s="542">
        <v>170.26999999999998</v>
      </c>
      <c r="H47" s="539">
        <v>222</v>
      </c>
      <c r="I47" s="539">
        <v>222</v>
      </c>
      <c r="J47" s="228"/>
      <c r="K47" s="231">
        <v>1191258</v>
      </c>
      <c r="L47" s="228" t="s">
        <v>529</v>
      </c>
      <c r="M47" s="233"/>
    </row>
    <row r="48" spans="1:13" ht="24.6" x14ac:dyDescent="0.25">
      <c r="A48" s="258">
        <v>39</v>
      </c>
      <c r="B48" s="228" t="s">
        <v>2388</v>
      </c>
      <c r="C48" s="228" t="s">
        <v>294</v>
      </c>
      <c r="D48" s="228" t="s">
        <v>2387</v>
      </c>
      <c r="E48" s="228" t="s">
        <v>2389</v>
      </c>
      <c r="F48" s="229">
        <v>1</v>
      </c>
      <c r="G48" s="542">
        <v>64.940000000000012</v>
      </c>
      <c r="H48" s="539">
        <v>85</v>
      </c>
      <c r="I48" s="539">
        <v>85</v>
      </c>
      <c r="J48" s="228"/>
      <c r="K48" s="231">
        <v>1191291</v>
      </c>
      <c r="L48" s="228" t="s">
        <v>529</v>
      </c>
      <c r="M48" s="233"/>
    </row>
    <row r="49" spans="1:13" ht="24.6" x14ac:dyDescent="0.25">
      <c r="A49" s="258" t="s">
        <v>822</v>
      </c>
      <c r="B49" s="228" t="s">
        <v>1095</v>
      </c>
      <c r="C49" s="228" t="s">
        <v>1095</v>
      </c>
      <c r="D49" s="475" t="s">
        <v>1344</v>
      </c>
      <c r="E49" s="228" t="s">
        <v>1095</v>
      </c>
      <c r="F49" s="228"/>
      <c r="G49" s="545"/>
      <c r="H49" s="230" t="s">
        <v>1095</v>
      </c>
      <c r="I49" s="230" t="s">
        <v>1095</v>
      </c>
      <c r="J49" s="228" t="s">
        <v>1095</v>
      </c>
      <c r="K49" s="231" t="s">
        <v>1095</v>
      </c>
      <c r="L49" s="228" t="s">
        <v>1095</v>
      </c>
      <c r="M49" s="226"/>
    </row>
    <row r="50" spans="1:13" ht="24.6" x14ac:dyDescent="0.25">
      <c r="A50" s="258">
        <v>1</v>
      </c>
      <c r="B50" s="228" t="s">
        <v>1947</v>
      </c>
      <c r="C50" s="228" t="s">
        <v>1574</v>
      </c>
      <c r="D50" s="228" t="s">
        <v>2390</v>
      </c>
      <c r="E50" s="228" t="s">
        <v>2391</v>
      </c>
      <c r="F50" s="228">
        <v>1</v>
      </c>
      <c r="G50" s="542">
        <v>14.92</v>
      </c>
      <c r="H50" s="230">
        <v>50</v>
      </c>
      <c r="I50" s="230">
        <v>50</v>
      </c>
      <c r="J50" s="228" t="s">
        <v>1055</v>
      </c>
      <c r="K50" s="160">
        <v>1185633</v>
      </c>
      <c r="L50" s="228" t="s">
        <v>529</v>
      </c>
      <c r="M50" s="226"/>
    </row>
    <row r="51" spans="1:13" ht="24.6" x14ac:dyDescent="0.7">
      <c r="A51" s="258">
        <v>2</v>
      </c>
      <c r="B51" s="228" t="s">
        <v>1345</v>
      </c>
      <c r="C51" s="228" t="s">
        <v>1372</v>
      </c>
      <c r="D51" s="228" t="s">
        <v>1390</v>
      </c>
      <c r="E51" s="228" t="s">
        <v>2392</v>
      </c>
      <c r="F51" s="229">
        <v>50</v>
      </c>
      <c r="G51" s="542">
        <v>571.5</v>
      </c>
      <c r="H51" s="230">
        <v>1000</v>
      </c>
      <c r="I51" s="230">
        <v>20</v>
      </c>
      <c r="J51" s="228"/>
      <c r="K51" s="231">
        <v>1174696</v>
      </c>
      <c r="L51" s="228" t="s">
        <v>526</v>
      </c>
      <c r="M51" s="17" t="s">
        <v>1875</v>
      </c>
    </row>
    <row r="52" spans="1:13" ht="24.6" x14ac:dyDescent="0.25">
      <c r="A52" s="258">
        <v>3</v>
      </c>
      <c r="B52" s="228" t="s">
        <v>1377</v>
      </c>
      <c r="C52" s="228" t="s">
        <v>1372</v>
      </c>
      <c r="D52" s="228" t="s">
        <v>2393</v>
      </c>
      <c r="E52" s="228" t="s">
        <v>2394</v>
      </c>
      <c r="F52" s="229">
        <v>1</v>
      </c>
      <c r="G52" s="542">
        <v>19.970000000000002</v>
      </c>
      <c r="H52" s="230" t="s">
        <v>100</v>
      </c>
      <c r="I52" s="230">
        <v>40</v>
      </c>
      <c r="J52" s="228"/>
      <c r="K52" s="231">
        <v>1174758</v>
      </c>
      <c r="L52" s="228" t="s">
        <v>526</v>
      </c>
      <c r="M52" s="226"/>
    </row>
    <row r="53" spans="1:13" ht="24.6" x14ac:dyDescent="0.7">
      <c r="A53" s="258">
        <v>4</v>
      </c>
      <c r="B53" s="228" t="s">
        <v>1391</v>
      </c>
      <c r="C53" s="228" t="s">
        <v>1372</v>
      </c>
      <c r="D53" s="228" t="s">
        <v>2395</v>
      </c>
      <c r="E53" s="228" t="s">
        <v>2396</v>
      </c>
      <c r="F53" s="229">
        <v>1</v>
      </c>
      <c r="G53" s="542">
        <v>566.01</v>
      </c>
      <c r="H53" s="230">
        <v>1018</v>
      </c>
      <c r="I53" s="230">
        <v>1018</v>
      </c>
      <c r="J53" s="228"/>
      <c r="K53" s="231">
        <v>1174791</v>
      </c>
      <c r="L53" s="228" t="s">
        <v>526</v>
      </c>
      <c r="M53" s="17" t="s">
        <v>1875</v>
      </c>
    </row>
    <row r="54" spans="1:13" ht="24.6" x14ac:dyDescent="0.55000000000000004">
      <c r="A54" s="550">
        <v>5</v>
      </c>
      <c r="B54" s="537" t="s">
        <v>2684</v>
      </c>
      <c r="C54" s="537" t="s">
        <v>1372</v>
      </c>
      <c r="D54" s="547" t="s">
        <v>2683</v>
      </c>
      <c r="E54" s="537" t="s">
        <v>1493</v>
      </c>
      <c r="F54" s="538">
        <v>1</v>
      </c>
      <c r="G54" s="542">
        <v>21.900000000000002</v>
      </c>
      <c r="H54" s="539">
        <v>32</v>
      </c>
      <c r="I54" s="539">
        <v>32</v>
      </c>
      <c r="J54" s="411"/>
      <c r="K54" s="536" t="s">
        <v>2357</v>
      </c>
      <c r="L54" s="411" t="s">
        <v>526</v>
      </c>
      <c r="M54" s="367"/>
    </row>
    <row r="55" spans="1:13" ht="24.6" x14ac:dyDescent="0.25">
      <c r="A55" s="478">
        <v>6</v>
      </c>
      <c r="B55" s="479" t="s">
        <v>561</v>
      </c>
      <c r="C55" s="479" t="s">
        <v>1574</v>
      </c>
      <c r="D55" s="479" t="s">
        <v>2228</v>
      </c>
      <c r="E55" s="479" t="s">
        <v>2355</v>
      </c>
      <c r="F55" s="480">
        <v>1</v>
      </c>
      <c r="G55" s="542">
        <v>78.12</v>
      </c>
      <c r="H55" s="481">
        <v>90</v>
      </c>
      <c r="I55" s="481" t="s">
        <v>2397</v>
      </c>
      <c r="J55" s="479" t="s">
        <v>1056</v>
      </c>
      <c r="K55" s="368">
        <v>1175728</v>
      </c>
      <c r="L55" s="479" t="s">
        <v>2162</v>
      </c>
      <c r="M55" s="226"/>
    </row>
    <row r="56" spans="1:13" ht="24.6" x14ac:dyDescent="0.25">
      <c r="A56" s="512">
        <v>7</v>
      </c>
      <c r="B56" s="537" t="s">
        <v>2711</v>
      </c>
      <c r="C56" s="409" t="s">
        <v>1574</v>
      </c>
      <c r="D56" s="409" t="s">
        <v>562</v>
      </c>
      <c r="E56" s="409" t="s">
        <v>1493</v>
      </c>
      <c r="F56" s="513">
        <v>1</v>
      </c>
      <c r="G56" s="542">
        <v>14.17</v>
      </c>
      <c r="H56" s="514">
        <v>20</v>
      </c>
      <c r="I56" s="514">
        <v>20</v>
      </c>
      <c r="J56" s="409" t="s">
        <v>1056</v>
      </c>
      <c r="K56" s="515">
        <v>1175763</v>
      </c>
      <c r="L56" s="409" t="s">
        <v>2162</v>
      </c>
      <c r="M56" s="226"/>
    </row>
    <row r="57" spans="1:13" ht="24.6" x14ac:dyDescent="0.25">
      <c r="A57" s="478">
        <v>8</v>
      </c>
      <c r="B57" s="479" t="s">
        <v>563</v>
      </c>
      <c r="C57" s="479" t="s">
        <v>1574</v>
      </c>
      <c r="D57" s="479" t="s">
        <v>2229</v>
      </c>
      <c r="E57" s="479" t="s">
        <v>2355</v>
      </c>
      <c r="F57" s="480">
        <v>1</v>
      </c>
      <c r="G57" s="542">
        <v>61.66</v>
      </c>
      <c r="H57" s="481">
        <v>90</v>
      </c>
      <c r="I57" s="481" t="s">
        <v>2397</v>
      </c>
      <c r="J57" s="479" t="s">
        <v>1057</v>
      </c>
      <c r="K57" s="368">
        <v>1176447</v>
      </c>
      <c r="L57" s="479" t="s">
        <v>2162</v>
      </c>
      <c r="M57" s="226"/>
    </row>
    <row r="58" spans="1:13" ht="24.6" x14ac:dyDescent="0.25">
      <c r="A58" s="258">
        <v>9</v>
      </c>
      <c r="B58" s="228" t="s">
        <v>2230</v>
      </c>
      <c r="C58" s="228" t="s">
        <v>1574</v>
      </c>
      <c r="D58" s="228" t="s">
        <v>564</v>
      </c>
      <c r="E58" s="228" t="s">
        <v>1493</v>
      </c>
      <c r="F58" s="229">
        <v>1</v>
      </c>
      <c r="G58" s="542">
        <v>11.98</v>
      </c>
      <c r="H58" s="230">
        <v>20</v>
      </c>
      <c r="I58" s="230">
        <v>20</v>
      </c>
      <c r="J58" s="228" t="s">
        <v>1057</v>
      </c>
      <c r="K58" s="231">
        <v>1181379</v>
      </c>
      <c r="L58" s="228" t="s">
        <v>2162</v>
      </c>
      <c r="M58" s="226"/>
    </row>
    <row r="59" spans="1:13" ht="24.6" x14ac:dyDescent="0.25">
      <c r="A59" s="88">
        <v>10</v>
      </c>
      <c r="B59" s="256" t="s">
        <v>2133</v>
      </c>
      <c r="C59" s="228" t="s">
        <v>2398</v>
      </c>
      <c r="D59" s="256" t="s">
        <v>2399</v>
      </c>
      <c r="E59" s="256" t="s">
        <v>1493</v>
      </c>
      <c r="F59" s="256">
        <v>1</v>
      </c>
      <c r="G59" s="542">
        <v>15.77</v>
      </c>
      <c r="H59" s="490">
        <v>30</v>
      </c>
      <c r="I59" s="490">
        <v>30</v>
      </c>
      <c r="J59" s="256"/>
      <c r="K59" s="160">
        <v>1174053</v>
      </c>
      <c r="L59" s="228" t="s">
        <v>2162</v>
      </c>
      <c r="M59" s="226"/>
    </row>
    <row r="60" spans="1:13" ht="24.6" x14ac:dyDescent="0.25">
      <c r="A60" s="258" t="s">
        <v>1095</v>
      </c>
      <c r="B60" s="228" t="s">
        <v>1095</v>
      </c>
      <c r="C60" s="228" t="s">
        <v>1095</v>
      </c>
      <c r="D60" s="475" t="s">
        <v>2400</v>
      </c>
      <c r="E60" s="228" t="s">
        <v>1095</v>
      </c>
      <c r="F60" s="228"/>
      <c r="G60" s="230"/>
      <c r="H60" s="230" t="s">
        <v>1095</v>
      </c>
      <c r="I60" s="230" t="s">
        <v>1095</v>
      </c>
      <c r="J60" s="228" t="s">
        <v>1095</v>
      </c>
      <c r="K60" s="231" t="s">
        <v>1095</v>
      </c>
      <c r="L60" s="228" t="s">
        <v>1095</v>
      </c>
      <c r="M60" s="226"/>
    </row>
    <row r="61" spans="1:13" ht="24.6" x14ac:dyDescent="0.25">
      <c r="A61" s="258">
        <v>1</v>
      </c>
      <c r="B61" s="228" t="s">
        <v>565</v>
      </c>
      <c r="C61" s="228" t="s">
        <v>294</v>
      </c>
      <c r="D61" s="228" t="s">
        <v>2401</v>
      </c>
      <c r="E61" s="228" t="s">
        <v>2355</v>
      </c>
      <c r="F61" s="229">
        <v>1</v>
      </c>
      <c r="G61" s="542">
        <v>180.03</v>
      </c>
      <c r="H61" s="230" t="s">
        <v>1392</v>
      </c>
      <c r="I61" s="230">
        <v>210</v>
      </c>
      <c r="J61" s="228" t="s">
        <v>1060</v>
      </c>
      <c r="K61" s="231">
        <v>1176842</v>
      </c>
      <c r="L61" s="228" t="s">
        <v>2162</v>
      </c>
      <c r="M61" s="226"/>
    </row>
    <row r="62" spans="1:13" ht="24.6" x14ac:dyDescent="0.25">
      <c r="A62" s="258"/>
      <c r="B62" s="228" t="s">
        <v>1095</v>
      </c>
      <c r="C62" s="228" t="s">
        <v>1095</v>
      </c>
      <c r="D62" s="475" t="s">
        <v>1346</v>
      </c>
      <c r="E62" s="228" t="s">
        <v>1095</v>
      </c>
      <c r="F62" s="228"/>
      <c r="G62" s="230"/>
      <c r="H62" s="230" t="s">
        <v>1095</v>
      </c>
      <c r="I62" s="230" t="s">
        <v>1095</v>
      </c>
      <c r="J62" s="228" t="s">
        <v>1095</v>
      </c>
      <c r="K62" s="231" t="s">
        <v>1095</v>
      </c>
      <c r="L62" s="228" t="s">
        <v>1095</v>
      </c>
      <c r="M62" s="226"/>
    </row>
    <row r="63" spans="1:13" ht="49.2" x14ac:dyDescent="0.25">
      <c r="A63" s="478">
        <v>1</v>
      </c>
      <c r="B63" s="479" t="s">
        <v>552</v>
      </c>
      <c r="C63" s="479" t="s">
        <v>1574</v>
      </c>
      <c r="D63" s="479" t="s">
        <v>2402</v>
      </c>
      <c r="E63" s="479" t="s">
        <v>2403</v>
      </c>
      <c r="F63" s="480">
        <v>1</v>
      </c>
      <c r="G63" s="543">
        <v>68.850000000000009</v>
      </c>
      <c r="H63" s="481" t="s">
        <v>55</v>
      </c>
      <c r="I63" s="481" t="s">
        <v>2404</v>
      </c>
      <c r="J63" s="479" t="s">
        <v>1050</v>
      </c>
      <c r="K63" s="368">
        <v>1174122</v>
      </c>
      <c r="L63" s="479" t="s">
        <v>527</v>
      </c>
      <c r="M63" s="226"/>
    </row>
    <row r="64" spans="1:13" ht="49.2" customHeight="1" x14ac:dyDescent="0.25">
      <c r="A64" s="512">
        <v>2</v>
      </c>
      <c r="B64" s="409" t="s">
        <v>2231</v>
      </c>
      <c r="C64" s="409" t="s">
        <v>1574</v>
      </c>
      <c r="D64" s="409" t="s">
        <v>2405</v>
      </c>
      <c r="E64" s="409" t="s">
        <v>2406</v>
      </c>
      <c r="F64" s="513">
        <v>1</v>
      </c>
      <c r="G64" s="543">
        <v>25.860000000000003</v>
      </c>
      <c r="H64" s="514">
        <v>75</v>
      </c>
      <c r="I64" s="514" t="s">
        <v>2404</v>
      </c>
      <c r="J64" s="409" t="s">
        <v>1050</v>
      </c>
      <c r="K64" s="541">
        <v>1201702</v>
      </c>
      <c r="L64" s="409" t="s">
        <v>527</v>
      </c>
      <c r="M64" s="226"/>
    </row>
    <row r="65" spans="1:13" ht="24.6" x14ac:dyDescent="0.25">
      <c r="A65" s="524">
        <v>3</v>
      </c>
      <c r="B65" s="525" t="s">
        <v>2408</v>
      </c>
      <c r="C65" s="525" t="s">
        <v>1574</v>
      </c>
      <c r="D65" s="525" t="s">
        <v>2409</v>
      </c>
      <c r="E65" s="525" t="s">
        <v>2410</v>
      </c>
      <c r="F65" s="526">
        <v>1</v>
      </c>
      <c r="G65" s="543">
        <v>4.87</v>
      </c>
      <c r="H65" s="527">
        <v>10</v>
      </c>
      <c r="I65" s="527">
        <v>10</v>
      </c>
      <c r="J65" s="525" t="s">
        <v>1050</v>
      </c>
      <c r="K65" s="528">
        <v>1178098</v>
      </c>
      <c r="L65" s="525" t="s">
        <v>527</v>
      </c>
      <c r="M65" s="226"/>
    </row>
    <row r="66" spans="1:13" ht="49.2" x14ac:dyDescent="0.25">
      <c r="A66" s="478">
        <v>4</v>
      </c>
      <c r="B66" s="479" t="s">
        <v>554</v>
      </c>
      <c r="C66" s="479" t="s">
        <v>1574</v>
      </c>
      <c r="D66" s="479" t="s">
        <v>2411</v>
      </c>
      <c r="E66" s="479" t="s">
        <v>2403</v>
      </c>
      <c r="F66" s="480">
        <v>1</v>
      </c>
      <c r="G66" s="543">
        <v>67.31</v>
      </c>
      <c r="H66" s="481" t="s">
        <v>55</v>
      </c>
      <c r="I66" s="481" t="s">
        <v>2404</v>
      </c>
      <c r="J66" s="479" t="s">
        <v>1050</v>
      </c>
      <c r="K66" s="368">
        <v>1174179</v>
      </c>
      <c r="L66" s="479" t="s">
        <v>527</v>
      </c>
      <c r="M66" s="226"/>
    </row>
    <row r="67" spans="1:13" ht="24.6" x14ac:dyDescent="0.25">
      <c r="A67" s="529">
        <v>5</v>
      </c>
      <c r="B67" s="530" t="s">
        <v>2232</v>
      </c>
      <c r="C67" s="530" t="s">
        <v>1574</v>
      </c>
      <c r="D67" s="530" t="s">
        <v>2412</v>
      </c>
      <c r="E67" s="530" t="s">
        <v>2406</v>
      </c>
      <c r="F67" s="531">
        <v>1</v>
      </c>
      <c r="G67" s="542">
        <v>25.560000000000002</v>
      </c>
      <c r="H67" s="532">
        <v>75</v>
      </c>
      <c r="I67" s="532" t="s">
        <v>2404</v>
      </c>
      <c r="J67" s="530" t="s">
        <v>1050</v>
      </c>
      <c r="K67" s="533">
        <v>1196998</v>
      </c>
      <c r="L67" s="530" t="s">
        <v>527</v>
      </c>
      <c r="M67" s="345"/>
    </row>
    <row r="68" spans="1:13" ht="24.6" x14ac:dyDescent="0.25">
      <c r="A68" s="524">
        <v>6</v>
      </c>
      <c r="B68" s="525" t="s">
        <v>2413</v>
      </c>
      <c r="C68" s="525" t="s">
        <v>1574</v>
      </c>
      <c r="D68" s="525" t="s">
        <v>2414</v>
      </c>
      <c r="E68" s="525" t="s">
        <v>2410</v>
      </c>
      <c r="F68" s="526">
        <v>1</v>
      </c>
      <c r="G68" s="542">
        <v>4.8</v>
      </c>
      <c r="H68" s="527">
        <v>10</v>
      </c>
      <c r="I68" s="527">
        <v>10</v>
      </c>
      <c r="J68" s="525" t="s">
        <v>1050</v>
      </c>
      <c r="K68" s="528">
        <v>1178120</v>
      </c>
      <c r="L68" s="525" t="s">
        <v>527</v>
      </c>
      <c r="M68" s="226"/>
    </row>
    <row r="69" spans="1:13" ht="49.2" x14ac:dyDescent="0.25">
      <c r="A69" s="478">
        <v>7</v>
      </c>
      <c r="B69" s="479" t="s">
        <v>553</v>
      </c>
      <c r="C69" s="479" t="s">
        <v>1574</v>
      </c>
      <c r="D69" s="479" t="s">
        <v>2415</v>
      </c>
      <c r="E69" s="479" t="s">
        <v>2403</v>
      </c>
      <c r="F69" s="480">
        <v>1</v>
      </c>
      <c r="G69" s="543">
        <v>134.88999999999999</v>
      </c>
      <c r="H69" s="481" t="s">
        <v>55</v>
      </c>
      <c r="I69" s="539" t="s">
        <v>2735</v>
      </c>
      <c r="J69" s="479" t="s">
        <v>1051</v>
      </c>
      <c r="K69" s="368">
        <v>1178219</v>
      </c>
      <c r="L69" s="479" t="s">
        <v>2162</v>
      </c>
      <c r="M69" s="226"/>
    </row>
    <row r="70" spans="1:13" ht="49.2" customHeight="1" x14ac:dyDescent="0.25">
      <c r="A70" s="550">
        <v>8</v>
      </c>
      <c r="B70" s="537" t="s">
        <v>2416</v>
      </c>
      <c r="C70" s="409" t="s">
        <v>1574</v>
      </c>
      <c r="D70" s="409" t="s">
        <v>2417</v>
      </c>
      <c r="E70" s="537" t="s">
        <v>2406</v>
      </c>
      <c r="F70" s="538">
        <v>1</v>
      </c>
      <c r="G70" s="543">
        <v>39.07</v>
      </c>
      <c r="H70" s="514">
        <v>50</v>
      </c>
      <c r="I70" s="539" t="s">
        <v>2735</v>
      </c>
      <c r="J70" s="409" t="s">
        <v>1051</v>
      </c>
      <c r="K70" s="541">
        <v>1220864</v>
      </c>
      <c r="L70" s="409" t="s">
        <v>2162</v>
      </c>
      <c r="M70" s="226"/>
    </row>
    <row r="71" spans="1:13" ht="24.6" x14ac:dyDescent="0.25">
      <c r="A71" s="524">
        <v>9</v>
      </c>
      <c r="B71" s="525" t="s">
        <v>2418</v>
      </c>
      <c r="C71" s="525" t="s">
        <v>1574</v>
      </c>
      <c r="D71" s="525" t="s">
        <v>2417</v>
      </c>
      <c r="E71" s="525" t="s">
        <v>2410</v>
      </c>
      <c r="F71" s="526">
        <v>1</v>
      </c>
      <c r="G71" s="542">
        <v>9.1</v>
      </c>
      <c r="H71" s="542">
        <v>12</v>
      </c>
      <c r="I71" s="539">
        <v>12</v>
      </c>
      <c r="J71" s="525" t="s">
        <v>1051</v>
      </c>
      <c r="K71" s="528">
        <v>1178177</v>
      </c>
      <c r="L71" s="525" t="s">
        <v>2162</v>
      </c>
      <c r="M71" s="226"/>
    </row>
    <row r="72" spans="1:13" ht="24.6" x14ac:dyDescent="0.25">
      <c r="A72" s="258">
        <v>10</v>
      </c>
      <c r="B72" s="228" t="s">
        <v>543</v>
      </c>
      <c r="C72" s="228" t="s">
        <v>294</v>
      </c>
      <c r="D72" s="228" t="s">
        <v>544</v>
      </c>
      <c r="E72" s="228" t="s">
        <v>2419</v>
      </c>
      <c r="F72" s="229">
        <v>12</v>
      </c>
      <c r="G72" s="542">
        <v>151.07999999999998</v>
      </c>
      <c r="H72" s="230" t="s">
        <v>1384</v>
      </c>
      <c r="I72" s="230">
        <v>15</v>
      </c>
      <c r="J72" s="228" t="s">
        <v>1044</v>
      </c>
      <c r="K72" s="231">
        <v>1172178</v>
      </c>
      <c r="L72" s="228" t="s">
        <v>526</v>
      </c>
      <c r="M72" s="227"/>
    </row>
    <row r="73" spans="1:13" ht="24.6" x14ac:dyDescent="0.25">
      <c r="A73" s="478">
        <v>11</v>
      </c>
      <c r="B73" s="479" t="s">
        <v>545</v>
      </c>
      <c r="C73" s="479" t="s">
        <v>294</v>
      </c>
      <c r="D73" s="479" t="s">
        <v>2233</v>
      </c>
      <c r="E73" s="479" t="s">
        <v>2403</v>
      </c>
      <c r="F73" s="480">
        <v>1</v>
      </c>
      <c r="G73" s="542">
        <v>29.75</v>
      </c>
      <c r="H73" s="481" t="s">
        <v>55</v>
      </c>
      <c r="I73" s="481" t="s">
        <v>2404</v>
      </c>
      <c r="J73" s="479" t="s">
        <v>1045</v>
      </c>
      <c r="K73" s="368">
        <v>1189752</v>
      </c>
      <c r="L73" s="479" t="s">
        <v>2162</v>
      </c>
      <c r="M73" s="227"/>
    </row>
    <row r="74" spans="1:13" ht="24.6" x14ac:dyDescent="0.25">
      <c r="A74" s="524">
        <v>12</v>
      </c>
      <c r="B74" s="525" t="s">
        <v>2420</v>
      </c>
      <c r="C74" s="525" t="s">
        <v>294</v>
      </c>
      <c r="D74" s="525" t="s">
        <v>2490</v>
      </c>
      <c r="E74" s="525" t="s">
        <v>2410</v>
      </c>
      <c r="F74" s="526">
        <v>1</v>
      </c>
      <c r="G74" s="542">
        <v>4.4399999999999995</v>
      </c>
      <c r="H74" s="527">
        <v>10</v>
      </c>
      <c r="I74" s="527">
        <v>10</v>
      </c>
      <c r="J74" s="525" t="s">
        <v>1045</v>
      </c>
      <c r="K74" s="528">
        <v>1178773</v>
      </c>
      <c r="L74" s="525" t="s">
        <v>2162</v>
      </c>
      <c r="M74" s="227"/>
    </row>
    <row r="75" spans="1:13" ht="24.6" x14ac:dyDescent="0.25">
      <c r="A75" s="529">
        <v>13</v>
      </c>
      <c r="B75" s="530" t="s">
        <v>2234</v>
      </c>
      <c r="C75" s="530" t="s">
        <v>294</v>
      </c>
      <c r="D75" s="530" t="s">
        <v>546</v>
      </c>
      <c r="E75" s="530" t="s">
        <v>2419</v>
      </c>
      <c r="F75" s="531">
        <v>12</v>
      </c>
      <c r="G75" s="542">
        <v>67.08</v>
      </c>
      <c r="H75" s="532">
        <v>144</v>
      </c>
      <c r="I75" s="532">
        <v>12</v>
      </c>
      <c r="J75" s="530" t="s">
        <v>1045</v>
      </c>
      <c r="K75" s="533">
        <v>1198059</v>
      </c>
      <c r="L75" s="530" t="s">
        <v>2162</v>
      </c>
      <c r="M75" s="345"/>
    </row>
    <row r="76" spans="1:13" ht="24.6" x14ac:dyDescent="0.25">
      <c r="A76" s="478">
        <v>14</v>
      </c>
      <c r="B76" s="479" t="s">
        <v>547</v>
      </c>
      <c r="C76" s="479" t="s">
        <v>294</v>
      </c>
      <c r="D76" s="479" t="s">
        <v>2421</v>
      </c>
      <c r="E76" s="479" t="s">
        <v>2403</v>
      </c>
      <c r="F76" s="480">
        <v>1</v>
      </c>
      <c r="G76" s="542">
        <v>45.21</v>
      </c>
      <c r="H76" s="481" t="s">
        <v>55</v>
      </c>
      <c r="I76" s="481" t="s">
        <v>2404</v>
      </c>
      <c r="J76" s="479" t="s">
        <v>1046</v>
      </c>
      <c r="K76" s="368">
        <v>1179910</v>
      </c>
      <c r="L76" s="479" t="s">
        <v>2162</v>
      </c>
      <c r="M76" s="226"/>
    </row>
    <row r="77" spans="1:13" ht="24.6" x14ac:dyDescent="0.7">
      <c r="A77" s="653">
        <v>15</v>
      </c>
      <c r="B77" s="654" t="s">
        <v>2699</v>
      </c>
      <c r="C77" s="540" t="s">
        <v>294</v>
      </c>
      <c r="D77" s="540" t="s">
        <v>2489</v>
      </c>
      <c r="E77" s="540" t="s">
        <v>2406</v>
      </c>
      <c r="F77" s="655">
        <v>1</v>
      </c>
      <c r="G77" s="542">
        <v>19.600000000000001</v>
      </c>
      <c r="H77" s="539">
        <v>50</v>
      </c>
      <c r="I77" s="539">
        <v>50</v>
      </c>
      <c r="J77" s="540" t="s">
        <v>1046</v>
      </c>
      <c r="K77" s="559">
        <v>1214289</v>
      </c>
      <c r="L77" s="540" t="s">
        <v>2162</v>
      </c>
      <c r="M77" s="226"/>
    </row>
    <row r="78" spans="1:13" ht="24.6" x14ac:dyDescent="0.25">
      <c r="A78" s="258">
        <v>16</v>
      </c>
      <c r="B78" s="228" t="s">
        <v>2422</v>
      </c>
      <c r="C78" s="228" t="s">
        <v>294</v>
      </c>
      <c r="D78" s="228" t="s">
        <v>2489</v>
      </c>
      <c r="E78" s="228" t="s">
        <v>2410</v>
      </c>
      <c r="F78" s="229">
        <v>1</v>
      </c>
      <c r="G78" s="542">
        <v>3.57</v>
      </c>
      <c r="H78" s="230">
        <v>10</v>
      </c>
      <c r="I78" s="230">
        <v>10</v>
      </c>
      <c r="J78" s="228" t="s">
        <v>1046</v>
      </c>
      <c r="K78" s="231">
        <v>1172941</v>
      </c>
      <c r="L78" s="228" t="s">
        <v>2162</v>
      </c>
      <c r="M78" s="226"/>
    </row>
    <row r="79" spans="1:13" ht="24.6" x14ac:dyDescent="0.25">
      <c r="A79" s="512">
        <v>17</v>
      </c>
      <c r="B79" s="409" t="s">
        <v>2235</v>
      </c>
      <c r="C79" s="409" t="s">
        <v>294</v>
      </c>
      <c r="D79" s="409" t="s">
        <v>2423</v>
      </c>
      <c r="E79" s="409" t="s">
        <v>2424</v>
      </c>
      <c r="F79" s="513">
        <v>20</v>
      </c>
      <c r="G79" s="542">
        <v>96.8</v>
      </c>
      <c r="H79" s="514">
        <v>240</v>
      </c>
      <c r="I79" s="514">
        <v>12</v>
      </c>
      <c r="J79" s="409" t="s">
        <v>1046</v>
      </c>
      <c r="K79" s="515">
        <v>1198783</v>
      </c>
      <c r="L79" s="409" t="s">
        <v>2162</v>
      </c>
      <c r="M79" s="255"/>
    </row>
    <row r="80" spans="1:13" ht="24.6" x14ac:dyDescent="0.25">
      <c r="A80" s="258">
        <v>18</v>
      </c>
      <c r="B80" s="228" t="s">
        <v>548</v>
      </c>
      <c r="C80" s="228" t="s">
        <v>1574</v>
      </c>
      <c r="D80" s="228" t="s">
        <v>549</v>
      </c>
      <c r="E80" s="228" t="s">
        <v>2419</v>
      </c>
      <c r="F80" s="229">
        <v>12</v>
      </c>
      <c r="G80" s="542">
        <v>128.88</v>
      </c>
      <c r="H80" s="230" t="s">
        <v>1384</v>
      </c>
      <c r="I80" s="230">
        <v>15</v>
      </c>
      <c r="J80" s="228" t="s">
        <v>1047</v>
      </c>
      <c r="K80" s="231">
        <v>1173055</v>
      </c>
      <c r="L80" s="228" t="s">
        <v>526</v>
      </c>
      <c r="M80" s="226"/>
    </row>
    <row r="81" spans="1:13" ht="24.6" x14ac:dyDescent="0.25">
      <c r="A81" s="258">
        <v>19</v>
      </c>
      <c r="B81" s="228" t="s">
        <v>550</v>
      </c>
      <c r="C81" s="228" t="s">
        <v>294</v>
      </c>
      <c r="D81" s="228" t="s">
        <v>2425</v>
      </c>
      <c r="E81" s="228" t="s">
        <v>2424</v>
      </c>
      <c r="F81" s="229">
        <v>20</v>
      </c>
      <c r="G81" s="542">
        <v>207.39999999999998</v>
      </c>
      <c r="H81" s="542">
        <v>280</v>
      </c>
      <c r="I81" s="539">
        <v>14</v>
      </c>
      <c r="J81" s="228" t="s">
        <v>1048</v>
      </c>
      <c r="K81" s="231">
        <v>1172291</v>
      </c>
      <c r="L81" s="228" t="s">
        <v>526</v>
      </c>
      <c r="M81" s="227"/>
    </row>
    <row r="82" spans="1:13" ht="24.6" x14ac:dyDescent="0.25">
      <c r="A82" s="258">
        <v>20</v>
      </c>
      <c r="B82" s="228" t="s">
        <v>551</v>
      </c>
      <c r="C82" s="228" t="s">
        <v>294</v>
      </c>
      <c r="D82" s="228" t="s">
        <v>2491</v>
      </c>
      <c r="E82" s="228" t="s">
        <v>2403</v>
      </c>
      <c r="F82" s="229">
        <v>1</v>
      </c>
      <c r="G82" s="542">
        <v>66.03</v>
      </c>
      <c r="H82" s="230" t="s">
        <v>55</v>
      </c>
      <c r="I82" s="230" t="s">
        <v>2404</v>
      </c>
      <c r="J82" s="228" t="s">
        <v>1049</v>
      </c>
      <c r="K82" s="231">
        <v>1179250</v>
      </c>
      <c r="L82" s="228" t="s">
        <v>2162</v>
      </c>
      <c r="M82" s="226"/>
    </row>
    <row r="83" spans="1:13" ht="24.6" customHeight="1" x14ac:dyDescent="0.25">
      <c r="A83" s="512">
        <v>21</v>
      </c>
      <c r="B83" s="409" t="s">
        <v>2426</v>
      </c>
      <c r="C83" s="409" t="s">
        <v>294</v>
      </c>
      <c r="D83" s="409" t="s">
        <v>2427</v>
      </c>
      <c r="E83" s="409" t="s">
        <v>2406</v>
      </c>
      <c r="F83" s="513">
        <v>1</v>
      </c>
      <c r="G83" s="543">
        <v>25.080000000000002</v>
      </c>
      <c r="H83" s="514">
        <v>41</v>
      </c>
      <c r="I83" s="514">
        <v>41</v>
      </c>
      <c r="J83" s="409" t="s">
        <v>1049</v>
      </c>
      <c r="K83" s="541">
        <v>1216716</v>
      </c>
      <c r="L83" s="409" t="s">
        <v>2162</v>
      </c>
      <c r="M83" s="226"/>
    </row>
    <row r="84" spans="1:13" ht="24.6" x14ac:dyDescent="0.25">
      <c r="A84" s="258">
        <v>22</v>
      </c>
      <c r="B84" s="228" t="s">
        <v>2428</v>
      </c>
      <c r="C84" s="228" t="s">
        <v>294</v>
      </c>
      <c r="D84" s="228" t="s">
        <v>2491</v>
      </c>
      <c r="E84" s="228" t="s">
        <v>2410</v>
      </c>
      <c r="F84" s="229">
        <v>1</v>
      </c>
      <c r="G84" s="543">
        <v>6.35</v>
      </c>
      <c r="H84" s="230">
        <v>10</v>
      </c>
      <c r="I84" s="230">
        <v>10</v>
      </c>
      <c r="J84" s="228" t="s">
        <v>1049</v>
      </c>
      <c r="K84" s="231">
        <v>1173721</v>
      </c>
      <c r="L84" s="228" t="s">
        <v>2162</v>
      </c>
      <c r="M84" s="226"/>
    </row>
    <row r="85" spans="1:13" ht="24.6" x14ac:dyDescent="0.25">
      <c r="A85" s="258">
        <v>23</v>
      </c>
      <c r="B85" s="228" t="s">
        <v>555</v>
      </c>
      <c r="C85" s="228" t="s">
        <v>294</v>
      </c>
      <c r="D85" s="228" t="s">
        <v>2429</v>
      </c>
      <c r="E85" s="228" t="s">
        <v>2424</v>
      </c>
      <c r="F85" s="229">
        <v>20</v>
      </c>
      <c r="G85" s="542">
        <v>134.6</v>
      </c>
      <c r="H85" s="230" t="s">
        <v>57</v>
      </c>
      <c r="I85" s="230" t="s">
        <v>289</v>
      </c>
      <c r="J85" s="228" t="s">
        <v>1052</v>
      </c>
      <c r="K85" s="231">
        <v>1173933</v>
      </c>
      <c r="L85" s="228" t="s">
        <v>526</v>
      </c>
      <c r="M85" s="227"/>
    </row>
    <row r="86" spans="1:13" ht="24.6" x14ac:dyDescent="0.25">
      <c r="A86" s="258">
        <v>24</v>
      </c>
      <c r="B86" s="228" t="s">
        <v>556</v>
      </c>
      <c r="C86" s="228" t="s">
        <v>294</v>
      </c>
      <c r="D86" s="228" t="s">
        <v>2430</v>
      </c>
      <c r="E86" s="228" t="s">
        <v>2431</v>
      </c>
      <c r="F86" s="229">
        <v>50</v>
      </c>
      <c r="G86" s="542">
        <v>368</v>
      </c>
      <c r="H86" s="230" t="s">
        <v>128</v>
      </c>
      <c r="I86" s="230" t="s">
        <v>289</v>
      </c>
      <c r="J86" s="228" t="s">
        <v>1053</v>
      </c>
      <c r="K86" s="231">
        <v>1173998</v>
      </c>
      <c r="L86" s="228" t="s">
        <v>526</v>
      </c>
      <c r="M86" s="227"/>
    </row>
    <row r="87" spans="1:13" ht="24.6" x14ac:dyDescent="0.25">
      <c r="A87" s="258">
        <v>25</v>
      </c>
      <c r="B87" s="228" t="s">
        <v>558</v>
      </c>
      <c r="C87" s="228" t="s">
        <v>294</v>
      </c>
      <c r="D87" s="228" t="s">
        <v>2492</v>
      </c>
      <c r="E87" s="228" t="s">
        <v>2403</v>
      </c>
      <c r="F87" s="229">
        <v>1</v>
      </c>
      <c r="G87" s="542">
        <v>109.83</v>
      </c>
      <c r="H87" s="230" t="s">
        <v>55</v>
      </c>
      <c r="I87" s="230" t="s">
        <v>2404</v>
      </c>
      <c r="J87" s="228" t="s">
        <v>1054</v>
      </c>
      <c r="K87" s="231">
        <v>1179395</v>
      </c>
      <c r="L87" s="228" t="s">
        <v>526</v>
      </c>
      <c r="M87" s="227"/>
    </row>
    <row r="88" spans="1:13" ht="24.6" customHeight="1" x14ac:dyDescent="0.25">
      <c r="A88" s="512">
        <v>26</v>
      </c>
      <c r="B88" s="409" t="s">
        <v>2432</v>
      </c>
      <c r="C88" s="409" t="s">
        <v>294</v>
      </c>
      <c r="D88" s="409" t="s">
        <v>559</v>
      </c>
      <c r="E88" s="409" t="s">
        <v>2406</v>
      </c>
      <c r="F88" s="513">
        <v>1</v>
      </c>
      <c r="G88" s="543">
        <v>24.290000000000003</v>
      </c>
      <c r="H88" s="543">
        <v>32</v>
      </c>
      <c r="I88" s="539">
        <v>32</v>
      </c>
      <c r="J88" s="409" t="s">
        <v>1054</v>
      </c>
      <c r="K88" s="541">
        <v>1218900</v>
      </c>
      <c r="L88" s="409" t="s">
        <v>526</v>
      </c>
      <c r="M88" s="227"/>
    </row>
    <row r="89" spans="1:13" ht="24.6" x14ac:dyDescent="0.25">
      <c r="A89" s="258">
        <v>27</v>
      </c>
      <c r="B89" s="228" t="s">
        <v>2433</v>
      </c>
      <c r="C89" s="228" t="s">
        <v>294</v>
      </c>
      <c r="D89" s="228" t="s">
        <v>2492</v>
      </c>
      <c r="E89" s="228" t="s">
        <v>2410</v>
      </c>
      <c r="F89" s="229">
        <v>1</v>
      </c>
      <c r="G89" s="542">
        <v>6.1899999999999995</v>
      </c>
      <c r="H89" s="230">
        <v>10</v>
      </c>
      <c r="I89" s="230">
        <v>10</v>
      </c>
      <c r="J89" s="228" t="s">
        <v>1054</v>
      </c>
      <c r="K89" s="231">
        <v>1179485</v>
      </c>
      <c r="L89" s="228" t="s">
        <v>526</v>
      </c>
      <c r="M89" s="227"/>
    </row>
    <row r="90" spans="1:13" ht="24.6" x14ac:dyDescent="0.25">
      <c r="A90" s="258">
        <v>28</v>
      </c>
      <c r="B90" s="228" t="s">
        <v>2236</v>
      </c>
      <c r="C90" s="228" t="s">
        <v>294</v>
      </c>
      <c r="D90" s="228" t="s">
        <v>2493</v>
      </c>
      <c r="E90" s="228" t="s">
        <v>2403</v>
      </c>
      <c r="F90" s="229">
        <v>1</v>
      </c>
      <c r="G90" s="542">
        <v>64.650000000000006</v>
      </c>
      <c r="H90" s="230" t="s">
        <v>55</v>
      </c>
      <c r="I90" s="230" t="s">
        <v>2404</v>
      </c>
      <c r="J90" s="228"/>
      <c r="K90" s="231">
        <v>1176667</v>
      </c>
      <c r="L90" s="228" t="s">
        <v>2162</v>
      </c>
      <c r="M90" s="227"/>
    </row>
    <row r="91" spans="1:13" ht="24.6" customHeight="1" x14ac:dyDescent="0.25">
      <c r="A91" s="258">
        <v>29</v>
      </c>
      <c r="B91" s="228" t="s">
        <v>2434</v>
      </c>
      <c r="C91" s="228" t="s">
        <v>294</v>
      </c>
      <c r="D91" s="228" t="s">
        <v>2237</v>
      </c>
      <c r="E91" s="228" t="s">
        <v>2406</v>
      </c>
      <c r="F91" s="229">
        <v>1</v>
      </c>
      <c r="G91" s="543">
        <v>24.810000000000002</v>
      </c>
      <c r="H91" s="548">
        <v>33</v>
      </c>
      <c r="I91" s="548">
        <v>33</v>
      </c>
      <c r="J91" s="476"/>
      <c r="K91" s="562" t="s">
        <v>2407</v>
      </c>
      <c r="L91" s="228" t="s">
        <v>2162</v>
      </c>
      <c r="M91" s="227"/>
    </row>
    <row r="92" spans="1:13" ht="24.6" x14ac:dyDescent="0.25">
      <c r="A92" s="258">
        <v>30</v>
      </c>
      <c r="B92" s="228" t="s">
        <v>2435</v>
      </c>
      <c r="C92" s="228" t="s">
        <v>294</v>
      </c>
      <c r="D92" s="228" t="s">
        <v>2493</v>
      </c>
      <c r="E92" s="228" t="s">
        <v>2410</v>
      </c>
      <c r="F92" s="229">
        <v>1</v>
      </c>
      <c r="G92" s="542">
        <v>6.4399999999999995</v>
      </c>
      <c r="H92" s="230">
        <v>10</v>
      </c>
      <c r="I92" s="230">
        <v>10</v>
      </c>
      <c r="J92" s="228"/>
      <c r="K92" s="231">
        <v>1173778</v>
      </c>
      <c r="L92" s="228" t="s">
        <v>2162</v>
      </c>
      <c r="M92" s="227"/>
    </row>
    <row r="93" spans="1:13" ht="24.6" x14ac:dyDescent="0.25">
      <c r="A93" s="478" t="s">
        <v>822</v>
      </c>
      <c r="B93" s="228" t="s">
        <v>1095</v>
      </c>
      <c r="C93" s="228" t="s">
        <v>1095</v>
      </c>
      <c r="D93" s="475" t="s">
        <v>1347</v>
      </c>
      <c r="E93" s="228" t="s">
        <v>1095</v>
      </c>
      <c r="F93" s="228"/>
      <c r="G93" s="230"/>
      <c r="H93" s="230" t="s">
        <v>1095</v>
      </c>
      <c r="I93" s="230" t="s">
        <v>1095</v>
      </c>
      <c r="J93" s="228" t="s">
        <v>1095</v>
      </c>
      <c r="K93" s="231" t="s">
        <v>1095</v>
      </c>
      <c r="L93" s="228" t="s">
        <v>1095</v>
      </c>
      <c r="M93" s="226"/>
    </row>
    <row r="94" spans="1:13" ht="24.6" x14ac:dyDescent="0.25">
      <c r="A94" s="482">
        <v>1</v>
      </c>
      <c r="B94" s="479" t="s">
        <v>1395</v>
      </c>
      <c r="C94" s="479" t="s">
        <v>294</v>
      </c>
      <c r="D94" s="479" t="s">
        <v>2436</v>
      </c>
      <c r="E94" s="479" t="s">
        <v>2355</v>
      </c>
      <c r="F94" s="480">
        <v>1</v>
      </c>
      <c r="G94" s="542">
        <v>67.36</v>
      </c>
      <c r="H94" s="481" t="s">
        <v>1362</v>
      </c>
      <c r="I94" s="481" t="s">
        <v>2371</v>
      </c>
      <c r="J94" s="479" t="s">
        <v>1061</v>
      </c>
      <c r="K94" s="368">
        <v>1179307</v>
      </c>
      <c r="L94" s="479" t="s">
        <v>2162</v>
      </c>
      <c r="M94" s="226"/>
    </row>
    <row r="95" spans="1:13" ht="24.6" x14ac:dyDescent="0.25">
      <c r="A95" s="518">
        <v>2</v>
      </c>
      <c r="B95" s="228" t="s">
        <v>2238</v>
      </c>
      <c r="C95" s="228" t="s">
        <v>294</v>
      </c>
      <c r="D95" s="228" t="s">
        <v>2239</v>
      </c>
      <c r="E95" s="228" t="s">
        <v>1493</v>
      </c>
      <c r="F95" s="229">
        <v>1</v>
      </c>
      <c r="G95" s="542">
        <v>11.95</v>
      </c>
      <c r="H95" s="230">
        <v>25</v>
      </c>
      <c r="I95" s="230">
        <v>25</v>
      </c>
      <c r="J95" s="228" t="s">
        <v>1061</v>
      </c>
      <c r="K95" s="231">
        <v>1184759</v>
      </c>
      <c r="L95" s="228" t="s">
        <v>2162</v>
      </c>
      <c r="M95" s="226"/>
    </row>
    <row r="96" spans="1:13" ht="24.6" x14ac:dyDescent="0.25">
      <c r="A96" s="483"/>
      <c r="B96" s="484"/>
      <c r="C96" s="485"/>
      <c r="D96" s="486" t="s">
        <v>1613</v>
      </c>
      <c r="E96" s="484"/>
      <c r="F96" s="484"/>
      <c r="G96" s="519"/>
      <c r="H96" s="519"/>
      <c r="I96" s="519"/>
      <c r="J96" s="484"/>
      <c r="K96" s="487"/>
      <c r="L96" s="484"/>
      <c r="M96" s="226"/>
    </row>
    <row r="97" spans="1:13" ht="24.6" x14ac:dyDescent="0.25">
      <c r="A97" s="258">
        <v>1</v>
      </c>
      <c r="B97" s="228" t="s">
        <v>566</v>
      </c>
      <c r="C97" s="228" t="s">
        <v>294</v>
      </c>
      <c r="D97" s="228" t="s">
        <v>2437</v>
      </c>
      <c r="E97" s="228" t="s">
        <v>2438</v>
      </c>
      <c r="F97" s="229">
        <v>1</v>
      </c>
      <c r="G97" s="542">
        <v>189.98999999999998</v>
      </c>
      <c r="H97" s="539">
        <v>247</v>
      </c>
      <c r="I97" s="539">
        <v>247</v>
      </c>
      <c r="J97" s="228" t="s">
        <v>1058</v>
      </c>
      <c r="K97" s="231">
        <v>1200735</v>
      </c>
      <c r="L97" s="228" t="s">
        <v>526</v>
      </c>
      <c r="M97" s="227"/>
    </row>
    <row r="98" spans="1:13" ht="24.6" x14ac:dyDescent="0.25">
      <c r="A98" s="258"/>
      <c r="B98" s="228"/>
      <c r="C98" s="228"/>
      <c r="D98" s="475" t="s">
        <v>1961</v>
      </c>
      <c r="E98" s="228"/>
      <c r="F98" s="229"/>
      <c r="G98" s="230"/>
      <c r="H98" s="230" t="s">
        <v>822</v>
      </c>
      <c r="I98" s="230"/>
      <c r="J98" s="228"/>
      <c r="K98" s="231"/>
      <c r="L98" s="228"/>
      <c r="M98" s="335"/>
    </row>
    <row r="99" spans="1:13" ht="24.6" x14ac:dyDescent="0.25">
      <c r="A99" s="258">
        <v>1</v>
      </c>
      <c r="B99" s="228" t="s">
        <v>1962</v>
      </c>
      <c r="C99" s="228" t="s">
        <v>1372</v>
      </c>
      <c r="D99" s="228" t="s">
        <v>1963</v>
      </c>
      <c r="E99" s="228" t="s">
        <v>2355</v>
      </c>
      <c r="F99" s="229">
        <v>1</v>
      </c>
      <c r="G99" s="542">
        <v>409.96999999999997</v>
      </c>
      <c r="H99" s="230">
        <v>756</v>
      </c>
      <c r="I99" s="230">
        <v>756</v>
      </c>
      <c r="J99" s="228"/>
      <c r="K99" s="562" t="s">
        <v>2357</v>
      </c>
      <c r="L99" s="228" t="s">
        <v>526</v>
      </c>
      <c r="M99" s="335"/>
    </row>
    <row r="100" spans="1:13" ht="24.6" x14ac:dyDescent="0.25">
      <c r="A100" s="258">
        <v>2</v>
      </c>
      <c r="B100" s="228" t="s">
        <v>1964</v>
      </c>
      <c r="C100" s="228" t="s">
        <v>1372</v>
      </c>
      <c r="D100" s="228" t="s">
        <v>2439</v>
      </c>
      <c r="E100" s="537" t="s">
        <v>2722</v>
      </c>
      <c r="F100" s="538">
        <v>100</v>
      </c>
      <c r="G100" s="542">
        <v>874</v>
      </c>
      <c r="H100" s="539">
        <v>1500</v>
      </c>
      <c r="I100" s="539">
        <v>15</v>
      </c>
      <c r="J100" s="228"/>
      <c r="K100" s="562" t="s">
        <v>2357</v>
      </c>
      <c r="L100" s="228" t="s">
        <v>526</v>
      </c>
      <c r="M100" s="534" t="s">
        <v>2723</v>
      </c>
    </row>
    <row r="101" spans="1:13" ht="24.6" x14ac:dyDescent="0.25">
      <c r="A101" s="258">
        <v>3</v>
      </c>
      <c r="B101" s="228" t="s">
        <v>1965</v>
      </c>
      <c r="C101" s="228" t="s">
        <v>1372</v>
      </c>
      <c r="D101" s="228" t="s">
        <v>2440</v>
      </c>
      <c r="E101" s="228" t="s">
        <v>2441</v>
      </c>
      <c r="F101" s="229">
        <v>60</v>
      </c>
      <c r="G101" s="542">
        <v>778.2</v>
      </c>
      <c r="H101" s="230">
        <v>1200</v>
      </c>
      <c r="I101" s="230">
        <v>20</v>
      </c>
      <c r="J101" s="228"/>
      <c r="K101" s="562" t="s">
        <v>2357</v>
      </c>
      <c r="L101" s="228" t="s">
        <v>526</v>
      </c>
      <c r="M101" s="534" t="s">
        <v>2724</v>
      </c>
    </row>
    <row r="102" spans="1:13" ht="24.6" x14ac:dyDescent="0.25">
      <c r="A102" s="258">
        <v>4</v>
      </c>
      <c r="B102" s="228" t="s">
        <v>1966</v>
      </c>
      <c r="C102" s="228" t="s">
        <v>1372</v>
      </c>
      <c r="D102" s="228" t="s">
        <v>1967</v>
      </c>
      <c r="E102" s="228" t="s">
        <v>2355</v>
      </c>
      <c r="F102" s="229">
        <v>1</v>
      </c>
      <c r="G102" s="542">
        <v>550.11</v>
      </c>
      <c r="H102" s="230">
        <v>850</v>
      </c>
      <c r="I102" s="230">
        <v>850</v>
      </c>
      <c r="J102" s="228"/>
      <c r="K102" s="562" t="s">
        <v>2357</v>
      </c>
      <c r="L102" s="228" t="s">
        <v>526</v>
      </c>
      <c r="M102" s="335"/>
    </row>
    <row r="103" spans="1:13" ht="24.6" x14ac:dyDescent="0.25">
      <c r="A103" s="258">
        <v>5</v>
      </c>
      <c r="B103" s="228" t="s">
        <v>1975</v>
      </c>
      <c r="C103" s="228" t="s">
        <v>1372</v>
      </c>
      <c r="D103" s="255" t="s">
        <v>2442</v>
      </c>
      <c r="E103" s="255" t="s">
        <v>2443</v>
      </c>
      <c r="F103" s="229">
        <v>1</v>
      </c>
      <c r="G103" s="542">
        <v>8.74</v>
      </c>
      <c r="H103" s="539">
        <v>15</v>
      </c>
      <c r="I103" s="539">
        <v>15</v>
      </c>
      <c r="J103" s="228"/>
      <c r="K103" s="562" t="s">
        <v>2357</v>
      </c>
      <c r="L103" s="228" t="s">
        <v>526</v>
      </c>
      <c r="M103" s="335"/>
    </row>
    <row r="104" spans="1:13" ht="24.6" x14ac:dyDescent="0.25">
      <c r="A104" s="258">
        <v>6</v>
      </c>
      <c r="B104" s="228" t="s">
        <v>2101</v>
      </c>
      <c r="C104" s="228" t="s">
        <v>294</v>
      </c>
      <c r="D104" s="228" t="s">
        <v>2444</v>
      </c>
      <c r="E104" s="228" t="s">
        <v>2445</v>
      </c>
      <c r="F104" s="229">
        <v>1</v>
      </c>
      <c r="G104" s="542">
        <v>39.169999999999995</v>
      </c>
      <c r="H104" s="539">
        <v>51</v>
      </c>
      <c r="I104" s="539">
        <v>51</v>
      </c>
      <c r="J104" s="228"/>
      <c r="K104" s="231">
        <v>1178584</v>
      </c>
      <c r="L104" s="228" t="s">
        <v>526</v>
      </c>
      <c r="M104" s="335"/>
    </row>
    <row r="105" spans="1:13" ht="24.6" x14ac:dyDescent="0.25">
      <c r="A105" s="258">
        <v>7</v>
      </c>
      <c r="B105" s="228" t="s">
        <v>2102</v>
      </c>
      <c r="C105" s="228" t="s">
        <v>294</v>
      </c>
      <c r="D105" s="228" t="s">
        <v>2446</v>
      </c>
      <c r="E105" s="228" t="s">
        <v>2355</v>
      </c>
      <c r="F105" s="229">
        <v>1</v>
      </c>
      <c r="G105" s="542">
        <v>50.86</v>
      </c>
      <c r="H105" s="230">
        <v>60</v>
      </c>
      <c r="I105" s="230">
        <v>60</v>
      </c>
      <c r="J105" s="228"/>
      <c r="K105" s="231">
        <v>1178623</v>
      </c>
      <c r="L105" s="228" t="s">
        <v>526</v>
      </c>
      <c r="M105" s="335"/>
    </row>
    <row r="106" spans="1:13" ht="24.6" x14ac:dyDescent="0.25">
      <c r="A106" s="512">
        <v>8</v>
      </c>
      <c r="B106" s="537" t="s">
        <v>2703</v>
      </c>
      <c r="C106" s="409" t="s">
        <v>294</v>
      </c>
      <c r="D106" s="409" t="s">
        <v>2447</v>
      </c>
      <c r="E106" s="409" t="s">
        <v>2240</v>
      </c>
      <c r="F106" s="513">
        <v>1</v>
      </c>
      <c r="G106" s="542">
        <v>53.66</v>
      </c>
      <c r="H106" s="514">
        <v>70</v>
      </c>
      <c r="I106" s="514">
        <v>70</v>
      </c>
      <c r="J106" s="409"/>
      <c r="K106" s="515">
        <v>1179574</v>
      </c>
      <c r="L106" s="409" t="s">
        <v>526</v>
      </c>
      <c r="M106" s="335"/>
    </row>
    <row r="107" spans="1:13" ht="24.6" x14ac:dyDescent="0.25">
      <c r="A107" s="258">
        <v>9</v>
      </c>
      <c r="B107" s="228" t="s">
        <v>2103</v>
      </c>
      <c r="C107" s="228" t="s">
        <v>294</v>
      </c>
      <c r="D107" s="228" t="s">
        <v>2448</v>
      </c>
      <c r="E107" s="228" t="s">
        <v>2396</v>
      </c>
      <c r="F107" s="229">
        <v>1</v>
      </c>
      <c r="G107" s="542">
        <v>318.43</v>
      </c>
      <c r="H107" s="539">
        <v>414</v>
      </c>
      <c r="I107" s="539">
        <v>414</v>
      </c>
      <c r="J107" s="452"/>
      <c r="K107" s="521">
        <v>1179526</v>
      </c>
      <c r="L107" s="452" t="s">
        <v>526</v>
      </c>
      <c r="M107" s="335"/>
    </row>
    <row r="108" spans="1:13" ht="24" customHeight="1" x14ac:dyDescent="0.25">
      <c r="A108" s="550">
        <v>10</v>
      </c>
      <c r="B108" s="537" t="s">
        <v>2713</v>
      </c>
      <c r="C108" s="537" t="s">
        <v>294</v>
      </c>
      <c r="D108" s="537" t="s">
        <v>2715</v>
      </c>
      <c r="E108" s="537" t="s">
        <v>2714</v>
      </c>
      <c r="F108" s="538">
        <v>1</v>
      </c>
      <c r="G108" s="543">
        <v>9.09</v>
      </c>
      <c r="H108" s="551">
        <v>22</v>
      </c>
      <c r="I108" s="539">
        <v>22</v>
      </c>
      <c r="J108" s="537"/>
      <c r="K108" s="549" t="s">
        <v>2407</v>
      </c>
      <c r="L108" s="537" t="s">
        <v>526</v>
      </c>
      <c r="M108" s="335"/>
    </row>
    <row r="109" spans="1:13" ht="24.6" x14ac:dyDescent="0.25">
      <c r="A109" s="258">
        <v>11</v>
      </c>
      <c r="B109" s="228" t="s">
        <v>2104</v>
      </c>
      <c r="C109" s="228" t="s">
        <v>294</v>
      </c>
      <c r="D109" s="228" t="s">
        <v>2449</v>
      </c>
      <c r="E109" s="255" t="s">
        <v>1493</v>
      </c>
      <c r="F109" s="229">
        <v>1</v>
      </c>
      <c r="G109" s="542">
        <v>19.27</v>
      </c>
      <c r="H109" s="539">
        <v>26</v>
      </c>
      <c r="I109" s="539">
        <v>26</v>
      </c>
      <c r="J109" s="522"/>
      <c r="K109" s="521">
        <v>1179733</v>
      </c>
      <c r="L109" s="452" t="s">
        <v>526</v>
      </c>
      <c r="M109" s="226"/>
    </row>
    <row r="110" spans="1:13" ht="24.6" x14ac:dyDescent="0.25">
      <c r="A110" s="258">
        <v>12</v>
      </c>
      <c r="B110" s="228" t="s">
        <v>2105</v>
      </c>
      <c r="C110" s="228" t="s">
        <v>294</v>
      </c>
      <c r="D110" s="228" t="s">
        <v>2450</v>
      </c>
      <c r="E110" s="255" t="s">
        <v>2396</v>
      </c>
      <c r="F110" s="229">
        <v>1</v>
      </c>
      <c r="G110" s="542">
        <v>316.77999999999997</v>
      </c>
      <c r="H110" s="539">
        <v>412</v>
      </c>
      <c r="I110" s="539">
        <v>412</v>
      </c>
      <c r="J110" s="522"/>
      <c r="K110" s="521">
        <v>1179686</v>
      </c>
      <c r="L110" s="452" t="s">
        <v>526</v>
      </c>
      <c r="M110" s="226"/>
    </row>
    <row r="111" spans="1:13" ht="24.6" x14ac:dyDescent="0.25">
      <c r="A111" s="550">
        <v>13</v>
      </c>
      <c r="B111" s="537" t="s">
        <v>2707</v>
      </c>
      <c r="C111" s="537" t="s">
        <v>294</v>
      </c>
      <c r="D111" s="537" t="s">
        <v>2705</v>
      </c>
      <c r="E111" s="552" t="s">
        <v>2706</v>
      </c>
      <c r="F111" s="538">
        <v>1</v>
      </c>
      <c r="G111" s="542">
        <v>23.12</v>
      </c>
      <c r="H111" s="539">
        <v>31</v>
      </c>
      <c r="I111" s="539">
        <v>31</v>
      </c>
      <c r="J111" s="553"/>
      <c r="K111" s="541">
        <v>1222206</v>
      </c>
      <c r="L111" s="537" t="s">
        <v>526</v>
      </c>
      <c r="M111" s="226"/>
    </row>
    <row r="112" spans="1:13" ht="24.6" x14ac:dyDescent="0.25">
      <c r="A112" s="550">
        <v>14</v>
      </c>
      <c r="B112" s="537" t="s">
        <v>2708</v>
      </c>
      <c r="C112" s="537" t="s">
        <v>294</v>
      </c>
      <c r="D112" s="537" t="s">
        <v>2709</v>
      </c>
      <c r="E112" s="552" t="s">
        <v>2710</v>
      </c>
      <c r="F112" s="538">
        <v>1</v>
      </c>
      <c r="G112" s="542">
        <v>28.07</v>
      </c>
      <c r="H112" s="539">
        <v>37</v>
      </c>
      <c r="I112" s="539">
        <v>37</v>
      </c>
      <c r="J112" s="553"/>
      <c r="K112" s="541">
        <v>1222252</v>
      </c>
      <c r="L112" s="537" t="s">
        <v>526</v>
      </c>
      <c r="M112" s="226"/>
    </row>
    <row r="113" spans="1:13" ht="24.6" x14ac:dyDescent="0.25">
      <c r="A113" s="258">
        <v>15</v>
      </c>
      <c r="B113" s="228" t="s">
        <v>2106</v>
      </c>
      <c r="C113" s="228" t="s">
        <v>294</v>
      </c>
      <c r="D113" s="228" t="s">
        <v>2451</v>
      </c>
      <c r="E113" s="255" t="s">
        <v>2396</v>
      </c>
      <c r="F113" s="229">
        <v>1</v>
      </c>
      <c r="G113" s="542">
        <v>307.3</v>
      </c>
      <c r="H113" s="539">
        <v>400</v>
      </c>
      <c r="I113" s="539">
        <v>400</v>
      </c>
      <c r="J113" s="522"/>
      <c r="K113" s="521">
        <v>1178448</v>
      </c>
      <c r="L113" s="452" t="s">
        <v>526</v>
      </c>
      <c r="M113" s="226"/>
    </row>
    <row r="114" spans="1:13" ht="24.6" x14ac:dyDescent="0.25">
      <c r="A114" s="258">
        <v>16</v>
      </c>
      <c r="B114" s="228" t="s">
        <v>2241</v>
      </c>
      <c r="C114" s="228" t="s">
        <v>1372</v>
      </c>
      <c r="D114" s="228" t="s">
        <v>2454</v>
      </c>
      <c r="E114" s="228" t="s">
        <v>2392</v>
      </c>
      <c r="F114" s="229">
        <v>50</v>
      </c>
      <c r="G114" s="542">
        <v>2148.5</v>
      </c>
      <c r="H114" s="520">
        <v>2500</v>
      </c>
      <c r="I114" s="520">
        <v>50</v>
      </c>
      <c r="J114" s="523"/>
      <c r="K114" s="521">
        <v>1177765</v>
      </c>
      <c r="L114" s="228" t="s">
        <v>2162</v>
      </c>
      <c r="M114" s="226"/>
    </row>
    <row r="115" spans="1:13" ht="24.6" x14ac:dyDescent="0.25">
      <c r="A115" s="258">
        <v>17</v>
      </c>
      <c r="B115" s="228" t="s">
        <v>2242</v>
      </c>
      <c r="C115" s="228" t="s">
        <v>1372</v>
      </c>
      <c r="D115" s="228" t="s">
        <v>2455</v>
      </c>
      <c r="E115" s="228" t="s">
        <v>2392</v>
      </c>
      <c r="F115" s="229">
        <v>50</v>
      </c>
      <c r="G115" s="542">
        <v>891.50000000000011</v>
      </c>
      <c r="H115" s="520">
        <v>1925</v>
      </c>
      <c r="I115" s="520">
        <v>38.5</v>
      </c>
      <c r="J115" s="452"/>
      <c r="K115" s="521">
        <v>1174285</v>
      </c>
      <c r="L115" s="779" t="s">
        <v>526</v>
      </c>
      <c r="M115" s="226"/>
    </row>
    <row r="116" spans="1:13" ht="24.6" x14ac:dyDescent="0.25">
      <c r="A116" s="478">
        <v>18</v>
      </c>
      <c r="B116" s="479" t="s">
        <v>557</v>
      </c>
      <c r="C116" s="479" t="s">
        <v>294</v>
      </c>
      <c r="D116" s="479" t="s">
        <v>2452</v>
      </c>
      <c r="E116" s="479" t="s">
        <v>2453</v>
      </c>
      <c r="F116" s="480">
        <v>12</v>
      </c>
      <c r="G116" s="542">
        <v>89.64</v>
      </c>
      <c r="H116" s="481">
        <v>120</v>
      </c>
      <c r="I116" s="481" t="s">
        <v>289</v>
      </c>
      <c r="J116" s="511" t="s">
        <v>1076</v>
      </c>
      <c r="K116" s="541">
        <v>1185153</v>
      </c>
      <c r="L116" s="479" t="s">
        <v>526</v>
      </c>
      <c r="M116" s="345" t="s">
        <v>1868</v>
      </c>
    </row>
    <row r="117" spans="1:13" ht="24.6" x14ac:dyDescent="0.25">
      <c r="A117" s="554">
        <v>19</v>
      </c>
      <c r="B117" s="547" t="s">
        <v>2686</v>
      </c>
      <c r="C117" s="555" t="s">
        <v>294</v>
      </c>
      <c r="D117" s="537" t="s">
        <v>2139</v>
      </c>
      <c r="E117" s="552" t="s">
        <v>2501</v>
      </c>
      <c r="F117" s="556">
        <v>1</v>
      </c>
      <c r="G117" s="543">
        <v>12.69</v>
      </c>
      <c r="H117" s="539">
        <v>23</v>
      </c>
      <c r="I117" s="539">
        <v>23</v>
      </c>
      <c r="J117" s="557" t="s">
        <v>1076</v>
      </c>
      <c r="K117" s="541">
        <v>1243159</v>
      </c>
      <c r="L117" s="537" t="s">
        <v>526</v>
      </c>
      <c r="M117" s="509"/>
    </row>
    <row r="118" spans="1:13" ht="24.6" x14ac:dyDescent="0.7">
      <c r="A118" s="512">
        <v>20</v>
      </c>
      <c r="B118" s="563" t="s">
        <v>2694</v>
      </c>
      <c r="C118" s="564" t="s">
        <v>294</v>
      </c>
      <c r="D118" s="564" t="s">
        <v>2139</v>
      </c>
      <c r="E118" s="563" t="s">
        <v>2695</v>
      </c>
      <c r="F118" s="565">
        <v>1</v>
      </c>
      <c r="G118" s="560">
        <v>19.170000000000002</v>
      </c>
      <c r="H118" s="558">
        <v>25</v>
      </c>
      <c r="I118" s="558">
        <v>25</v>
      </c>
      <c r="J118" s="566" t="s">
        <v>1076</v>
      </c>
      <c r="K118" s="559">
        <v>1219616</v>
      </c>
      <c r="L118" s="409" t="s">
        <v>526</v>
      </c>
      <c r="M118" s="509"/>
    </row>
    <row r="119" spans="1:13" ht="24.6" x14ac:dyDescent="0.25">
      <c r="A119" s="477"/>
      <c r="B119" s="517"/>
      <c r="C119" s="517"/>
      <c r="D119" s="475" t="s">
        <v>2704</v>
      </c>
      <c r="E119" s="517"/>
      <c r="F119" s="517"/>
      <c r="G119" s="517"/>
      <c r="H119" s="517"/>
      <c r="I119" s="517"/>
      <c r="J119" s="517"/>
      <c r="K119" s="517"/>
      <c r="L119" s="517"/>
      <c r="M119" s="336"/>
    </row>
    <row r="120" spans="1:13" ht="24.6" x14ac:dyDescent="0.25">
      <c r="A120" s="512">
        <v>1</v>
      </c>
      <c r="B120" s="567" t="s">
        <v>2693</v>
      </c>
      <c r="C120" s="409" t="s">
        <v>1574</v>
      </c>
      <c r="D120" s="568" t="s">
        <v>2698</v>
      </c>
      <c r="E120" s="409" t="s">
        <v>1493</v>
      </c>
      <c r="F120" s="513">
        <v>1</v>
      </c>
      <c r="G120" s="539">
        <v>13.65</v>
      </c>
      <c r="H120" s="539">
        <v>18</v>
      </c>
      <c r="I120" s="539">
        <v>18</v>
      </c>
      <c r="J120" s="516"/>
      <c r="K120" s="675">
        <v>1221270</v>
      </c>
      <c r="L120" s="409" t="s">
        <v>526</v>
      </c>
      <c r="M120" s="226"/>
    </row>
    <row r="121" spans="1:13" ht="24.6" x14ac:dyDescent="0.25">
      <c r="A121" s="512">
        <v>2</v>
      </c>
      <c r="B121" s="409" t="s">
        <v>2700</v>
      </c>
      <c r="C121" s="409" t="s">
        <v>1574</v>
      </c>
      <c r="D121" s="409" t="s">
        <v>2701</v>
      </c>
      <c r="E121" s="409" t="s">
        <v>363</v>
      </c>
      <c r="F121" s="513">
        <v>1</v>
      </c>
      <c r="G121" s="539">
        <v>161.86000000000001</v>
      </c>
      <c r="H121" s="514">
        <v>207</v>
      </c>
      <c r="I121" s="514">
        <v>207</v>
      </c>
      <c r="J121" s="510"/>
      <c r="K121" s="541">
        <v>1219375</v>
      </c>
      <c r="L121" s="409" t="s">
        <v>2702</v>
      </c>
      <c r="M121" s="336"/>
    </row>
    <row r="122" spans="1:13" ht="24.6" x14ac:dyDescent="0.25">
      <c r="A122" s="503"/>
      <c r="B122" s="504"/>
      <c r="C122" s="504"/>
      <c r="D122" s="504"/>
      <c r="E122" s="504"/>
      <c r="F122" s="505"/>
      <c r="G122" s="506"/>
      <c r="H122" s="506"/>
      <c r="I122" s="504"/>
      <c r="J122" s="507"/>
      <c r="K122" s="504"/>
      <c r="L122" s="336"/>
    </row>
    <row r="123" spans="1:13" ht="24.6" x14ac:dyDescent="0.25">
      <c r="A123" s="235"/>
      <c r="B123" s="488" t="s">
        <v>1897</v>
      </c>
      <c r="C123" s="144"/>
      <c r="D123" s="145" t="s">
        <v>2731</v>
      </c>
      <c r="E123" s="144"/>
      <c r="F123" s="144"/>
      <c r="G123" s="144"/>
      <c r="H123" s="144"/>
      <c r="I123" s="144"/>
      <c r="J123" s="144"/>
      <c r="K123" s="144"/>
      <c r="L123" s="144"/>
      <c r="M123" s="236"/>
    </row>
    <row r="124" spans="1:13" ht="24.6" x14ac:dyDescent="0.25">
      <c r="A124" s="235"/>
      <c r="B124" s="144"/>
      <c r="C124" s="144"/>
      <c r="D124" s="145" t="s">
        <v>1902</v>
      </c>
      <c r="E124" s="144"/>
      <c r="F124" s="144"/>
      <c r="G124" s="144"/>
      <c r="H124" s="144"/>
      <c r="I124" s="144"/>
      <c r="J124" s="144"/>
      <c r="K124" s="144"/>
      <c r="L124" s="144"/>
      <c r="M124" s="236"/>
    </row>
    <row r="125" spans="1:13" ht="18.600000000000001" x14ac:dyDescent="0.25">
      <c r="A125" s="235"/>
      <c r="B125" s="144"/>
      <c r="C125" s="144"/>
      <c r="D125" s="144"/>
      <c r="E125" s="144"/>
      <c r="F125" s="144"/>
      <c r="G125" s="144"/>
      <c r="H125" s="144"/>
      <c r="I125" s="144"/>
      <c r="J125" s="144"/>
      <c r="K125" s="144"/>
      <c r="L125" s="144"/>
      <c r="M125" s="236"/>
    </row>
    <row r="126" spans="1:13" ht="24.6" x14ac:dyDescent="0.25">
      <c r="A126" s="235"/>
      <c r="B126" s="144"/>
      <c r="C126" s="289" t="s">
        <v>1824</v>
      </c>
      <c r="D126" s="6" t="s">
        <v>1876</v>
      </c>
      <c r="E126" s="144"/>
      <c r="F126" s="144"/>
      <c r="G126" s="144"/>
      <c r="H126" s="144"/>
      <c r="I126" s="144"/>
      <c r="J126" s="333"/>
      <c r="K126" s="144"/>
      <c r="L126" s="144"/>
      <c r="M126" s="236"/>
    </row>
    <row r="127" spans="1:13" ht="24.6" x14ac:dyDescent="0.25">
      <c r="A127" s="235"/>
      <c r="B127" s="144"/>
      <c r="C127" s="6"/>
      <c r="D127" s="6"/>
      <c r="E127" s="144"/>
      <c r="F127" s="144"/>
      <c r="G127" s="144"/>
      <c r="H127" s="144"/>
      <c r="I127" s="144"/>
      <c r="J127" s="334"/>
      <c r="K127" s="144"/>
      <c r="L127" s="144"/>
      <c r="M127" s="236"/>
    </row>
    <row r="128" spans="1:13" ht="24.6" x14ac:dyDescent="0.25">
      <c r="A128" s="235"/>
      <c r="B128" s="144"/>
      <c r="C128" s="222" t="s">
        <v>1824</v>
      </c>
      <c r="D128" s="6" t="s">
        <v>2243</v>
      </c>
      <c r="E128" s="144"/>
      <c r="F128" s="144"/>
      <c r="G128" s="144"/>
      <c r="H128" s="144"/>
      <c r="I128" s="144"/>
      <c r="J128" s="144"/>
      <c r="K128" s="144"/>
      <c r="L128" s="144"/>
      <c r="M128" s="236"/>
    </row>
    <row r="129" spans="1:13" ht="24.6" x14ac:dyDescent="0.25">
      <c r="A129" s="235"/>
      <c r="B129" s="144"/>
      <c r="C129" s="144"/>
      <c r="D129" s="6"/>
      <c r="E129" s="6"/>
      <c r="F129" s="144"/>
      <c r="G129" s="144"/>
      <c r="H129" s="144"/>
      <c r="I129" s="144"/>
      <c r="J129" s="144"/>
      <c r="K129" s="144"/>
      <c r="L129" s="144"/>
      <c r="M129" s="236"/>
    </row>
    <row r="130" spans="1:13" ht="24.6" x14ac:dyDescent="0.25">
      <c r="A130" s="235"/>
      <c r="B130" s="144"/>
      <c r="C130" s="614" t="s">
        <v>1824</v>
      </c>
      <c r="D130" s="158" t="s">
        <v>2664</v>
      </c>
      <c r="E130" s="144"/>
      <c r="F130" s="144"/>
      <c r="G130" s="144"/>
      <c r="H130" s="144"/>
      <c r="I130" s="144"/>
      <c r="J130" s="144"/>
      <c r="K130" s="144"/>
      <c r="L130" s="144"/>
      <c r="M130" s="236"/>
    </row>
    <row r="131" spans="1:13" ht="24.6" x14ac:dyDescent="0.25">
      <c r="A131" s="235"/>
      <c r="B131" s="144"/>
      <c r="C131" s="805"/>
      <c r="D131" s="158"/>
      <c r="E131" s="144"/>
      <c r="F131" s="144"/>
      <c r="G131" s="144"/>
      <c r="H131" s="144"/>
      <c r="I131" s="144"/>
      <c r="J131" s="144"/>
      <c r="K131" s="144"/>
      <c r="L131" s="144"/>
      <c r="M131" s="236"/>
    </row>
    <row r="132" spans="1:13" ht="24.6" x14ac:dyDescent="0.25">
      <c r="A132" s="235"/>
      <c r="B132" s="144"/>
      <c r="C132" s="804" t="s">
        <v>1824</v>
      </c>
      <c r="D132" s="158" t="s">
        <v>2789</v>
      </c>
      <c r="E132" s="144"/>
      <c r="F132" s="144"/>
      <c r="G132" s="144"/>
      <c r="H132" s="144"/>
      <c r="I132" s="144"/>
      <c r="J132" s="144"/>
      <c r="K132" s="144"/>
      <c r="L132" s="144"/>
      <c r="M132" s="236"/>
    </row>
    <row r="133" spans="1:13" ht="24.6" x14ac:dyDescent="0.25">
      <c r="A133" s="235"/>
      <c r="B133" s="144"/>
      <c r="C133" s="144"/>
      <c r="D133" s="6"/>
      <c r="E133" s="6"/>
      <c r="F133" s="144"/>
      <c r="G133" s="144"/>
      <c r="H133" s="144"/>
      <c r="I133" s="144"/>
      <c r="J133" s="144"/>
      <c r="K133" s="144"/>
      <c r="L133" s="144"/>
      <c r="M133" s="236"/>
    </row>
  </sheetData>
  <mergeCells count="1">
    <mergeCell ref="A1:L1"/>
  </mergeCells>
  <conditionalFormatting sqref="G5 G63:G70 G72:G76 G78:G80 G82:G87 G89:G92">
    <cfRule type="expression" dxfId="197" priority="217">
      <formula>IF(OR( G5="จัดกระเช้า", G5="เฉพาะกิจ", G5="* เฉพาะกิจ"),TRUE,FALSE)</formula>
    </cfRule>
    <cfRule type="expression" dxfId="196" priority="218">
      <formula>IF(OR( ISNUMBER(FIND("ยาใหม่",G5)), ISNUMBER(FIND("s_",G5)), G5="Freshy"),TRUE,FALSE)</formula>
    </cfRule>
    <cfRule type="expression" dxfId="195" priority="219">
      <formula>IF(OR( ISNUMBER(FIND("ไม่มี",G5)), G5="สำหรับศูนย์"),TRUE,FALSE)</formula>
    </cfRule>
    <cfRule type="expression" dxfId="194" priority="220">
      <formula>IF(OR( ISNUMBER(FIND("ไม่ผลิต",G5)), ISNUMBER(FIND("c_",G5)), G5="ไม่ขอรหัส", G5="ไม่ระบุ", G5="ยกเลิก", G5="รอ", G5="1 เดือน", G5="45 วัน", G5="6 เดือน", G5="8 เดือน", G5="1 ปี", G5="NED"),TRUE,FALSE)</formula>
    </cfRule>
  </conditionalFormatting>
  <conditionalFormatting sqref="G7">
    <cfRule type="expression" dxfId="193" priority="213">
      <formula>IF(OR( G7="จัดกระเช้า", G7="เฉพาะกิจ", G7="* เฉพาะกิจ"),TRUE,FALSE)</formula>
    </cfRule>
    <cfRule type="expression" dxfId="192" priority="214">
      <formula>IF(OR( ISNUMBER(FIND("ยาใหม่",G7)), ISNUMBER(FIND("s_",G7)), G7="Freshy"),TRUE,FALSE)</formula>
    </cfRule>
    <cfRule type="expression" dxfId="191" priority="215">
      <formula>IF(OR( ISNUMBER(FIND("ไม่มี",G7)), G7="สำหรับศูนย์"),TRUE,FALSE)</formula>
    </cfRule>
    <cfRule type="expression" dxfId="190" priority="216">
      <formula>IF(OR( ISNUMBER(FIND("ไม่ผลิต",G7)), ISNUMBER(FIND("c_",G7)), G7="ไม่ขอรหัส", G7="ไม่ระบุ", G7="ยกเลิก", G7="รอ", G7="1 เดือน", G7="45 วัน", G7="6 เดือน", G7="8 เดือน", G7="1 ปี", G7="NED"),TRUE,FALSE)</formula>
    </cfRule>
  </conditionalFormatting>
  <conditionalFormatting sqref="G10">
    <cfRule type="expression" dxfId="189" priority="209">
      <formula>IF(OR( G10="จัดกระเช้า", G10="เฉพาะกิจ", G10="* เฉพาะกิจ"),TRUE,FALSE)</formula>
    </cfRule>
    <cfRule type="expression" dxfId="188" priority="210">
      <formula>IF(OR( ISNUMBER(FIND("ยาใหม่",G10)), ISNUMBER(FIND("s_",G10)), G10="Freshy"),TRUE,FALSE)</formula>
    </cfRule>
    <cfRule type="expression" dxfId="187" priority="211">
      <formula>IF(OR( ISNUMBER(FIND("ไม่มี",G10)), G10="สำหรับศูนย์"),TRUE,FALSE)</formula>
    </cfRule>
    <cfRule type="expression" dxfId="186" priority="212">
      <formula>IF(OR( ISNUMBER(FIND("ไม่ผลิต",G10)), ISNUMBER(FIND("c_",G10)), G10="ไม่ขอรหัส", G10="ไม่ระบุ", G10="ยกเลิก", G10="รอ", G10="1 เดือน", G10="45 วัน", G10="6 เดือน", G10="8 เดือน", G10="1 ปี", G10="NED"),TRUE,FALSE)</formula>
    </cfRule>
  </conditionalFormatting>
  <conditionalFormatting sqref="G11">
    <cfRule type="expression" dxfId="185" priority="205">
      <formula>IF(OR( G11="จัดกระเช้า", G11="เฉพาะกิจ", G11="* เฉพาะกิจ"),TRUE,FALSE)</formula>
    </cfRule>
    <cfRule type="expression" dxfId="184" priority="206">
      <formula>IF(OR( ISNUMBER(FIND("ยาใหม่",G11)), ISNUMBER(FIND("s_",G11)), G11="Freshy"),TRUE,FALSE)</formula>
    </cfRule>
    <cfRule type="expression" dxfId="183" priority="207">
      <formula>IF(OR( ISNUMBER(FIND("ไม่มี",G11)), G11="สำหรับศูนย์"),TRUE,FALSE)</formula>
    </cfRule>
    <cfRule type="expression" dxfId="182" priority="208">
      <formula>IF(OR( ISNUMBER(FIND("ไม่ผลิต",G11)), ISNUMBER(FIND("c_",G11)), G11="ไม่ขอรหัส", G11="ไม่ระบุ", G11="ยกเลิก", G11="รอ", G11="1 เดือน", G11="45 วัน", G11="6 เดือน", G11="8 เดือน", G11="1 ปี", G11="NED"),TRUE,FALSE)</formula>
    </cfRule>
  </conditionalFormatting>
  <conditionalFormatting sqref="G12">
    <cfRule type="expression" dxfId="181" priority="201">
      <formula>IF(OR( G12="จัดกระเช้า", G12="เฉพาะกิจ", G12="* เฉพาะกิจ"),TRUE,FALSE)</formula>
    </cfRule>
    <cfRule type="expression" dxfId="180" priority="202">
      <formula>IF(OR( ISNUMBER(FIND("ยาใหม่",G12)), ISNUMBER(FIND("s_",G12)), G12="Freshy"),TRUE,FALSE)</formula>
    </cfRule>
    <cfRule type="expression" dxfId="179" priority="203">
      <formula>IF(OR( ISNUMBER(FIND("ไม่มี",G12)), G12="สำหรับศูนย์"),TRUE,FALSE)</formula>
    </cfRule>
    <cfRule type="expression" dxfId="178" priority="204">
      <formula>IF(OR( ISNUMBER(FIND("ไม่ผลิต",G12)), ISNUMBER(FIND("c_",G12)), G12="ไม่ขอรหัส", G12="ไม่ระบุ", G12="ยกเลิก", G12="รอ", G12="1 เดือน", G12="45 วัน", G12="6 เดือน", G12="8 เดือน", G12="1 ปี", G12="NED"),TRUE,FALSE)</formula>
    </cfRule>
  </conditionalFormatting>
  <conditionalFormatting sqref="G16:I16">
    <cfRule type="expression" dxfId="177" priority="196">
      <formula>IF(OR( G16="จัดกระเช้า", G16="เฉพาะกิจ", G16="* เฉพาะกิจ"),TRUE,FALSE)</formula>
    </cfRule>
    <cfRule type="expression" dxfId="176" priority="197">
      <formula>IF(OR( ISNUMBER(FIND("ยาใหม่",G16)), ISNUMBER(FIND("s_",G16)), G16="Freshy"),TRUE,FALSE)</formula>
    </cfRule>
    <cfRule type="expression" dxfId="175" priority="198">
      <formula>IF(OR( ISNUMBER(FIND("ไม่มี",G16)), G16="สำหรับศูนย์"),TRUE,FALSE)</formula>
    </cfRule>
    <cfRule type="expression" dxfId="174" priority="199">
      <formula>IF(OR( ISNUMBER(FIND("ไม่ผลิต",G16)), ISNUMBER(FIND("c_",G16)), G16="ไม่ขอรหัส", G16="ไม่ระบุ", G16="ยกเลิก", G16="รอ", G16="1 เดือน", G16="45 วัน", G16="6 เดือน", G16="8 เดือน", G16="1 ปี", G16="NED"),TRUE,FALSE)</formula>
    </cfRule>
  </conditionalFormatting>
  <conditionalFormatting sqref="H16:I16">
    <cfRule type="expression" dxfId="173" priority="200">
      <formula>$L16&gt;$J16</formula>
    </cfRule>
  </conditionalFormatting>
  <conditionalFormatting sqref="G17:I17">
    <cfRule type="expression" dxfId="172" priority="191">
      <formula>IF(OR( G17="จัดกระเช้า", G17="เฉพาะกิจ", G17="* เฉพาะกิจ"),TRUE,FALSE)</formula>
    </cfRule>
    <cfRule type="expression" dxfId="171" priority="192">
      <formula>IF(OR( ISNUMBER(FIND("ยาใหม่",G17)), ISNUMBER(FIND("s_",G17)), G17="Freshy"),TRUE,FALSE)</formula>
    </cfRule>
    <cfRule type="expression" dxfId="170" priority="193">
      <formula>IF(OR( ISNUMBER(FIND("ไม่มี",G17)), G17="สำหรับศูนย์"),TRUE,FALSE)</formula>
    </cfRule>
    <cfRule type="expression" dxfId="169" priority="194">
      <formula>IF(OR( ISNUMBER(FIND("ไม่ผลิต",G17)), ISNUMBER(FIND("c_",G17)), G17="ไม่ขอรหัส", G17="ไม่ระบุ", G17="ยกเลิก", G17="รอ", G17="1 เดือน", G17="45 วัน", G17="6 เดือน", G17="8 เดือน", G17="1 ปี", G17="NED"),TRUE,FALSE)</formula>
    </cfRule>
  </conditionalFormatting>
  <conditionalFormatting sqref="H17:I17">
    <cfRule type="expression" dxfId="168" priority="195">
      <formula>$L17&gt;$J17</formula>
    </cfRule>
  </conditionalFormatting>
  <conditionalFormatting sqref="G18:G25 G27:G28">
    <cfRule type="expression" dxfId="167" priority="187">
      <formula>IF(OR( G18="จัดกระเช้า", G18="เฉพาะกิจ", G18="* เฉพาะกิจ"),TRUE,FALSE)</formula>
    </cfRule>
    <cfRule type="expression" dxfId="166" priority="188">
      <formula>IF(OR( ISNUMBER(FIND("ยาใหม่",G18)), ISNUMBER(FIND("s_",G18)), G18="Freshy"),TRUE,FALSE)</formula>
    </cfRule>
    <cfRule type="expression" dxfId="165" priority="189">
      <formula>IF(OR( ISNUMBER(FIND("ไม่มี",G18)), G18="สำหรับศูนย์"),TRUE,FALSE)</formula>
    </cfRule>
    <cfRule type="expression" dxfId="164" priority="190">
      <formula>IF(OR( ISNUMBER(FIND("ไม่ผลิต",G18)), ISNUMBER(FIND("c_",G18)), G18="ไม่ขอรหัส", G18="ไม่ระบุ", G18="ยกเลิก", G18="รอ", G18="1 เดือน", G18="45 วัน", G18="6 เดือน", G18="8 เดือน", G18="1 ปี", G18="NED"),TRUE,FALSE)</formula>
    </cfRule>
  </conditionalFormatting>
  <conditionalFormatting sqref="G26:H26">
    <cfRule type="expression" dxfId="163" priority="183">
      <formula>IF(OR( G26="จัดกระเช้า", G26="เฉพาะกิจ", G26="* เฉพาะกิจ"),TRUE,FALSE)</formula>
    </cfRule>
    <cfRule type="expression" dxfId="162" priority="183">
      <formula>IF(OR( ISNUMBER(FIND("ยาใหม่",G26)), ISNUMBER(FIND("s_",G26)), G26="Freshy"),TRUE,FALSE)</formula>
    </cfRule>
    <cfRule type="expression" dxfId="161" priority="184">
      <formula>IF(OR( ISNUMBER(FIND("ไม่มี",G26)), G26="สำหรับศูนย์"),TRUE,FALSE)</formula>
    </cfRule>
    <cfRule type="expression" dxfId="160" priority="185">
      <formula>IF(OR( ISNUMBER(FIND("ไม่ผลิต",G26)), ISNUMBER(FIND("c_",G26)), G26="ไม่ขอรหัส", G26="ไม่ระบุ", G26="ยกเลิก", G26="รอ", G26="1 เดือน", G26="45 วัน", G26="6 เดือน", G26="8 เดือน", G26="1 ปี", G26="NED"),TRUE,FALSE)</formula>
    </cfRule>
  </conditionalFormatting>
  <conditionalFormatting sqref="H26">
    <cfRule type="expression" dxfId="159" priority="186">
      <formula>$L26&gt;$J26</formula>
    </cfRule>
  </conditionalFormatting>
  <conditionalFormatting sqref="G29:H29">
    <cfRule type="expression" dxfId="158" priority="178">
      <formula>IF(OR( G29="จัดกระเช้า", G29="เฉพาะกิจ", G29="* เฉพาะกิจ"),TRUE,FALSE)</formula>
    </cfRule>
    <cfRule type="expression" dxfId="157" priority="178">
      <formula>IF(OR( ISNUMBER(FIND("ยาใหม่",G29)), ISNUMBER(FIND("s_",G29)), G29="Freshy"),TRUE,FALSE)</formula>
    </cfRule>
    <cfRule type="expression" dxfId="156" priority="179">
      <formula>IF(OR( ISNUMBER(FIND("ไม่มี",G29)), G29="สำหรับศูนย์"),TRUE,FALSE)</formula>
    </cfRule>
    <cfRule type="expression" dxfId="155" priority="180">
      <formula>IF(OR( ISNUMBER(FIND("ไม่ผลิต",G29)), ISNUMBER(FIND("c_",G29)), G29="ไม่ขอรหัส", G29="ไม่ระบุ", G29="ยกเลิก", G29="รอ", G29="1 เดือน", G29="45 วัน", G29="6 เดือน", G29="8 เดือน", G29="1 ปี", G29="NED"),TRUE,FALSE)</formula>
    </cfRule>
  </conditionalFormatting>
  <conditionalFormatting sqref="H29">
    <cfRule type="expression" dxfId="154" priority="181">
      <formula>$L29&gt;$J29</formula>
    </cfRule>
  </conditionalFormatting>
  <conditionalFormatting sqref="G30:G32">
    <cfRule type="expression" dxfId="153" priority="173">
      <formula>IF(OR( G30="จัดกระเช้า", G30="เฉพาะกิจ", G30="* เฉพาะกิจ"),TRUE,FALSE)</formula>
    </cfRule>
    <cfRule type="expression" dxfId="152" priority="174">
      <formula>IF(OR( ISNUMBER(FIND("ยาใหม่",G30)), ISNUMBER(FIND("s_",G30)), G30="Freshy"),TRUE,FALSE)</formula>
    </cfRule>
    <cfRule type="expression" dxfId="151" priority="175">
      <formula>IF(OR( ISNUMBER(FIND("ไม่มี",G30)), G30="สำหรับศูนย์"),TRUE,FALSE)</formula>
    </cfRule>
    <cfRule type="expression" dxfId="150" priority="176">
      <formula>IF(OR( ISNUMBER(FIND("ไม่ผลิต",G30)), ISNUMBER(FIND("c_",G30)), G30="ไม่ขอรหัส", G30="ไม่ระบุ", G30="ยกเลิก", G30="รอ", G30="1 เดือน", G30="45 วัน", G30="6 เดือน", G30="8 เดือน", G30="1 ปี", G30="NED"),TRUE,FALSE)</formula>
    </cfRule>
  </conditionalFormatting>
  <conditionalFormatting sqref="G33:G34">
    <cfRule type="expression" dxfId="149" priority="169">
      <formula>IF(OR( G33="จัดกระเช้า", G33="เฉพาะกิจ", G33="* เฉพาะกิจ"),TRUE,FALSE)</formula>
    </cfRule>
    <cfRule type="expression" dxfId="148" priority="170">
      <formula>IF(OR( ISNUMBER(FIND("ยาใหม่",G33)), ISNUMBER(FIND("s_",G33)), G33="Freshy"),TRUE,FALSE)</formula>
    </cfRule>
    <cfRule type="expression" dxfId="147" priority="171">
      <formula>IF(OR( ISNUMBER(FIND("ไม่มี",G33)), G33="สำหรับศูนย์"),TRUE,FALSE)</formula>
    </cfRule>
    <cfRule type="expression" dxfId="146" priority="172">
      <formula>IF(OR( ISNUMBER(FIND("ไม่ผลิต",G33)), ISNUMBER(FIND("c_",G33)), G33="ไม่ขอรหัส", G33="ไม่ระบุ", G33="ยกเลิก", G33="รอ", G33="1 เดือน", G33="45 วัน", G33="6 เดือน", G33="8 เดือน", G33="1 ปี", G33="NED"),TRUE,FALSE)</formula>
    </cfRule>
  </conditionalFormatting>
  <conditionalFormatting sqref="G35:G37">
    <cfRule type="expression" dxfId="145" priority="165">
      <formula>IF(OR( G35="จัดกระเช้า", G35="เฉพาะกิจ", G35="* เฉพาะกิจ"),TRUE,FALSE)</formula>
    </cfRule>
    <cfRule type="expression" dxfId="144" priority="166">
      <formula>IF(OR( ISNUMBER(FIND("ยาใหม่",G35)), ISNUMBER(FIND("s_",G35)), G35="Freshy"),TRUE,FALSE)</formula>
    </cfRule>
    <cfRule type="expression" dxfId="143" priority="167">
      <formula>IF(OR( ISNUMBER(FIND("ไม่มี",G35)), G35="สำหรับศูนย์"),TRUE,FALSE)</formula>
    </cfRule>
    <cfRule type="expression" dxfId="142" priority="168">
      <formula>IF(OR( ISNUMBER(FIND("ไม่ผลิต",G35)), ISNUMBER(FIND("c_",G35)), G35="ไม่ขอรหัส", G35="ไม่ระบุ", G35="ยกเลิก", G35="รอ", G35="1 เดือน", G35="45 วัน", G35="6 เดือน", G35="8 เดือน", G35="1 ปี", G35="NED"),TRUE,FALSE)</formula>
    </cfRule>
  </conditionalFormatting>
  <conditionalFormatting sqref="G38:G40">
    <cfRule type="expression" dxfId="141" priority="160">
      <formula>IF(OR( G38="จัดกระเช้า", G38="เฉพาะกิจ", G38="* เฉพาะกิจ"),TRUE,FALSE)</formula>
    </cfRule>
    <cfRule type="expression" dxfId="140" priority="161">
      <formula>IF(OR( ISNUMBER(FIND("ยาใหม่",G38)), ISNUMBER(FIND("s_",G38)), G38="Freshy"),TRUE,FALSE)</formula>
    </cfRule>
    <cfRule type="expression" dxfId="139" priority="162">
      <formula>IF(OR( ISNUMBER(FIND("ไม่มี",G38)), G38="สำหรับศูนย์"),TRUE,FALSE)</formula>
    </cfRule>
    <cfRule type="expression" dxfId="138" priority="163">
      <formula>IF(OR( ISNUMBER(FIND("ไม่ผลิต",G38)), ISNUMBER(FIND("c_",G38)), G38="ไม่ขอรหัส", G38="ไม่ระบุ", G38="ยกเลิก", G38="รอ", G38="1 เดือน", G38="45 วัน", G38="6 เดือน", G38="8 เดือน", G38="1 ปี", G38="NED"),TRUE,FALSE)</formula>
    </cfRule>
  </conditionalFormatting>
  <conditionalFormatting sqref="M12">
    <cfRule type="expression" dxfId="137" priority="156">
      <formula>IF(OR( M12="จัดกระเช้า", M12="เฉพาะกิจ", M12="* เฉพาะกิจ"),TRUE,FALSE)</formula>
    </cfRule>
    <cfRule type="expression" dxfId="136" priority="157">
      <formula>IF(OR( ISNUMBER(FIND("ยาใหม่",M12)), ISNUMBER(FIND("s_",M12)), M12="Freshy"),TRUE,FALSE)</formula>
    </cfRule>
    <cfRule type="expression" dxfId="135" priority="158">
      <formula>IF(OR( ISNUMBER(FIND("ไม่มี",M12)), M12="สำหรับศูนย์"),TRUE,FALSE)</formula>
    </cfRule>
    <cfRule type="expression" dxfId="134" priority="159">
      <formula>IF(OR( ISNUMBER(FIND("ไม่ผลิต",M12)), ISNUMBER(FIND("c_",M12)), M12="ไม่ขอรหัส", M12="ไม่ระบุ", M12="ยกเลิก", M12="รอ", M12="1 เดือน", M12="45 วัน", M12="6 เดือน", M12="8 เดือน", M12="1 ปี", M12="NED"),TRUE,FALSE)</formula>
    </cfRule>
  </conditionalFormatting>
  <conditionalFormatting sqref="M19">
    <cfRule type="expression" dxfId="133" priority="152">
      <formula>IF(OR( M19="จัดกระเช้า", M19="เฉพาะกิจ", M19="* เฉพาะกิจ"),TRUE,FALSE)</formula>
    </cfRule>
    <cfRule type="expression" dxfId="132" priority="153">
      <formula>IF(OR( ISNUMBER(FIND("ยาใหม่",M19)), ISNUMBER(FIND("s_",M19)), M19="Freshy"),TRUE,FALSE)</formula>
    </cfRule>
    <cfRule type="expression" dxfId="131" priority="154">
      <formula>IF(OR( ISNUMBER(FIND("ไม่มี",M19)), M19="สำหรับศูนย์"),TRUE,FALSE)</formula>
    </cfRule>
    <cfRule type="expression" dxfId="130" priority="155">
      <formula>IF(OR( ISNUMBER(FIND("ไม่ผลิต",M19)), ISNUMBER(FIND("c_",M19)), M19="ไม่ขอรหัส", M19="ไม่ระบุ", M19="ยกเลิก", M19="รอ", M19="1 เดือน", M19="45 วัน", M19="6 เดือน", M19="8 เดือน", M19="1 ปี", M19="NED"),TRUE,FALSE)</formula>
    </cfRule>
  </conditionalFormatting>
  <conditionalFormatting sqref="M38:M39">
    <cfRule type="expression" dxfId="129" priority="148">
      <formula>IF(OR( M38="จัดกระเช้า", M38="เฉพาะกิจ", M38="* เฉพาะกิจ"),TRUE,FALSE)</formula>
    </cfRule>
    <cfRule type="expression" dxfId="128" priority="149">
      <formula>IF(OR( ISNUMBER(FIND("ยาใหม่",M38)), ISNUMBER(FIND("s_",M38)), M38="Freshy"),TRUE,FALSE)</formula>
    </cfRule>
    <cfRule type="expression" dxfId="127" priority="150">
      <formula>IF(OR( ISNUMBER(FIND("ไม่มี",M38)), M38="สำหรับศูนย์"),TRUE,FALSE)</formula>
    </cfRule>
    <cfRule type="expression" dxfId="126" priority="151">
      <formula>IF(OR( ISNUMBER(FIND("ไม่ผลิต",M38)), ISNUMBER(FIND("c_",M38)), M38="ไม่ขอรหัส", M38="ไม่ระบุ", M38="ยกเลิก", M38="รอ", M38="1 เดือน", M38="45 วัน", M38="6 เดือน", M38="8 เดือน", M38="1 ปี", M38="NED"),TRUE,FALSE)</formula>
    </cfRule>
  </conditionalFormatting>
  <conditionalFormatting sqref="G41">
    <cfRule type="expression" dxfId="125" priority="144">
      <formula>IF(OR( G41="จัดกระเช้า", G41="เฉพาะกิจ", G41="* เฉพาะกิจ"),TRUE,FALSE)</formula>
    </cfRule>
    <cfRule type="expression" dxfId="124" priority="145">
      <formula>IF(OR( ISNUMBER(FIND("ยาใหม่",G41)), ISNUMBER(FIND("s_",G41)), G41="Freshy"),TRUE,FALSE)</formula>
    </cfRule>
    <cfRule type="expression" dxfId="123" priority="146">
      <formula>IF(OR( ISNUMBER(FIND("ไม่มี",G41)), G41="สำหรับศูนย์"),TRUE,FALSE)</formula>
    </cfRule>
    <cfRule type="expression" dxfId="122" priority="147">
      <formula>IF(OR( ISNUMBER(FIND("ไม่ผลิต",G41)), ISNUMBER(FIND("c_",G41)), G41="ไม่ขอรหัส", G41="ไม่ระบุ", G41="ยกเลิก", G41="รอ", G41="1 เดือน", G41="45 วัน", G41="6 เดือน", G41="8 เดือน", G41="1 ปี", G41="NED"),TRUE,FALSE)</formula>
    </cfRule>
  </conditionalFormatting>
  <conditionalFormatting sqref="M41:M42">
    <cfRule type="expression" dxfId="121" priority="140">
      <formula>IF(OR( M41="จัดกระเช้า", M41="เฉพาะกิจ", M41="* เฉพาะกิจ"),TRUE,FALSE)</formula>
    </cfRule>
    <cfRule type="expression" dxfId="120" priority="141">
      <formula>IF(OR( ISNUMBER(FIND("ยาใหม่",M41)), ISNUMBER(FIND("s_",M41)), M41="Freshy"),TRUE,FALSE)</formula>
    </cfRule>
    <cfRule type="expression" dxfId="119" priority="142">
      <formula>IF(OR( ISNUMBER(FIND("ไม่มี",M41)), M41="สำหรับศูนย์"),TRUE,FALSE)</formula>
    </cfRule>
    <cfRule type="expression" dxfId="118" priority="143">
      <formula>IF(OR( ISNUMBER(FIND("ไม่ผลิต",M41)), ISNUMBER(FIND("c_",M41)), M41="ไม่ขอรหัส", M41="ไม่ระบุ", M41="ยกเลิก", M41="รอ", M41="1 เดือน", M41="45 วัน", M41="6 เดือน", M41="8 เดือน", M41="1 ปี", M41="NED"),TRUE,FALSE)</formula>
    </cfRule>
  </conditionalFormatting>
  <conditionalFormatting sqref="G43:G48">
    <cfRule type="expression" dxfId="117" priority="136">
      <formula>IF(OR( G43="จัดกระเช้า", G43="เฉพาะกิจ", G43="* เฉพาะกิจ"),TRUE,FALSE)</formula>
    </cfRule>
    <cfRule type="expression" dxfId="116" priority="137">
      <formula>IF(OR( ISNUMBER(FIND("ยาใหม่",G43)), ISNUMBER(FIND("s_",G43)), G43="Freshy"),TRUE,FALSE)</formula>
    </cfRule>
    <cfRule type="expression" dxfId="115" priority="138">
      <formula>IF(OR( ISNUMBER(FIND("ไม่มี",G43)), G43="สำหรับศูนย์"),TRUE,FALSE)</formula>
    </cfRule>
    <cfRule type="expression" dxfId="114" priority="139">
      <formula>IF(OR( ISNUMBER(FIND("ไม่ผลิต",G43)), ISNUMBER(FIND("c_",G43)), G43="ไม่ขอรหัส", G43="ไม่ระบุ", G43="ยกเลิก", G43="รอ", G43="1 เดือน", G43="45 วัน", G43="6 เดือน", G43="8 เดือน", G43="1 ปี", G43="NED"),TRUE,FALSE)</formula>
    </cfRule>
  </conditionalFormatting>
  <conditionalFormatting sqref="G50:G53">
    <cfRule type="expression" dxfId="113" priority="132">
      <formula>IF(OR( G50="จัดกระเช้า", G50="เฉพาะกิจ", G50="* เฉพาะกิจ"),TRUE,FALSE)</formula>
    </cfRule>
    <cfRule type="expression" dxfId="112" priority="133">
      <formula>IF(OR( ISNUMBER(FIND("ยาใหม่",G50)), ISNUMBER(FIND("s_",G50)), G50="Freshy"),TRUE,FALSE)</formula>
    </cfRule>
    <cfRule type="expression" dxfId="111" priority="134">
      <formula>IF(OR( ISNUMBER(FIND("ไม่มี",G50)), G50="สำหรับศูนย์"),TRUE,FALSE)</formula>
    </cfRule>
    <cfRule type="expression" dxfId="110" priority="135">
      <formula>IF(OR( ISNUMBER(FIND("ไม่ผลิต",G50)), ISNUMBER(FIND("c_",G50)), G50="ไม่ขอรหัส", G50="ไม่ระบุ", G50="ยกเลิก", G50="รอ", G50="1 เดือน", G50="45 วัน", G50="6 เดือน", G50="8 เดือน", G50="1 ปี", G50="NED"),TRUE,FALSE)</formula>
    </cfRule>
  </conditionalFormatting>
  <conditionalFormatting sqref="G54">
    <cfRule type="expression" dxfId="109" priority="128">
      <formula>IF(OR( G54="จัดกระเช้า", G54="เฉพาะกิจ", G54="* เฉพาะกิจ"),TRUE,FALSE)</formula>
    </cfRule>
    <cfRule type="expression" dxfId="108" priority="129">
      <formula>IF(OR( ISNUMBER(FIND("ยาใหม่",G54)), ISNUMBER(FIND("s_",G54)), G54="Freshy"),TRUE,FALSE)</formula>
    </cfRule>
    <cfRule type="expression" dxfId="107" priority="130">
      <formula>IF(OR( ISNUMBER(FIND("ไม่มี",G54)), G54="สำหรับศูนย์"),TRUE,FALSE)</formula>
    </cfRule>
    <cfRule type="expression" dxfId="106" priority="131">
      <formula>IF(OR( ISNUMBER(FIND("ไม่ผลิต",G54)), ISNUMBER(FIND("c_",G54)), G54="ไม่ขอรหัส", G54="ไม่ระบุ", G54="ยกเลิก", G54="รอ", G54="1 เดือน", G54="45 วัน", G54="6 เดือน", G54="8 เดือน", G54="1 ปี", G54="NED"),TRUE,FALSE)</formula>
    </cfRule>
  </conditionalFormatting>
  <conditionalFormatting sqref="G55:G59">
    <cfRule type="expression" dxfId="105" priority="124">
      <formula>IF(OR( G55="จัดกระเช้า", G55="เฉพาะกิจ", G55="* เฉพาะกิจ"),TRUE,FALSE)</formula>
    </cfRule>
    <cfRule type="expression" dxfId="104" priority="125">
      <formula>IF(OR( ISNUMBER(FIND("ยาใหม่",G55)), ISNUMBER(FIND("s_",G55)), G55="Freshy"),TRUE,FALSE)</formula>
    </cfRule>
    <cfRule type="expression" dxfId="103" priority="126">
      <formula>IF(OR( ISNUMBER(FIND("ไม่มี",G55)), G55="สำหรับศูนย์"),TRUE,FALSE)</formula>
    </cfRule>
    <cfRule type="expression" dxfId="102" priority="127">
      <formula>IF(OR( ISNUMBER(FIND("ไม่ผลิต",G55)), ISNUMBER(FIND("c_",G55)), G55="ไม่ขอรหัส", G55="ไม่ระบุ", G55="ยกเลิก", G55="รอ", G55="1 เดือน", G55="45 วัน", G55="6 เดือน", G55="8 เดือน", G55="1 ปี", G55="NED"),TRUE,FALSE)</formula>
    </cfRule>
  </conditionalFormatting>
  <conditionalFormatting sqref="G61">
    <cfRule type="expression" dxfId="101" priority="120">
      <formula>IF(OR( G61="จัดกระเช้า", G61="เฉพาะกิจ", G61="* เฉพาะกิจ"),TRUE,FALSE)</formula>
    </cfRule>
    <cfRule type="expression" dxfId="100" priority="121">
      <formula>IF(OR( ISNUMBER(FIND("ยาใหม่",G61)), ISNUMBER(FIND("s_",G61)), G61="Freshy"),TRUE,FALSE)</formula>
    </cfRule>
    <cfRule type="expression" dxfId="99" priority="122">
      <formula>IF(OR( ISNUMBER(FIND("ไม่มี",G61)), G61="สำหรับศูนย์"),TRUE,FALSE)</formula>
    </cfRule>
    <cfRule type="expression" dxfId="98" priority="123">
      <formula>IF(OR( ISNUMBER(FIND("ไม่ผลิต",G61)), ISNUMBER(FIND("c_",G61)), G61="ไม่ขอรหัส", G61="ไม่ระบุ", G61="ยกเลิก", G61="รอ", G61="1 เดือน", G61="45 วัน", G61="6 เดือน", G61="8 เดือน", G61="1 ปี", G61="NED"),TRUE,FALSE)</formula>
    </cfRule>
  </conditionalFormatting>
  <conditionalFormatting sqref="G71:H71">
    <cfRule type="expression" dxfId="97" priority="112">
      <formula>IF(OR( G71="จัดกระเช้า", G71="เฉพาะกิจ", G71="* เฉพาะกิจ"),TRUE,FALSE)</formula>
    </cfRule>
    <cfRule type="expression" dxfId="96" priority="112">
      <formula>IF(OR( ISNUMBER(FIND("ยาใหม่",G71)), ISNUMBER(FIND("s_",G71)), G71="Freshy"),TRUE,FALSE)</formula>
    </cfRule>
    <cfRule type="expression" dxfId="95" priority="113">
      <formula>IF(OR( ISNUMBER(FIND("ไม่มี",G71)), G71="สำหรับศูนย์"),TRUE,FALSE)</formula>
    </cfRule>
    <cfRule type="expression" dxfId="94" priority="114">
      <formula>IF(OR( ISNUMBER(FIND("ไม่ผลิต",G71)), ISNUMBER(FIND("c_",G71)), G71="ไม่ขอรหัส", G71="ไม่ระบุ", G71="ยกเลิก", G71="รอ", G71="1 เดือน", G71="45 วัน", G71="6 เดือน", G71="8 เดือน", G71="1 ปี", G71="NED"),TRUE,FALSE)</formula>
    </cfRule>
  </conditionalFormatting>
  <conditionalFormatting sqref="H71">
    <cfRule type="expression" dxfId="93" priority="115">
      <formula>$L71&gt;$J71</formula>
    </cfRule>
  </conditionalFormatting>
  <conditionalFormatting sqref="G81:H81">
    <cfRule type="expression" dxfId="92" priority="106">
      <formula>IF(OR( G81="จัดกระเช้า", G81="เฉพาะกิจ", G81="* เฉพาะกิจ"),TRUE,FALSE)</formula>
    </cfRule>
    <cfRule type="expression" dxfId="91" priority="107">
      <formula>IF(OR( ISNUMBER(FIND("ยาใหม่",G81)), ISNUMBER(FIND("s_",G81)), G81="Freshy"),TRUE,FALSE)</formula>
    </cfRule>
    <cfRule type="expression" dxfId="90" priority="108">
      <formula>IF(OR( ISNUMBER(FIND("ไม่มี",G81)), G81="สำหรับศูนย์"),TRUE,FALSE)</formula>
    </cfRule>
    <cfRule type="expression" dxfId="89" priority="109">
      <formula>IF(OR( ISNUMBER(FIND("ไม่ผลิต",G81)), ISNUMBER(FIND("c_",G81)), G81="ไม่ขอรหัส", G81="ไม่ระบุ", G81="ยกเลิก", G81="รอ", G81="1 เดือน", G81="45 วัน", G81="6 เดือน", G81="8 เดือน", G81="1 ปี", G81="NED"),TRUE,FALSE)</formula>
    </cfRule>
  </conditionalFormatting>
  <conditionalFormatting sqref="H81">
    <cfRule type="expression" dxfId="88" priority="110">
      <formula>$L81&gt;$J81</formula>
    </cfRule>
  </conditionalFormatting>
  <conditionalFormatting sqref="G88:H88">
    <cfRule type="expression" dxfId="87" priority="101">
      <formula>IF(OR( G88="จัดกระเช้า", G88="เฉพาะกิจ", G88="* เฉพาะกิจ"),TRUE,FALSE)</formula>
    </cfRule>
    <cfRule type="expression" dxfId="86" priority="102">
      <formula>IF(OR( ISNUMBER(FIND("ยาใหม่",G88)), ISNUMBER(FIND("s_",G88)), G88="Freshy"),TRUE,FALSE)</formula>
    </cfRule>
    <cfRule type="expression" dxfId="85" priority="103">
      <formula>IF(OR( ISNUMBER(FIND("ไม่มี",G88)), G88="สำหรับศูนย์"),TRUE,FALSE)</formula>
    </cfRule>
    <cfRule type="expression" dxfId="84" priority="104">
      <formula>IF(OR( ISNUMBER(FIND("ไม่ผลิต",G88)), ISNUMBER(FIND("c_",G88)), G88="ไม่ขอรหัส", G88="ไม่ระบุ", G88="ยกเลิก", G88="รอ", G88="1 เดือน", G88="45 วัน", G88="6 เดือน", G88="8 เดือน", G88="1 ปี", G88="NED"),TRUE,FALSE)</formula>
    </cfRule>
  </conditionalFormatting>
  <conditionalFormatting sqref="H88">
    <cfRule type="expression" dxfId="83" priority="105">
      <formula>$L88&gt;$J88</formula>
    </cfRule>
  </conditionalFormatting>
  <conditionalFormatting sqref="G77">
    <cfRule type="expression" dxfId="82" priority="97">
      <formula>IF(OR( G77="จัดกระเช้า", G77="เฉพาะกิจ", G77="* เฉพาะกิจ"),TRUE,FALSE)</formula>
    </cfRule>
    <cfRule type="expression" dxfId="81" priority="98">
      <formula>IF(OR( ISNUMBER(FIND("ยาใหม่",G77)), ISNUMBER(FIND("s_",G77)), G77="Freshy"),TRUE,FALSE)</formula>
    </cfRule>
    <cfRule type="expression" dxfId="80" priority="99">
      <formula>IF(OR( ISNUMBER(FIND("ไม่มี",G77)), G77="สำหรับศูนย์"),TRUE,FALSE)</formula>
    </cfRule>
    <cfRule type="expression" dxfId="79" priority="100">
      <formula>IF(OR( ISNUMBER(FIND("ไม่ผลิต",G77)), ISNUMBER(FIND("c_",G77)), G77="ไม่ขอรหัส", G77="ไม่ระบุ", G77="ยกเลิก", G77="รอ", G77="1 เดือน", G77="45 วัน", G77="6 เดือน", G77="8 เดือน", G77="1 ปี", G77="NED"),TRUE,FALSE)</formula>
    </cfRule>
  </conditionalFormatting>
  <conditionalFormatting sqref="G94:G95">
    <cfRule type="expression" dxfId="78" priority="83">
      <formula>IF(OR( G94="จัดกระเช้า", G94="เฉพาะกิจ", G94="* เฉพาะกิจ"),TRUE,FALSE)</formula>
    </cfRule>
    <cfRule type="expression" dxfId="77" priority="84">
      <formula>IF(OR( ISNUMBER(FIND("ยาใหม่",G94)), ISNUMBER(FIND("s_",G94)), G94="Freshy"),TRUE,FALSE)</formula>
    </cfRule>
    <cfRule type="expression" dxfId="76" priority="85">
      <formula>IF(OR( ISNUMBER(FIND("ไม่มี",G94)), G94="สำหรับศูนย์"),TRUE,FALSE)</formula>
    </cfRule>
    <cfRule type="expression" dxfId="75" priority="86">
      <formula>IF(OR( ISNUMBER(FIND("ไม่ผลิต",G94)), ISNUMBER(FIND("c_",G94)), G94="ไม่ขอรหัส", G94="ไม่ระบุ", G94="ยกเลิก", G94="รอ", G94="1 เดือน", G94="45 วัน", G94="6 เดือน", G94="8 เดือน", G94="1 ปี", G94="NED"),TRUE,FALSE)</formula>
    </cfRule>
  </conditionalFormatting>
  <conditionalFormatting sqref="G97">
    <cfRule type="expression" dxfId="74" priority="79">
      <formula>IF(OR( G97="จัดกระเช้า", G97="เฉพาะกิจ", G97="* เฉพาะกิจ"),TRUE,FALSE)</formula>
    </cfRule>
    <cfRule type="expression" dxfId="73" priority="80">
      <formula>IF(OR( ISNUMBER(FIND("ยาใหม่",G97)), ISNUMBER(FIND("s_",G97)), G97="Freshy"),TRUE,FALSE)</formula>
    </cfRule>
    <cfRule type="expression" dxfId="72" priority="81">
      <formula>IF(OR( ISNUMBER(FIND("ไม่มี",G97)), G97="สำหรับศูนย์"),TRUE,FALSE)</formula>
    </cfRule>
    <cfRule type="expression" dxfId="71" priority="82">
      <formula>IF(OR( ISNUMBER(FIND("ไม่ผลิต",G97)), ISNUMBER(FIND("c_",G97)), G97="ไม่ขอรหัส", G97="ไม่ระบุ", G97="ยกเลิก", G97="รอ", G97="1 เดือน", G97="45 วัน", G97="6 เดือน", G97="8 เดือน", G97="1 ปี", G97="NED"),TRUE,FALSE)</formula>
    </cfRule>
  </conditionalFormatting>
  <conditionalFormatting sqref="G99">
    <cfRule type="expression" dxfId="70" priority="75">
      <formula>IF(OR( G99="จัดกระเช้า", G99="เฉพาะกิจ", G99="* เฉพาะกิจ"),TRUE,FALSE)</formula>
    </cfRule>
    <cfRule type="expression" dxfId="69" priority="76">
      <formula>IF(OR( ISNUMBER(FIND("ยาใหม่",G99)), ISNUMBER(FIND("s_",G99)), G99="Freshy"),TRUE,FALSE)</formula>
    </cfRule>
    <cfRule type="expression" dxfId="68" priority="77">
      <formula>IF(OR( ISNUMBER(FIND("ไม่มี",G99)), G99="สำหรับศูนย์"),TRUE,FALSE)</formula>
    </cfRule>
    <cfRule type="expression" dxfId="67" priority="78">
      <formula>IF(OR( ISNUMBER(FIND("ไม่ผลิต",G99)), ISNUMBER(FIND("c_",G99)), G99="ไม่ขอรหัส", G99="ไม่ระบุ", G99="ยกเลิก", G99="รอ", G99="1 เดือน", G99="45 วัน", G99="6 เดือน", G99="8 เดือน", G99="1 ปี", G99="NED"),TRUE,FALSE)</formula>
    </cfRule>
  </conditionalFormatting>
  <conditionalFormatting sqref="G100">
    <cfRule type="expression" dxfId="66" priority="71">
      <formula>IF(OR( G100="จัดกระเช้า", G100="เฉพาะกิจ", G100="* เฉพาะกิจ"),TRUE,FALSE)</formula>
    </cfRule>
    <cfRule type="expression" dxfId="65" priority="72">
      <formula>IF(OR( ISNUMBER(FIND("ยาใหม่",G100)), ISNUMBER(FIND("s_",G100)), G100="Freshy"),TRUE,FALSE)</formula>
    </cfRule>
    <cfRule type="expression" dxfId="64" priority="73">
      <formula>IF(OR( ISNUMBER(FIND("ไม่มี",G100)), G100="สำหรับศูนย์"),TRUE,FALSE)</formula>
    </cfRule>
    <cfRule type="expression" dxfId="63" priority="74">
      <formula>IF(OR( ISNUMBER(FIND("ไม่ผลิต",G100)), ISNUMBER(FIND("c_",G100)), G100="ไม่ขอรหัส", G100="ไม่ระบุ", G100="ยกเลิก", G100="รอ", G100="1 เดือน", G100="45 วัน", G100="6 เดือน", G100="8 เดือน", G100="1 ปี", G100="NED"),TRUE,FALSE)</formula>
    </cfRule>
  </conditionalFormatting>
  <conditionalFormatting sqref="G103">
    <cfRule type="expression" dxfId="62" priority="67">
      <formula>IF(OR( G103="จัดกระเช้า", G103="เฉพาะกิจ", G103="* เฉพาะกิจ"),TRUE,FALSE)</formula>
    </cfRule>
    <cfRule type="expression" dxfId="61" priority="68">
      <formula>IF(OR( ISNUMBER(FIND("ยาใหม่",G103)), ISNUMBER(FIND("s_",G103)), G103="Freshy"),TRUE,FALSE)</formula>
    </cfRule>
    <cfRule type="expression" dxfId="60" priority="69">
      <formula>IF(OR( ISNUMBER(FIND("ไม่มี",G103)), G103="สำหรับศูนย์"),TRUE,FALSE)</formula>
    </cfRule>
    <cfRule type="expression" dxfId="59" priority="70">
      <formula>IF(OR( ISNUMBER(FIND("ไม่ผลิต",G103)), ISNUMBER(FIND("c_",G103)), G103="ไม่ขอรหัส", G103="ไม่ระบุ", G103="ยกเลิก", G103="รอ", G103="1 เดือน", G103="45 วัน", G103="6 เดือน", G103="8 เดือน", G103="1 ปี", G103="NED"),TRUE,FALSE)</formula>
    </cfRule>
  </conditionalFormatting>
  <conditionalFormatting sqref="G101:G102">
    <cfRule type="expression" dxfId="58" priority="63">
      <formula>IF(OR( G101="จัดกระเช้า", G101="เฉพาะกิจ", G101="* เฉพาะกิจ"),TRUE,FALSE)</formula>
    </cfRule>
    <cfRule type="expression" dxfId="57" priority="64">
      <formula>IF(OR( ISNUMBER(FIND("ยาใหม่",G101)), ISNUMBER(FIND("s_",G101)), G101="Freshy"),TRUE,FALSE)</formula>
    </cfRule>
    <cfRule type="expression" dxfId="56" priority="65">
      <formula>IF(OR( ISNUMBER(FIND("ไม่มี",G101)), G101="สำหรับศูนย์"),TRUE,FALSE)</formula>
    </cfRule>
    <cfRule type="expression" dxfId="55" priority="66">
      <formula>IF(OR( ISNUMBER(FIND("ไม่ผลิต",G101)), ISNUMBER(FIND("c_",G101)), G101="ไม่ขอรหัส", G101="ไม่ระบุ", G101="ยกเลิก", G101="รอ", G101="1 เดือน", G101="45 วัน", G101="6 เดือน", G101="8 เดือน", G101="1 ปี", G101="NED"),TRUE,FALSE)</formula>
    </cfRule>
  </conditionalFormatting>
  <conditionalFormatting sqref="G104">
    <cfRule type="expression" dxfId="54" priority="58">
      <formula>IF(OR( G104="จัดกระเช้า", G104="เฉพาะกิจ", G104="* เฉพาะกิจ"),TRUE,FALSE)</formula>
    </cfRule>
    <cfRule type="expression" dxfId="53" priority="59">
      <formula>IF(OR( ISNUMBER(FIND("ยาใหม่",G104)), ISNUMBER(FIND("s_",G104)), G104="Freshy"),TRUE,FALSE)</formula>
    </cfRule>
    <cfRule type="expression" dxfId="52" priority="60">
      <formula>IF(OR( ISNUMBER(FIND("ไม่มี",G104)), G104="สำหรับศูนย์"),TRUE,FALSE)</formula>
    </cfRule>
    <cfRule type="expression" dxfId="51" priority="61">
      <formula>IF(OR( ISNUMBER(FIND("ไม่ผลิต",G104)), ISNUMBER(FIND("c_",G104)), G104="ไม่ขอรหัส", G104="ไม่ระบุ", G104="ยกเลิก", G104="รอ", G104="1 เดือน", G104="45 วัน", G104="6 เดือน", G104="8 เดือน", G104="1 ปี", G104="NED"),TRUE,FALSE)</formula>
    </cfRule>
  </conditionalFormatting>
  <conditionalFormatting sqref="G105">
    <cfRule type="expression" dxfId="50" priority="54">
      <formula>IF(OR( G105="จัดกระเช้า", G105="เฉพาะกิจ", G105="* เฉพาะกิจ"),TRUE,FALSE)</formula>
    </cfRule>
    <cfRule type="expression" dxfId="49" priority="55">
      <formula>IF(OR( ISNUMBER(FIND("ยาใหม่",G105)), ISNUMBER(FIND("s_",G105)), G105="Freshy"),TRUE,FALSE)</formula>
    </cfRule>
    <cfRule type="expression" dxfId="48" priority="56">
      <formula>IF(OR( ISNUMBER(FIND("ไม่มี",G105)), G105="สำหรับศูนย์"),TRUE,FALSE)</formula>
    </cfRule>
    <cfRule type="expression" dxfId="47" priority="57">
      <formula>IF(OR( ISNUMBER(FIND("ไม่ผลิต",G105)), ISNUMBER(FIND("c_",G105)), G105="ไม่ขอรหัส", G105="ไม่ระบุ", G105="ยกเลิก", G105="รอ", G105="1 เดือน", G105="45 วัน", G105="6 เดือน", G105="8 เดือน", G105="1 ปี", G105="NED"),TRUE,FALSE)</formula>
    </cfRule>
  </conditionalFormatting>
  <conditionalFormatting sqref="G106">
    <cfRule type="expression" dxfId="46" priority="50">
      <formula>IF(OR( G106="จัดกระเช้า", G106="เฉพาะกิจ", G106="* เฉพาะกิจ"),TRUE,FALSE)</formula>
    </cfRule>
    <cfRule type="expression" dxfId="45" priority="51">
      <formula>IF(OR( ISNUMBER(FIND("ยาใหม่",G106)), ISNUMBER(FIND("s_",G106)), G106="Freshy"),TRUE,FALSE)</formula>
    </cfRule>
    <cfRule type="expression" dxfId="44" priority="52">
      <formula>IF(OR( ISNUMBER(FIND("ไม่มี",G106)), G106="สำหรับศูนย์"),TRUE,FALSE)</formula>
    </cfRule>
    <cfRule type="expression" dxfId="43" priority="53">
      <formula>IF(OR( ISNUMBER(FIND("ไม่ผลิต",G106)), ISNUMBER(FIND("c_",G106)), G106="ไม่ขอรหัส", G106="ไม่ระบุ", G106="ยกเลิก", G106="รอ", G106="1 เดือน", G106="45 วัน", G106="6 เดือน", G106="8 เดือน", G106="1 ปี", G106="NED"),TRUE,FALSE)</formula>
    </cfRule>
  </conditionalFormatting>
  <conditionalFormatting sqref="G107">
    <cfRule type="expression" dxfId="42" priority="45">
      <formula>IF(OR( G107="จัดกระเช้า", G107="เฉพาะกิจ", G107="* เฉพาะกิจ"),TRUE,FALSE)</formula>
    </cfRule>
    <cfRule type="expression" dxfId="41" priority="46">
      <formula>IF(OR( ISNUMBER(FIND("ยาใหม่",G107)), ISNUMBER(FIND("s_",G107)), G107="Freshy"),TRUE,FALSE)</formula>
    </cfRule>
    <cfRule type="expression" dxfId="40" priority="47">
      <formula>IF(OR( ISNUMBER(FIND("ไม่มี",G107)), G107="สำหรับศูนย์"),TRUE,FALSE)</formula>
    </cfRule>
    <cfRule type="expression" dxfId="39" priority="48">
      <formula>IF(OR( ISNUMBER(FIND("ไม่ผลิต",G107)), ISNUMBER(FIND("c_",G107)), G107="ไม่ขอรหัส", G107="ไม่ระบุ", G107="ยกเลิก", G107="รอ", G107="1 เดือน", G107="45 วัน", G107="6 เดือน", G107="8 เดือน", G107="1 ปี", G107="NED"),TRUE,FALSE)</formula>
    </cfRule>
  </conditionalFormatting>
  <conditionalFormatting sqref="G108">
    <cfRule type="expression" dxfId="38" priority="40">
      <formula>IF(OR( G108="จัดกระเช้า", G108="เฉพาะกิจ", G108="* เฉพาะกิจ"),TRUE,FALSE)</formula>
    </cfRule>
    <cfRule type="expression" dxfId="37" priority="41">
      <formula>IF(OR( ISNUMBER(FIND("ยาใหม่",G108)), ISNUMBER(FIND("s_",G108)), G108="Freshy"),TRUE,FALSE)</formula>
    </cfRule>
    <cfRule type="expression" dxfId="36" priority="42">
      <formula>IF(OR( ISNUMBER(FIND("ไม่มี",G108)), G108="สำหรับศูนย์"),TRUE,FALSE)</formula>
    </cfRule>
    <cfRule type="expression" dxfId="35" priority="43">
      <formula>IF(OR( ISNUMBER(FIND("ไม่ผลิต",G108)), ISNUMBER(FIND("c_",G108)), G108="ไม่ขอรหัส", G108="ไม่ระบุ", G108="ยกเลิก", G108="รอ", G108="1 เดือน", G108="45 วัน", G108="6 เดือน", G108="8 เดือน", G108="1 ปี", G108="NED"),TRUE,FALSE)</formula>
    </cfRule>
  </conditionalFormatting>
  <conditionalFormatting sqref="G109:H110">
    <cfRule type="expression" dxfId="34" priority="36">
      <formula>IF(OR( G109="จัดกระเช้า", G109="เฉพาะกิจ", G109="* เฉพาะกิจ"),TRUE,FALSE)</formula>
    </cfRule>
    <cfRule type="expression" dxfId="33" priority="36">
      <formula>IF(OR( ISNUMBER(FIND("ยาใหม่",G109)), ISNUMBER(FIND("s_",G109)), G109="Freshy"),TRUE,FALSE)</formula>
    </cfRule>
    <cfRule type="expression" dxfId="32" priority="37">
      <formula>IF(OR( ISNUMBER(FIND("ไม่มี",G109)), G109="สำหรับศูนย์"),TRUE,FALSE)</formula>
    </cfRule>
    <cfRule type="expression" dxfId="31" priority="38">
      <formula>IF(OR( ISNUMBER(FIND("ไม่ผลิต",G109)), ISNUMBER(FIND("c_",G109)), G109="ไม่ขอรหัส", G109="ไม่ระบุ", G109="ยกเลิก", G109="รอ", G109="1 เดือน", G109="45 วัน", G109="6 เดือน", G109="8 เดือน", G109="1 ปี", G109="NED"),TRUE,FALSE)</formula>
    </cfRule>
  </conditionalFormatting>
  <conditionalFormatting sqref="I109:I110">
    <cfRule type="expression" dxfId="30" priority="31">
      <formula>IF(OR( I109="จัดกระเช้า", I109="เฉพาะกิจ", I109="* เฉพาะกิจ"),TRUE,FALSE)</formula>
    </cfRule>
    <cfRule type="expression" dxfId="29" priority="32">
      <formula>IF(OR( ISNUMBER(FIND("ไม่มี",I109)), I109="สำหรับศูนย์"),TRUE,FALSE)</formula>
    </cfRule>
    <cfRule type="expression" dxfId="28" priority="33">
      <formula>IF(OR( ISNUMBER(FIND("ไม่ผลิต",I109)), ISNUMBER(FIND("c_",I109)), I109="ไม่ขอรหัส", I109="ไม่ระบุ", I109="ยกเลิก", I109="รอ", I109="1 เดือน", I109="45 วัน", I109="6 เดือน", I109="8 เดือน", I109="1 ปี", I109="NED"),TRUE,FALSE)</formula>
    </cfRule>
  </conditionalFormatting>
  <conditionalFormatting sqref="G111:G112">
    <cfRule type="expression" dxfId="27" priority="27">
      <formula>IF(OR( G111="จัดกระเช้า", G111="เฉพาะกิจ", G111="* เฉพาะกิจ"),TRUE,FALSE)</formula>
    </cfRule>
    <cfRule type="expression" dxfId="26" priority="27">
      <formula>IF(OR( ISNUMBER(FIND("ยาใหม่",G111)), ISNUMBER(FIND("s_",G111)), G111="Freshy"),TRUE,FALSE)</formula>
    </cfRule>
    <cfRule type="expression" dxfId="25" priority="28">
      <formula>IF(OR( ISNUMBER(FIND("ไม่มี",G111)), G111="สำหรับศูนย์"),TRUE,FALSE)</formula>
    </cfRule>
    <cfRule type="expression" dxfId="24" priority="29">
      <formula>IF(OR( ISNUMBER(FIND("ไม่ผลิต",G111)), ISNUMBER(FIND("c_",G111)), G111="ไม่ขอรหัส", G111="ไม่ระบุ", G111="ยกเลิก", G111="รอ", G111="1 เดือน", G111="45 วัน", G111="6 เดือน", G111="8 เดือน", G111="1 ปี", G111="NED"),TRUE,FALSE)</formula>
    </cfRule>
  </conditionalFormatting>
  <conditionalFormatting sqref="G113">
    <cfRule type="expression" dxfId="23" priority="21">
      <formula>IF(OR( G113="จัดกระเช้า", G113="เฉพาะกิจ", G113="* เฉพาะกิจ"),TRUE,FALSE)</formula>
    </cfRule>
    <cfRule type="expression" dxfId="22" priority="22">
      <formula>IF(OR( ISNUMBER(FIND("ยาใหม่",G113)), ISNUMBER(FIND("s_",G113)), G113="Freshy"),TRUE,FALSE)</formula>
    </cfRule>
    <cfRule type="expression" dxfId="21" priority="23">
      <formula>IF(OR( ISNUMBER(FIND("ไม่มี",G113)), G113="สำหรับศูนย์"),TRUE,FALSE)</formula>
    </cfRule>
    <cfRule type="expression" dxfId="20" priority="24">
      <formula>IF(OR( ISNUMBER(FIND("ไม่ผลิต",G113)), ISNUMBER(FIND("c_",G113)), G113="ไม่ขอรหัส", G113="ไม่ระบุ", G113="ยกเลิก", G113="รอ", G113="1 เดือน", G113="45 วัน", G113="6 เดือน", G113="8 เดือน", G113="1 ปี", G113="NED"),TRUE,FALSE)</formula>
    </cfRule>
  </conditionalFormatting>
  <conditionalFormatting sqref="G116">
    <cfRule type="expression" dxfId="19" priority="17">
      <formula>IF(OR( G116="จัดกระเช้า", G116="เฉพาะกิจ", G116="* เฉพาะกิจ"),TRUE,FALSE)</formula>
    </cfRule>
    <cfRule type="expression" dxfId="18" priority="18">
      <formula>IF(OR( ISNUMBER(FIND("ยาใหม่",G116)), ISNUMBER(FIND("s_",G116)), G116="Freshy"),TRUE,FALSE)</formula>
    </cfRule>
    <cfRule type="expression" dxfId="17" priority="19">
      <formula>IF(OR( ISNUMBER(FIND("ไม่มี",G116)), G116="สำหรับศูนย์"),TRUE,FALSE)</formula>
    </cfRule>
    <cfRule type="expression" dxfId="16" priority="20">
      <formula>IF(OR( ISNUMBER(FIND("ไม่ผลิต",G116)), ISNUMBER(FIND("c_",G116)), G116="ไม่ขอรหัส", G116="ไม่ระบุ", G116="ยกเลิก", G116="รอ", G116="1 เดือน", G116="45 วัน", G116="6 เดือน", G116="8 เดือน", G116="1 ปี", G116="NED"),TRUE,FALSE)</formula>
    </cfRule>
  </conditionalFormatting>
  <conditionalFormatting sqref="G117:G118">
    <cfRule type="expression" dxfId="15" priority="13">
      <formula>IF(OR( G117="จัดกระเช้า", G117="เฉพาะกิจ", G117="* เฉพาะกิจ"),TRUE,FALSE)</formula>
    </cfRule>
    <cfRule type="expression" dxfId="14" priority="14">
      <formula>IF(OR( ISNUMBER(FIND("ยาใหม่",G117)), ISNUMBER(FIND("s_",G117)), G117="Freshy"),TRUE,FALSE)</formula>
    </cfRule>
    <cfRule type="expression" dxfId="13" priority="15">
      <formula>IF(OR( ISNUMBER(FIND("ไม่มี",G117)), G117="สำหรับศูนย์"),TRUE,FALSE)</formula>
    </cfRule>
    <cfRule type="expression" dxfId="12" priority="16">
      <formula>IF(OR( ISNUMBER(FIND("ไม่ผลิต",G117)), ISNUMBER(FIND("c_",G117)), G117="ไม่ขอรหัส", G117="ไม่ระบุ", G117="ยกเลิก", G117="รอ", G117="1 เดือน", G117="45 วัน", G117="6 เดือน", G117="8 เดือน", G117="1 ปี", G117="NED"),TRUE,FALSE)</formula>
    </cfRule>
  </conditionalFormatting>
  <conditionalFormatting sqref="G114:G115">
    <cfRule type="expression" dxfId="11" priority="9">
      <formula>IF(OR( G114="จัดกระเช้า", G114="เฉพาะกิจ", G114="* เฉพาะกิจ"),TRUE,FALSE)</formula>
    </cfRule>
    <cfRule type="expression" dxfId="10" priority="10">
      <formula>IF(OR( ISNUMBER(FIND("ยาใหม่",G114)), ISNUMBER(FIND("s_",G114)), G114="Freshy"),TRUE,FALSE)</formula>
    </cfRule>
    <cfRule type="expression" dxfId="9" priority="11">
      <formula>IF(OR( ISNUMBER(FIND("ไม่มี",G114)), G114="สำหรับศูนย์"),TRUE,FALSE)</formula>
    </cfRule>
    <cfRule type="expression" dxfId="8" priority="12">
      <formula>IF(OR( ISNUMBER(FIND("ไม่ผลิต",G114)), ISNUMBER(FIND("c_",G114)), G114="ไม่ขอรหัส", G114="ไม่ระบุ", G114="ยกเลิก", G114="รอ", G114="1 เดือน", G114="45 วัน", G114="6 เดือน", G114="8 เดือน", G114="1 ปี", G114="NED"),TRUE,FALSE)</formula>
    </cfRule>
  </conditionalFormatting>
  <conditionalFormatting sqref="M100">
    <cfRule type="expression" dxfId="7" priority="5">
      <formula>IF(OR( M100="จัดกระเช้า", M100="เฉพาะกิจ", M100="* เฉพาะกิจ"),TRUE,FALSE)</formula>
    </cfRule>
    <cfRule type="expression" dxfId="6" priority="6">
      <formula>IF(OR( ISNUMBER(FIND("ยาใหม่",M100)), ISNUMBER(FIND("s_",M100)), M100="Freshy"),TRUE,FALSE)</formula>
    </cfRule>
    <cfRule type="expression" dxfId="5" priority="7">
      <formula>IF(OR( ISNUMBER(FIND("ไม่มี",M100)), M100="สำหรับศูนย์"),TRUE,FALSE)</formula>
    </cfRule>
    <cfRule type="expression" dxfId="4" priority="8">
      <formula>IF(OR( ISNUMBER(FIND("ไม่ผลิต",M100)), ISNUMBER(FIND("c_",M100)), M100="ไม่ขอรหัส", M100="ไม่ระบุ", M100="ยกเลิก", M100="รอ", M100="1 เดือน", M100="45 วัน", M100="6 เดือน", M100="8 เดือน", M100="1 ปี", M100="NED"),TRUE,FALSE)</formula>
    </cfRule>
  </conditionalFormatting>
  <conditionalFormatting sqref="M101">
    <cfRule type="expression" dxfId="3" priority="1">
      <formula>IF(OR( M101="จัดกระเช้า", M101="เฉพาะกิจ", M101="* เฉพาะกิจ"),TRUE,FALSE)</formula>
    </cfRule>
    <cfRule type="expression" dxfId="2" priority="2">
      <formula>IF(OR( ISNUMBER(FIND("ยาใหม่",M101)), ISNUMBER(FIND("s_",M101)), M101="Freshy"),TRUE,FALSE)</formula>
    </cfRule>
    <cfRule type="expression" dxfId="1" priority="3">
      <formula>IF(OR( ISNUMBER(FIND("ไม่มี",M101)), M101="สำหรับศูนย์"),TRUE,FALSE)</formula>
    </cfRule>
    <cfRule type="expression" dxfId="0" priority="4">
      <formula>IF(OR( ISNUMBER(FIND("ไม่ผลิต",M101)), ISNUMBER(FIND("c_",M101)), M101="ไม่ขอรหัส", M101="ไม่ระบุ", M101="ยกเลิก", M101="รอ", M101="1 เดือน", M101="45 วัน", M101="6 เดือน", M101="8 เดือน", M101="1 ปี", M101="NED"),TRUE,FALSE)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45" firstPageNumber="12" fitToHeight="0" orientation="portrait" useFirstPageNumber="1" r:id="rId1"/>
  <headerFooter>
    <oddHeader>&amp;C&amp;P</oddHeader>
    <oddFooter>&amp;Lรายการยา สำนักอนามัย ปีงบประมาณ 2566</oddFooter>
  </headerFooter>
  <rowBreaks count="2" manualBreakCount="2">
    <brk id="42" max="16383" man="1"/>
    <brk id="84" max="16383" man="1"/>
  </rowBreaks>
  <colBreaks count="1" manualBreakCount="1">
    <brk id="12" max="102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7"/>
  <sheetViews>
    <sheetView view="pageBreakPreview" topLeftCell="C1" zoomScaleSheetLayoutView="100" workbookViewId="0">
      <selection activeCell="D30" sqref="D30"/>
    </sheetView>
  </sheetViews>
  <sheetFormatPr defaultColWidth="28.5" defaultRowHeight="13.8" x14ac:dyDescent="0.25"/>
  <cols>
    <col min="1" max="1" width="6.8984375" customWidth="1"/>
    <col min="2" max="2" width="13.19921875" customWidth="1"/>
    <col min="3" max="3" width="6.5" customWidth="1"/>
    <col min="4" max="4" width="28.19921875" customWidth="1"/>
    <col min="5" max="5" width="8.69921875" customWidth="1"/>
    <col min="6" max="7" width="9.69921875" customWidth="1"/>
    <col min="8" max="8" width="11.69921875" customWidth="1"/>
    <col min="9" max="9" width="12" customWidth="1"/>
    <col min="10" max="10" width="27.09765625" customWidth="1"/>
    <col min="11" max="11" width="12" customWidth="1"/>
  </cols>
  <sheetData>
    <row r="1" spans="1:11" ht="27" x14ac:dyDescent="0.25">
      <c r="A1" s="833" t="s">
        <v>2726</v>
      </c>
      <c r="B1" s="833"/>
      <c r="C1" s="833"/>
      <c r="D1" s="833"/>
      <c r="E1" s="833"/>
      <c r="F1" s="833"/>
      <c r="G1" s="833"/>
      <c r="H1" s="833"/>
      <c r="I1" s="833"/>
      <c r="J1" s="833"/>
      <c r="K1" s="833"/>
    </row>
    <row r="2" spans="1:11" ht="73.8" x14ac:dyDescent="0.25">
      <c r="A2" s="56" t="s">
        <v>1</v>
      </c>
      <c r="B2" s="56" t="s">
        <v>0</v>
      </c>
      <c r="C2" s="56" t="s">
        <v>1393</v>
      </c>
      <c r="D2" s="56" t="s">
        <v>2</v>
      </c>
      <c r="E2" s="56" t="s">
        <v>3</v>
      </c>
      <c r="F2" s="139" t="s">
        <v>1394</v>
      </c>
      <c r="G2" s="73" t="s">
        <v>2668</v>
      </c>
      <c r="H2" s="474" t="s">
        <v>2667</v>
      </c>
      <c r="I2" s="474" t="s">
        <v>1348</v>
      </c>
      <c r="J2" s="56" t="s">
        <v>1097</v>
      </c>
      <c r="K2" s="56" t="s">
        <v>1580</v>
      </c>
    </row>
    <row r="3" spans="1:11" ht="24.6" x14ac:dyDescent="0.25">
      <c r="A3" s="8" t="s">
        <v>1095</v>
      </c>
      <c r="B3" s="8" t="s">
        <v>1095</v>
      </c>
      <c r="C3" s="8" t="s">
        <v>1095</v>
      </c>
      <c r="D3" s="7" t="s">
        <v>1423</v>
      </c>
      <c r="E3" s="8" t="s">
        <v>1095</v>
      </c>
      <c r="F3" s="10"/>
      <c r="G3" s="10"/>
      <c r="H3" s="57"/>
      <c r="I3" s="57"/>
      <c r="J3" s="8" t="s">
        <v>1095</v>
      </c>
      <c r="K3" s="8" t="s">
        <v>1095</v>
      </c>
    </row>
    <row r="4" spans="1:11" ht="24.6" x14ac:dyDescent="0.7">
      <c r="A4" s="46">
        <v>1</v>
      </c>
      <c r="B4" s="81" t="s">
        <v>1564</v>
      </c>
      <c r="C4" s="15" t="s">
        <v>294</v>
      </c>
      <c r="D4" s="77" t="s">
        <v>1560</v>
      </c>
      <c r="E4" s="758" t="s">
        <v>1077</v>
      </c>
      <c r="F4" s="81">
        <v>100</v>
      </c>
      <c r="G4" s="696">
        <v>50</v>
      </c>
      <c r="H4" s="146">
        <v>100</v>
      </c>
      <c r="I4" s="146">
        <v>1</v>
      </c>
      <c r="J4" s="78" t="s">
        <v>1561</v>
      </c>
      <c r="K4" s="83">
        <v>9368347</v>
      </c>
    </row>
    <row r="5" spans="1:11" ht="24.6" x14ac:dyDescent="0.7">
      <c r="A5" s="46">
        <v>2</v>
      </c>
      <c r="B5" s="81" t="s">
        <v>2332</v>
      </c>
      <c r="C5" s="15" t="s">
        <v>294</v>
      </c>
      <c r="D5" s="77" t="s">
        <v>1455</v>
      </c>
      <c r="E5" s="758" t="s">
        <v>54</v>
      </c>
      <c r="F5" s="81">
        <v>100</v>
      </c>
      <c r="G5" s="696">
        <v>72.760000000000005</v>
      </c>
      <c r="H5" s="146">
        <v>150</v>
      </c>
      <c r="I5" s="146">
        <v>1.5</v>
      </c>
      <c r="J5" s="78" t="s">
        <v>2333</v>
      </c>
      <c r="K5" s="83">
        <v>9094911</v>
      </c>
    </row>
    <row r="6" spans="1:11" ht="24.6" x14ac:dyDescent="0.7">
      <c r="A6" s="46">
        <v>3</v>
      </c>
      <c r="B6" s="81" t="s">
        <v>1565</v>
      </c>
      <c r="C6" s="15" t="s">
        <v>294</v>
      </c>
      <c r="D6" s="77" t="s">
        <v>1562</v>
      </c>
      <c r="E6" s="758" t="s">
        <v>159</v>
      </c>
      <c r="F6" s="81">
        <v>100</v>
      </c>
      <c r="G6" s="696">
        <v>85</v>
      </c>
      <c r="H6" s="146">
        <v>150</v>
      </c>
      <c r="I6" s="146">
        <v>1.5</v>
      </c>
      <c r="J6" s="78" t="s">
        <v>1563</v>
      </c>
      <c r="K6" s="83">
        <v>9371406</v>
      </c>
    </row>
    <row r="7" spans="1:11" ht="24.6" x14ac:dyDescent="0.7">
      <c r="A7" s="46">
        <v>4</v>
      </c>
      <c r="B7" s="81" t="s">
        <v>1737</v>
      </c>
      <c r="C7" s="15" t="s">
        <v>294</v>
      </c>
      <c r="D7" s="77" t="s">
        <v>1451</v>
      </c>
      <c r="E7" s="758" t="s">
        <v>159</v>
      </c>
      <c r="F7" s="81">
        <v>100</v>
      </c>
      <c r="G7" s="696">
        <v>85</v>
      </c>
      <c r="H7" s="146">
        <v>150</v>
      </c>
      <c r="I7" s="146">
        <v>1.5</v>
      </c>
      <c r="J7" s="78" t="s">
        <v>1575</v>
      </c>
      <c r="K7" s="46">
        <v>9368231</v>
      </c>
    </row>
    <row r="8" spans="1:11" ht="24.6" x14ac:dyDescent="0.7">
      <c r="A8" s="46">
        <v>5</v>
      </c>
      <c r="B8" s="81" t="s">
        <v>1744</v>
      </c>
      <c r="C8" s="15" t="s">
        <v>294</v>
      </c>
      <c r="D8" s="77" t="s">
        <v>1756</v>
      </c>
      <c r="E8" s="758" t="s">
        <v>159</v>
      </c>
      <c r="F8" s="81">
        <v>100</v>
      </c>
      <c r="G8" s="696">
        <v>105</v>
      </c>
      <c r="H8" s="146">
        <v>150</v>
      </c>
      <c r="I8" s="146">
        <v>1.5</v>
      </c>
      <c r="J8" s="78" t="s">
        <v>1757</v>
      </c>
      <c r="K8" s="83">
        <v>9373855</v>
      </c>
    </row>
    <row r="9" spans="1:11" ht="24.6" x14ac:dyDescent="0.7">
      <c r="A9" s="46">
        <v>6</v>
      </c>
      <c r="B9" s="81" t="s">
        <v>1453</v>
      </c>
      <c r="C9" s="15" t="s">
        <v>294</v>
      </c>
      <c r="D9" s="77" t="s">
        <v>1452</v>
      </c>
      <c r="E9" s="758" t="s">
        <v>1454</v>
      </c>
      <c r="F9" s="81">
        <v>70</v>
      </c>
      <c r="G9" s="697">
        <v>90</v>
      </c>
      <c r="H9" s="82">
        <v>105</v>
      </c>
      <c r="I9" s="82">
        <v>1.5</v>
      </c>
      <c r="J9" s="78" t="s">
        <v>1456</v>
      </c>
      <c r="K9" s="83">
        <v>9093362</v>
      </c>
    </row>
    <row r="10" spans="1:11" ht="24.6" x14ac:dyDescent="0.7">
      <c r="A10" s="46">
        <v>7</v>
      </c>
      <c r="B10" s="81" t="s">
        <v>1626</v>
      </c>
      <c r="C10" s="15" t="s">
        <v>294</v>
      </c>
      <c r="D10" s="77" t="s">
        <v>1625</v>
      </c>
      <c r="E10" s="758" t="s">
        <v>159</v>
      </c>
      <c r="F10" s="81">
        <v>100</v>
      </c>
      <c r="G10" s="697">
        <v>85</v>
      </c>
      <c r="H10" s="82">
        <v>150</v>
      </c>
      <c r="I10" s="82">
        <v>1.5</v>
      </c>
      <c r="J10" s="78" t="s">
        <v>1627</v>
      </c>
      <c r="K10" s="46">
        <v>9374072</v>
      </c>
    </row>
    <row r="11" spans="1:11" ht="24.6" x14ac:dyDescent="0.7">
      <c r="A11" s="244">
        <v>8</v>
      </c>
      <c r="B11" s="81" t="s">
        <v>2084</v>
      </c>
      <c r="C11" s="15" t="s">
        <v>294</v>
      </c>
      <c r="D11" s="77" t="s">
        <v>2087</v>
      </c>
      <c r="E11" s="758" t="s">
        <v>2085</v>
      </c>
      <c r="F11" s="81">
        <v>1</v>
      </c>
      <c r="G11" s="698">
        <v>21</v>
      </c>
      <c r="H11" s="146">
        <v>26.5</v>
      </c>
      <c r="I11" s="146">
        <v>26.5</v>
      </c>
      <c r="J11" s="78" t="s">
        <v>2086</v>
      </c>
      <c r="K11" s="46">
        <v>9093287</v>
      </c>
    </row>
    <row r="12" spans="1:11" ht="24.6" x14ac:dyDescent="0.7">
      <c r="A12" s="244">
        <v>9</v>
      </c>
      <c r="B12" s="268" t="s">
        <v>1916</v>
      </c>
      <c r="C12" s="17" t="s">
        <v>294</v>
      </c>
      <c r="D12" s="269" t="s">
        <v>1920</v>
      </c>
      <c r="E12" s="759" t="s">
        <v>1917</v>
      </c>
      <c r="F12" s="268">
        <v>10</v>
      </c>
      <c r="G12" s="699">
        <v>35</v>
      </c>
      <c r="H12" s="270">
        <v>47.5</v>
      </c>
      <c r="I12" s="270">
        <v>4.75</v>
      </c>
      <c r="J12" s="271" t="s">
        <v>1918</v>
      </c>
      <c r="K12" s="272">
        <v>9097051</v>
      </c>
    </row>
    <row r="13" spans="1:11" ht="24.6" x14ac:dyDescent="0.7">
      <c r="A13" s="244">
        <v>10</v>
      </c>
      <c r="B13" s="268" t="s">
        <v>1919</v>
      </c>
      <c r="C13" s="17" t="s">
        <v>294</v>
      </c>
      <c r="D13" s="269" t="s">
        <v>1921</v>
      </c>
      <c r="E13" s="759" t="s">
        <v>159</v>
      </c>
      <c r="F13" s="268">
        <v>100</v>
      </c>
      <c r="G13" s="699">
        <v>80</v>
      </c>
      <c r="H13" s="270">
        <v>150</v>
      </c>
      <c r="I13" s="270">
        <v>1.5</v>
      </c>
      <c r="J13" s="271" t="s">
        <v>1922</v>
      </c>
      <c r="K13" s="272">
        <v>9367742</v>
      </c>
    </row>
    <row r="14" spans="1:11" ht="24.6" x14ac:dyDescent="0.7">
      <c r="A14" s="291">
        <v>11</v>
      </c>
      <c r="B14" s="38" t="s">
        <v>1577</v>
      </c>
      <c r="C14" s="28" t="s">
        <v>294</v>
      </c>
      <c r="D14" s="39" t="s">
        <v>1579</v>
      </c>
      <c r="E14" s="760" t="s">
        <v>159</v>
      </c>
      <c r="F14" s="38">
        <v>100</v>
      </c>
      <c r="G14" s="699">
        <v>85</v>
      </c>
      <c r="H14" s="18">
        <v>150</v>
      </c>
      <c r="I14" s="18">
        <v>1.5</v>
      </c>
      <c r="J14" s="40" t="s">
        <v>1578</v>
      </c>
      <c r="K14" s="41">
        <v>9373840</v>
      </c>
    </row>
    <row r="15" spans="1:11" x14ac:dyDescent="0.25">
      <c r="J15" s="341"/>
    </row>
    <row r="17" spans="3:4" ht="24.6" x14ac:dyDescent="0.25">
      <c r="C17" s="619" t="s">
        <v>1824</v>
      </c>
      <c r="D17" s="158" t="s">
        <v>2662</v>
      </c>
    </row>
  </sheetData>
  <mergeCells count="1">
    <mergeCell ref="A1:K1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59" firstPageNumber="15" fitToHeight="0" orientation="portrait" useFirstPageNumber="1" r:id="rId1"/>
  <headerFooter>
    <oddHeader>&amp;C&amp;P</oddHeader>
    <oddFooter>&amp;L&amp;"TH SarabunPSK,ธรรมดา"รายการยา สำนักอนามัย ปีงบประมาณ 2566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42"/>
  <sheetViews>
    <sheetView view="pageBreakPreview" topLeftCell="A64" zoomScale="112" zoomScaleSheetLayoutView="112" workbookViewId="0">
      <selection activeCell="D30" sqref="D30"/>
    </sheetView>
  </sheetViews>
  <sheetFormatPr defaultColWidth="64.09765625" defaultRowHeight="13.8" x14ac:dyDescent="0.25"/>
  <cols>
    <col min="1" max="1" width="6.3984375" customWidth="1"/>
    <col min="2" max="2" width="9.59765625" bestFit="1" customWidth="1"/>
    <col min="3" max="3" width="5.59765625" customWidth="1"/>
    <col min="4" max="4" width="43.09765625" customWidth="1"/>
    <col min="5" max="5" width="12.3984375" customWidth="1"/>
    <col min="6" max="6" width="9.3984375" customWidth="1"/>
    <col min="7" max="7" width="8.19921875" customWidth="1"/>
    <col min="8" max="8" width="10.3984375" bestFit="1" customWidth="1"/>
    <col min="9" max="9" width="10" customWidth="1"/>
  </cols>
  <sheetData>
    <row r="1" spans="1:9" ht="27" x14ac:dyDescent="0.75">
      <c r="A1" s="834" t="s">
        <v>2727</v>
      </c>
      <c r="B1" s="834"/>
      <c r="C1" s="834"/>
      <c r="D1" s="834"/>
      <c r="E1" s="834"/>
      <c r="F1" s="834"/>
      <c r="G1" s="834"/>
      <c r="H1" s="834"/>
      <c r="I1" s="834"/>
    </row>
    <row r="2" spans="1:9" ht="98.4" x14ac:dyDescent="0.25">
      <c r="A2" s="753" t="s">
        <v>1</v>
      </c>
      <c r="B2" s="753" t="s">
        <v>0</v>
      </c>
      <c r="C2" s="753" t="s">
        <v>1393</v>
      </c>
      <c r="D2" s="753" t="s">
        <v>2</v>
      </c>
      <c r="E2" s="753" t="s">
        <v>3</v>
      </c>
      <c r="F2" s="754" t="s">
        <v>1394</v>
      </c>
      <c r="G2" s="73" t="s">
        <v>2668</v>
      </c>
      <c r="H2" s="474" t="s">
        <v>2667</v>
      </c>
      <c r="I2" s="474" t="s">
        <v>1348</v>
      </c>
    </row>
    <row r="3" spans="1:9" ht="24.6" x14ac:dyDescent="0.7">
      <c r="A3" s="19"/>
      <c r="B3" s="19"/>
      <c r="C3" s="19"/>
      <c r="D3" s="22" t="s">
        <v>1485</v>
      </c>
      <c r="E3" s="19"/>
      <c r="F3" s="20"/>
      <c r="G3" s="20"/>
      <c r="H3" s="58"/>
      <c r="I3" s="58"/>
    </row>
    <row r="4" spans="1:9" ht="24.6" x14ac:dyDescent="0.7">
      <c r="A4" s="243">
        <v>1</v>
      </c>
      <c r="B4" s="4" t="s">
        <v>569</v>
      </c>
      <c r="C4" s="4" t="s">
        <v>1372</v>
      </c>
      <c r="D4" s="4" t="s">
        <v>570</v>
      </c>
      <c r="E4" s="761" t="s">
        <v>357</v>
      </c>
      <c r="F4" s="5">
        <v>200</v>
      </c>
      <c r="G4" s="687">
        <v>481.5</v>
      </c>
      <c r="H4" s="59">
        <v>700</v>
      </c>
      <c r="I4" s="59">
        <v>3.5</v>
      </c>
    </row>
    <row r="5" spans="1:9" ht="24.6" x14ac:dyDescent="0.7">
      <c r="A5" s="362">
        <v>2</v>
      </c>
      <c r="B5" s="363" t="s">
        <v>2128</v>
      </c>
      <c r="C5" s="363" t="s">
        <v>1372</v>
      </c>
      <c r="D5" s="145" t="s">
        <v>2131</v>
      </c>
      <c r="E5" s="762" t="s">
        <v>2129</v>
      </c>
      <c r="F5" s="364">
        <v>200</v>
      </c>
      <c r="G5" s="687">
        <v>159.43</v>
      </c>
      <c r="H5" s="365">
        <v>300</v>
      </c>
      <c r="I5" s="365">
        <v>1.5</v>
      </c>
    </row>
    <row r="6" spans="1:9" ht="24.6" x14ac:dyDescent="0.7">
      <c r="A6" s="243">
        <v>3</v>
      </c>
      <c r="B6" s="4" t="s">
        <v>573</v>
      </c>
      <c r="C6" s="4" t="s">
        <v>1372</v>
      </c>
      <c r="D6" s="4" t="s">
        <v>572</v>
      </c>
      <c r="E6" s="761" t="s">
        <v>358</v>
      </c>
      <c r="F6" s="5">
        <v>1</v>
      </c>
      <c r="G6" s="80">
        <v>160</v>
      </c>
      <c r="H6" s="60" t="s">
        <v>1634</v>
      </c>
      <c r="I6" s="60" t="s">
        <v>1634</v>
      </c>
    </row>
    <row r="7" spans="1:9" ht="24.6" x14ac:dyDescent="0.7">
      <c r="A7" s="243">
        <v>4</v>
      </c>
      <c r="B7" s="4" t="s">
        <v>571</v>
      </c>
      <c r="C7" s="4" t="s">
        <v>1372</v>
      </c>
      <c r="D7" s="4" t="s">
        <v>574</v>
      </c>
      <c r="E7" s="761" t="s">
        <v>358</v>
      </c>
      <c r="F7" s="5">
        <v>1</v>
      </c>
      <c r="G7" s="80">
        <v>170</v>
      </c>
      <c r="H7" s="60" t="s">
        <v>1635</v>
      </c>
      <c r="I7" s="60" t="s">
        <v>1635</v>
      </c>
    </row>
    <row r="8" spans="1:9" ht="24.6" x14ac:dyDescent="0.7">
      <c r="A8" s="243">
        <v>5</v>
      </c>
      <c r="B8" s="4" t="s">
        <v>575</v>
      </c>
      <c r="C8" s="4" t="s">
        <v>1372</v>
      </c>
      <c r="D8" s="4" t="s">
        <v>576</v>
      </c>
      <c r="E8" s="761" t="s">
        <v>358</v>
      </c>
      <c r="F8" s="5">
        <v>1</v>
      </c>
      <c r="G8" s="80">
        <v>250</v>
      </c>
      <c r="H8" s="60">
        <v>300</v>
      </c>
      <c r="I8" s="60">
        <v>300</v>
      </c>
    </row>
    <row r="9" spans="1:9" ht="24.6" x14ac:dyDescent="0.7">
      <c r="A9" s="243">
        <v>6</v>
      </c>
      <c r="B9" s="12" t="s">
        <v>577</v>
      </c>
      <c r="C9" s="12" t="s">
        <v>1372</v>
      </c>
      <c r="D9" s="12" t="s">
        <v>578</v>
      </c>
      <c r="E9" s="763" t="s">
        <v>579</v>
      </c>
      <c r="F9" s="13">
        <v>1</v>
      </c>
      <c r="G9" s="688">
        <v>10.7</v>
      </c>
      <c r="H9" s="60" t="s">
        <v>1235</v>
      </c>
      <c r="I9" s="60" t="s">
        <v>1235</v>
      </c>
    </row>
    <row r="10" spans="1:9" ht="24.6" x14ac:dyDescent="0.7">
      <c r="A10" s="243">
        <v>7</v>
      </c>
      <c r="B10" s="4" t="s">
        <v>580</v>
      </c>
      <c r="C10" s="4" t="s">
        <v>1372</v>
      </c>
      <c r="D10" s="4" t="s">
        <v>581</v>
      </c>
      <c r="E10" s="761" t="s">
        <v>358</v>
      </c>
      <c r="F10" s="5">
        <v>1</v>
      </c>
      <c r="G10" s="80">
        <v>3.1</v>
      </c>
      <c r="H10" s="60" t="s">
        <v>1636</v>
      </c>
      <c r="I10" s="60" t="s">
        <v>1636</v>
      </c>
    </row>
    <row r="11" spans="1:9" ht="24.6" x14ac:dyDescent="0.7">
      <c r="A11" s="243">
        <v>8</v>
      </c>
      <c r="B11" s="4" t="s">
        <v>582</v>
      </c>
      <c r="C11" s="4" t="s">
        <v>1372</v>
      </c>
      <c r="D11" s="4" t="s">
        <v>583</v>
      </c>
      <c r="E11" s="761" t="s">
        <v>358</v>
      </c>
      <c r="F11" s="5">
        <v>1</v>
      </c>
      <c r="G11" s="80">
        <v>3.1</v>
      </c>
      <c r="H11" s="60" t="s">
        <v>1636</v>
      </c>
      <c r="I11" s="60" t="s">
        <v>1636</v>
      </c>
    </row>
    <row r="12" spans="1:9" ht="24.6" x14ac:dyDescent="0.7">
      <c r="A12" s="243">
        <v>9</v>
      </c>
      <c r="B12" s="4" t="s">
        <v>584</v>
      </c>
      <c r="C12" s="4" t="s">
        <v>1372</v>
      </c>
      <c r="D12" s="4" t="s">
        <v>585</v>
      </c>
      <c r="E12" s="761" t="s">
        <v>586</v>
      </c>
      <c r="F12" s="5">
        <v>12</v>
      </c>
      <c r="G12" s="80">
        <v>60</v>
      </c>
      <c r="H12" s="60" t="s">
        <v>1383</v>
      </c>
      <c r="I12" s="60" t="s">
        <v>1165</v>
      </c>
    </row>
    <row r="13" spans="1:9" ht="24.6" x14ac:dyDescent="0.7">
      <c r="A13" s="243">
        <v>10</v>
      </c>
      <c r="B13" s="4" t="s">
        <v>587</v>
      </c>
      <c r="C13" s="4" t="s">
        <v>1372</v>
      </c>
      <c r="D13" s="4" t="s">
        <v>588</v>
      </c>
      <c r="E13" s="761" t="s">
        <v>586</v>
      </c>
      <c r="F13" s="5">
        <v>12</v>
      </c>
      <c r="G13" s="80">
        <v>80</v>
      </c>
      <c r="H13" s="60" t="s">
        <v>1114</v>
      </c>
      <c r="I13" s="60" t="s">
        <v>1637</v>
      </c>
    </row>
    <row r="14" spans="1:9" ht="24.6" x14ac:dyDescent="0.7">
      <c r="A14" s="292">
        <v>11</v>
      </c>
      <c r="B14" s="12" t="s">
        <v>589</v>
      </c>
      <c r="C14" s="12" t="s">
        <v>1372</v>
      </c>
      <c r="D14" s="12" t="s">
        <v>590</v>
      </c>
      <c r="E14" s="763" t="s">
        <v>591</v>
      </c>
      <c r="F14" s="13">
        <v>1</v>
      </c>
      <c r="G14" s="80">
        <v>70</v>
      </c>
      <c r="H14" s="60" t="s">
        <v>1638</v>
      </c>
      <c r="I14" s="60" t="s">
        <v>1638</v>
      </c>
    </row>
    <row r="15" spans="1:9" ht="24.6" x14ac:dyDescent="0.7">
      <c r="A15" s="243">
        <v>12</v>
      </c>
      <c r="B15" s="4" t="s">
        <v>1349</v>
      </c>
      <c r="C15" s="4" t="s">
        <v>1372</v>
      </c>
      <c r="D15" s="4" t="s">
        <v>592</v>
      </c>
      <c r="E15" s="761" t="s">
        <v>591</v>
      </c>
      <c r="F15" s="5">
        <v>1</v>
      </c>
      <c r="G15" s="80">
        <v>85</v>
      </c>
      <c r="H15" s="60" t="s">
        <v>1639</v>
      </c>
      <c r="I15" s="60" t="s">
        <v>1639</v>
      </c>
    </row>
    <row r="16" spans="1:9" ht="24.6" x14ac:dyDescent="0.7">
      <c r="A16" s="243">
        <v>13</v>
      </c>
      <c r="B16" s="4" t="s">
        <v>593</v>
      </c>
      <c r="C16" s="4" t="s">
        <v>1372</v>
      </c>
      <c r="D16" s="4" t="s">
        <v>594</v>
      </c>
      <c r="E16" s="761" t="s">
        <v>358</v>
      </c>
      <c r="F16" s="5">
        <v>1</v>
      </c>
      <c r="G16" s="80">
        <v>120</v>
      </c>
      <c r="H16" s="60">
        <v>150</v>
      </c>
      <c r="I16" s="60">
        <v>150</v>
      </c>
    </row>
    <row r="17" spans="1:9" ht="24.6" x14ac:dyDescent="0.7">
      <c r="A17" s="243">
        <v>14</v>
      </c>
      <c r="B17" s="4" t="s">
        <v>595</v>
      </c>
      <c r="C17" s="4" t="s">
        <v>1372</v>
      </c>
      <c r="D17" s="4" t="s">
        <v>596</v>
      </c>
      <c r="E17" s="761" t="s">
        <v>586</v>
      </c>
      <c r="F17" s="5">
        <v>12</v>
      </c>
      <c r="G17" s="80">
        <v>479.36</v>
      </c>
      <c r="H17" s="60" t="s">
        <v>1640</v>
      </c>
      <c r="I17" s="60" t="s">
        <v>1641</v>
      </c>
    </row>
    <row r="18" spans="1:9" ht="24.6" x14ac:dyDescent="0.7">
      <c r="A18" s="243">
        <v>15</v>
      </c>
      <c r="B18" s="4" t="s">
        <v>597</v>
      </c>
      <c r="C18" s="4" t="s">
        <v>1372</v>
      </c>
      <c r="D18" s="4" t="s">
        <v>598</v>
      </c>
      <c r="E18" s="761" t="s">
        <v>586</v>
      </c>
      <c r="F18" s="5">
        <v>12</v>
      </c>
      <c r="G18" s="80">
        <v>459.03</v>
      </c>
      <c r="H18" s="60" t="s">
        <v>1642</v>
      </c>
      <c r="I18" s="60" t="s">
        <v>1643</v>
      </c>
    </row>
    <row r="19" spans="1:9" ht="24.6" x14ac:dyDescent="0.7">
      <c r="A19" s="243">
        <v>16</v>
      </c>
      <c r="B19" s="4" t="s">
        <v>599</v>
      </c>
      <c r="C19" s="4" t="s">
        <v>1372</v>
      </c>
      <c r="D19" s="4" t="s">
        <v>600</v>
      </c>
      <c r="E19" s="761" t="s">
        <v>586</v>
      </c>
      <c r="F19" s="5">
        <v>12</v>
      </c>
      <c r="G19" s="80">
        <v>459.03</v>
      </c>
      <c r="H19" s="60" t="s">
        <v>1642</v>
      </c>
      <c r="I19" s="60" t="s">
        <v>1643</v>
      </c>
    </row>
    <row r="20" spans="1:9" ht="24.6" x14ac:dyDescent="0.7">
      <c r="A20" s="243">
        <v>17</v>
      </c>
      <c r="B20" s="4" t="s">
        <v>601</v>
      </c>
      <c r="C20" s="4" t="s">
        <v>1372</v>
      </c>
      <c r="D20" s="4" t="s">
        <v>602</v>
      </c>
      <c r="E20" s="761" t="s">
        <v>586</v>
      </c>
      <c r="F20" s="5">
        <v>12</v>
      </c>
      <c r="G20" s="80">
        <v>509.32</v>
      </c>
      <c r="H20" s="60" t="s">
        <v>1644</v>
      </c>
      <c r="I20" s="60" t="s">
        <v>1251</v>
      </c>
    </row>
    <row r="21" spans="1:9" ht="24.6" x14ac:dyDescent="0.7">
      <c r="A21" s="243">
        <v>18</v>
      </c>
      <c r="B21" s="4" t="s">
        <v>603</v>
      </c>
      <c r="C21" s="4" t="s">
        <v>1372</v>
      </c>
      <c r="D21" s="4" t="s">
        <v>604</v>
      </c>
      <c r="E21" s="761" t="s">
        <v>358</v>
      </c>
      <c r="F21" s="5">
        <v>1</v>
      </c>
      <c r="G21" s="80">
        <v>48</v>
      </c>
      <c r="H21" s="60" t="s">
        <v>420</v>
      </c>
      <c r="I21" s="60" t="s">
        <v>420</v>
      </c>
    </row>
    <row r="22" spans="1:9" ht="24.6" x14ac:dyDescent="0.7">
      <c r="A22" s="243">
        <v>19</v>
      </c>
      <c r="B22" s="4" t="s">
        <v>605</v>
      </c>
      <c r="C22" s="4" t="s">
        <v>1372</v>
      </c>
      <c r="D22" s="4" t="s">
        <v>606</v>
      </c>
      <c r="E22" s="761" t="s">
        <v>607</v>
      </c>
      <c r="F22" s="5">
        <v>100</v>
      </c>
      <c r="G22" s="80">
        <v>48</v>
      </c>
      <c r="H22" s="60" t="s">
        <v>63</v>
      </c>
      <c r="I22" s="60" t="s">
        <v>134</v>
      </c>
    </row>
    <row r="23" spans="1:9" ht="24.6" x14ac:dyDescent="0.7">
      <c r="A23" s="243">
        <v>20</v>
      </c>
      <c r="B23" s="4" t="s">
        <v>608</v>
      </c>
      <c r="C23" s="4" t="s">
        <v>1372</v>
      </c>
      <c r="D23" s="4" t="s">
        <v>609</v>
      </c>
      <c r="E23" s="761" t="s">
        <v>607</v>
      </c>
      <c r="F23" s="5">
        <v>100</v>
      </c>
      <c r="G23" s="80">
        <v>48</v>
      </c>
      <c r="H23" s="60" t="s">
        <v>63</v>
      </c>
      <c r="I23" s="60" t="s">
        <v>134</v>
      </c>
    </row>
    <row r="24" spans="1:9" ht="24.6" x14ac:dyDescent="0.7">
      <c r="A24" s="243">
        <v>21</v>
      </c>
      <c r="B24" s="4" t="s">
        <v>610</v>
      </c>
      <c r="C24" s="4" t="s">
        <v>1372</v>
      </c>
      <c r="D24" s="4" t="s">
        <v>611</v>
      </c>
      <c r="E24" s="761" t="s">
        <v>607</v>
      </c>
      <c r="F24" s="5">
        <v>100</v>
      </c>
      <c r="G24" s="80">
        <v>48</v>
      </c>
      <c r="H24" s="60" t="s">
        <v>63</v>
      </c>
      <c r="I24" s="60" t="s">
        <v>134</v>
      </c>
    </row>
    <row r="25" spans="1:9" ht="24.6" x14ac:dyDescent="0.7">
      <c r="A25" s="243">
        <v>22</v>
      </c>
      <c r="B25" s="4" t="s">
        <v>612</v>
      </c>
      <c r="C25" s="4" t="s">
        <v>1372</v>
      </c>
      <c r="D25" s="4" t="s">
        <v>613</v>
      </c>
      <c r="E25" s="761" t="s">
        <v>607</v>
      </c>
      <c r="F25" s="5">
        <v>100</v>
      </c>
      <c r="G25" s="80">
        <v>48</v>
      </c>
      <c r="H25" s="60" t="s">
        <v>63</v>
      </c>
      <c r="I25" s="60" t="s">
        <v>134</v>
      </c>
    </row>
    <row r="26" spans="1:9" ht="24.6" x14ac:dyDescent="0.7">
      <c r="A26" s="243">
        <v>23</v>
      </c>
      <c r="B26" s="4" t="s">
        <v>614</v>
      </c>
      <c r="C26" s="4" t="s">
        <v>1372</v>
      </c>
      <c r="D26" s="4" t="s">
        <v>615</v>
      </c>
      <c r="E26" s="761" t="s">
        <v>607</v>
      </c>
      <c r="F26" s="5">
        <v>100</v>
      </c>
      <c r="G26" s="80">
        <v>48</v>
      </c>
      <c r="H26" s="60" t="s">
        <v>63</v>
      </c>
      <c r="I26" s="60" t="s">
        <v>134</v>
      </c>
    </row>
    <row r="27" spans="1:9" ht="24.6" x14ac:dyDescent="0.7">
      <c r="A27" s="243">
        <v>24</v>
      </c>
      <c r="B27" s="4" t="s">
        <v>616</v>
      </c>
      <c r="C27" s="4" t="s">
        <v>1372</v>
      </c>
      <c r="D27" s="4" t="s">
        <v>617</v>
      </c>
      <c r="E27" s="761" t="s">
        <v>607</v>
      </c>
      <c r="F27" s="5">
        <v>100</v>
      </c>
      <c r="G27" s="80">
        <v>48</v>
      </c>
      <c r="H27" s="60" t="s">
        <v>63</v>
      </c>
      <c r="I27" s="60" t="s">
        <v>134</v>
      </c>
    </row>
    <row r="28" spans="1:9" ht="24.6" x14ac:dyDescent="0.7">
      <c r="A28" s="243">
        <v>25</v>
      </c>
      <c r="B28" s="4" t="s">
        <v>618</v>
      </c>
      <c r="C28" s="4" t="s">
        <v>1372</v>
      </c>
      <c r="D28" s="4" t="s">
        <v>619</v>
      </c>
      <c r="E28" s="761" t="s">
        <v>607</v>
      </c>
      <c r="F28" s="5">
        <v>100</v>
      </c>
      <c r="G28" s="80">
        <v>48</v>
      </c>
      <c r="H28" s="60" t="s">
        <v>63</v>
      </c>
      <c r="I28" s="60" t="s">
        <v>134</v>
      </c>
    </row>
    <row r="29" spans="1:9" ht="24.6" x14ac:dyDescent="0.7">
      <c r="A29" s="243">
        <v>26</v>
      </c>
      <c r="B29" s="4" t="s">
        <v>620</v>
      </c>
      <c r="C29" s="4" t="s">
        <v>1372</v>
      </c>
      <c r="D29" s="4" t="s">
        <v>621</v>
      </c>
      <c r="E29" s="761" t="s">
        <v>607</v>
      </c>
      <c r="F29" s="5">
        <v>100</v>
      </c>
      <c r="G29" s="80">
        <v>48</v>
      </c>
      <c r="H29" s="60" t="s">
        <v>63</v>
      </c>
      <c r="I29" s="60" t="s">
        <v>134</v>
      </c>
    </row>
    <row r="30" spans="1:9" ht="24.6" x14ac:dyDescent="0.7">
      <c r="A30" s="243">
        <v>27</v>
      </c>
      <c r="B30" s="4" t="s">
        <v>622</v>
      </c>
      <c r="C30" s="4" t="s">
        <v>1372</v>
      </c>
      <c r="D30" s="4" t="s">
        <v>623</v>
      </c>
      <c r="E30" s="761" t="s">
        <v>607</v>
      </c>
      <c r="F30" s="5">
        <v>100</v>
      </c>
      <c r="G30" s="80">
        <v>48</v>
      </c>
      <c r="H30" s="60" t="s">
        <v>63</v>
      </c>
      <c r="I30" s="60" t="s">
        <v>134</v>
      </c>
    </row>
    <row r="31" spans="1:9" ht="24.6" x14ac:dyDescent="0.7">
      <c r="A31" s="243">
        <v>28</v>
      </c>
      <c r="B31" s="4" t="s">
        <v>624</v>
      </c>
      <c r="C31" s="4" t="s">
        <v>1372</v>
      </c>
      <c r="D31" s="4" t="s">
        <v>625</v>
      </c>
      <c r="E31" s="761" t="s">
        <v>607</v>
      </c>
      <c r="F31" s="5">
        <v>100</v>
      </c>
      <c r="G31" s="80">
        <v>48</v>
      </c>
      <c r="H31" s="60" t="s">
        <v>63</v>
      </c>
      <c r="I31" s="60" t="s">
        <v>134</v>
      </c>
    </row>
    <row r="32" spans="1:9" ht="24.6" x14ac:dyDescent="0.7">
      <c r="A32" s="243">
        <v>29</v>
      </c>
      <c r="B32" s="4" t="s">
        <v>626</v>
      </c>
      <c r="C32" s="4" t="s">
        <v>1372</v>
      </c>
      <c r="D32" s="4" t="s">
        <v>627</v>
      </c>
      <c r="E32" s="761" t="s">
        <v>607</v>
      </c>
      <c r="F32" s="5">
        <v>100</v>
      </c>
      <c r="G32" s="80">
        <v>48</v>
      </c>
      <c r="H32" s="60" t="s">
        <v>63</v>
      </c>
      <c r="I32" s="60" t="s">
        <v>134</v>
      </c>
    </row>
    <row r="33" spans="1:9" ht="24.6" x14ac:dyDescent="0.7">
      <c r="A33" s="243">
        <v>30</v>
      </c>
      <c r="B33" s="4" t="s">
        <v>628</v>
      </c>
      <c r="C33" s="4" t="s">
        <v>1372</v>
      </c>
      <c r="D33" s="4" t="s">
        <v>629</v>
      </c>
      <c r="E33" s="761" t="s">
        <v>607</v>
      </c>
      <c r="F33" s="5">
        <v>100</v>
      </c>
      <c r="G33" s="80">
        <v>48</v>
      </c>
      <c r="H33" s="60" t="s">
        <v>63</v>
      </c>
      <c r="I33" s="60" t="s">
        <v>134</v>
      </c>
    </row>
    <row r="34" spans="1:9" ht="24.6" x14ac:dyDescent="0.7">
      <c r="A34" s="243">
        <v>31</v>
      </c>
      <c r="B34" s="4" t="s">
        <v>630</v>
      </c>
      <c r="C34" s="4" t="s">
        <v>1372</v>
      </c>
      <c r="D34" s="4" t="s">
        <v>631</v>
      </c>
      <c r="E34" s="761" t="s">
        <v>607</v>
      </c>
      <c r="F34" s="5">
        <v>100</v>
      </c>
      <c r="G34" s="80">
        <v>255</v>
      </c>
      <c r="H34" s="60" t="s">
        <v>63</v>
      </c>
      <c r="I34" s="60" t="s">
        <v>134</v>
      </c>
    </row>
    <row r="35" spans="1:9" ht="24.6" x14ac:dyDescent="0.7">
      <c r="A35" s="243">
        <v>32</v>
      </c>
      <c r="B35" s="4" t="s">
        <v>632</v>
      </c>
      <c r="C35" s="4" t="s">
        <v>1372</v>
      </c>
      <c r="D35" s="4" t="s">
        <v>633</v>
      </c>
      <c r="E35" s="761" t="s">
        <v>634</v>
      </c>
      <c r="F35" s="5">
        <v>100</v>
      </c>
      <c r="G35" s="80">
        <v>267.5</v>
      </c>
      <c r="H35" s="60" t="s">
        <v>1278</v>
      </c>
      <c r="I35" s="60" t="s">
        <v>1112</v>
      </c>
    </row>
    <row r="36" spans="1:9" ht="24.6" x14ac:dyDescent="0.7">
      <c r="A36" s="243">
        <v>33</v>
      </c>
      <c r="B36" s="4" t="s">
        <v>635</v>
      </c>
      <c r="C36" s="4" t="s">
        <v>1372</v>
      </c>
      <c r="D36" s="4" t="s">
        <v>636</v>
      </c>
      <c r="E36" s="761" t="s">
        <v>607</v>
      </c>
      <c r="F36" s="5">
        <v>100</v>
      </c>
      <c r="G36" s="80">
        <v>188.32</v>
      </c>
      <c r="H36" s="60" t="s">
        <v>1261</v>
      </c>
      <c r="I36" s="60" t="s">
        <v>1645</v>
      </c>
    </row>
    <row r="37" spans="1:9" ht="24.6" x14ac:dyDescent="0.7">
      <c r="A37" s="243">
        <v>34</v>
      </c>
      <c r="B37" s="4" t="s">
        <v>637</v>
      </c>
      <c r="C37" s="4" t="s">
        <v>1372</v>
      </c>
      <c r="D37" s="4" t="s">
        <v>638</v>
      </c>
      <c r="E37" s="761" t="s">
        <v>358</v>
      </c>
      <c r="F37" s="5">
        <v>1</v>
      </c>
      <c r="G37" s="80">
        <v>3.6</v>
      </c>
      <c r="H37" s="60" t="s">
        <v>1646</v>
      </c>
      <c r="I37" s="60" t="s">
        <v>1646</v>
      </c>
    </row>
    <row r="38" spans="1:9" ht="24.6" x14ac:dyDescent="0.7">
      <c r="A38" s="243">
        <v>35</v>
      </c>
      <c r="B38" s="4" t="s">
        <v>639</v>
      </c>
      <c r="C38" s="4" t="s">
        <v>1372</v>
      </c>
      <c r="D38" s="4" t="s">
        <v>640</v>
      </c>
      <c r="E38" s="761" t="s">
        <v>607</v>
      </c>
      <c r="F38" s="5">
        <v>100</v>
      </c>
      <c r="G38" s="80">
        <v>107</v>
      </c>
      <c r="H38" s="60" t="s">
        <v>1374</v>
      </c>
      <c r="I38" s="60" t="s">
        <v>1647</v>
      </c>
    </row>
    <row r="39" spans="1:9" ht="24.6" x14ac:dyDescent="0.7">
      <c r="A39" s="243">
        <v>36</v>
      </c>
      <c r="B39" s="4" t="s">
        <v>641</v>
      </c>
      <c r="C39" s="4" t="s">
        <v>1372</v>
      </c>
      <c r="D39" s="4" t="s">
        <v>642</v>
      </c>
      <c r="E39" s="761" t="s">
        <v>607</v>
      </c>
      <c r="F39" s="5">
        <v>100</v>
      </c>
      <c r="G39" s="80">
        <v>127</v>
      </c>
      <c r="H39" s="60" t="s">
        <v>57</v>
      </c>
      <c r="I39" s="60" t="s">
        <v>1116</v>
      </c>
    </row>
    <row r="40" spans="1:9" ht="24.6" x14ac:dyDescent="0.7">
      <c r="A40" s="243">
        <v>37</v>
      </c>
      <c r="B40" s="4" t="s">
        <v>643</v>
      </c>
      <c r="C40" s="4" t="s">
        <v>1372</v>
      </c>
      <c r="D40" s="4" t="s">
        <v>644</v>
      </c>
      <c r="E40" s="761" t="s">
        <v>358</v>
      </c>
      <c r="F40" s="5">
        <v>1</v>
      </c>
      <c r="G40" s="80">
        <v>14.98</v>
      </c>
      <c r="H40" s="60" t="s">
        <v>1102</v>
      </c>
      <c r="I40" s="60" t="s">
        <v>1102</v>
      </c>
    </row>
    <row r="41" spans="1:9" ht="24.6" x14ac:dyDescent="0.7">
      <c r="A41" s="293">
        <v>38</v>
      </c>
      <c r="B41" s="36" t="s">
        <v>1514</v>
      </c>
      <c r="C41" s="36" t="s">
        <v>1372</v>
      </c>
      <c r="D41" s="36" t="s">
        <v>1507</v>
      </c>
      <c r="E41" s="764" t="s">
        <v>358</v>
      </c>
      <c r="F41" s="37">
        <v>1</v>
      </c>
      <c r="G41" s="80">
        <v>748</v>
      </c>
      <c r="H41" s="60" t="s">
        <v>1648</v>
      </c>
      <c r="I41" s="60" t="s">
        <v>1648</v>
      </c>
    </row>
    <row r="42" spans="1:9" ht="24.6" x14ac:dyDescent="0.7">
      <c r="A42" s="293">
        <v>39</v>
      </c>
      <c r="B42" s="36" t="s">
        <v>1515</v>
      </c>
      <c r="C42" s="36" t="s">
        <v>1372</v>
      </c>
      <c r="D42" s="36" t="s">
        <v>1508</v>
      </c>
      <c r="E42" s="764" t="s">
        <v>358</v>
      </c>
      <c r="F42" s="37">
        <v>1</v>
      </c>
      <c r="G42" s="80">
        <v>575</v>
      </c>
      <c r="H42" s="60" t="s">
        <v>1648</v>
      </c>
      <c r="I42" s="60" t="s">
        <v>1648</v>
      </c>
    </row>
    <row r="43" spans="1:9" ht="24.6" x14ac:dyDescent="0.7">
      <c r="A43" s="243">
        <v>40</v>
      </c>
      <c r="B43" s="4" t="s">
        <v>645</v>
      </c>
      <c r="C43" s="4" t="s">
        <v>1372</v>
      </c>
      <c r="D43" s="4" t="s">
        <v>646</v>
      </c>
      <c r="E43" s="761" t="s">
        <v>1078</v>
      </c>
      <c r="F43" s="5">
        <v>1</v>
      </c>
      <c r="G43" s="80">
        <v>13.3333333333333</v>
      </c>
      <c r="H43" s="60" t="s">
        <v>567</v>
      </c>
      <c r="I43" s="60" t="s">
        <v>567</v>
      </c>
    </row>
    <row r="44" spans="1:9" ht="24.6" x14ac:dyDescent="0.7">
      <c r="A44" s="292">
        <v>41</v>
      </c>
      <c r="B44" s="12" t="s">
        <v>647</v>
      </c>
      <c r="C44" s="12" t="s">
        <v>1372</v>
      </c>
      <c r="D44" s="12" t="s">
        <v>648</v>
      </c>
      <c r="E44" s="763" t="s">
        <v>649</v>
      </c>
      <c r="F44" s="13">
        <v>100</v>
      </c>
      <c r="G44" s="80">
        <v>85</v>
      </c>
      <c r="H44" s="80">
        <v>250</v>
      </c>
      <c r="I44" s="80">
        <v>2.5</v>
      </c>
    </row>
    <row r="45" spans="1:9" ht="24.6" x14ac:dyDescent="0.7">
      <c r="A45" s="292">
        <v>42</v>
      </c>
      <c r="B45" s="12" t="s">
        <v>650</v>
      </c>
      <c r="C45" s="12" t="s">
        <v>1372</v>
      </c>
      <c r="D45" s="12" t="s">
        <v>651</v>
      </c>
      <c r="E45" s="763" t="s">
        <v>649</v>
      </c>
      <c r="F45" s="13">
        <v>100</v>
      </c>
      <c r="G45" s="80">
        <v>80.25</v>
      </c>
      <c r="H45" s="80">
        <v>250</v>
      </c>
      <c r="I45" s="80">
        <v>2.5</v>
      </c>
    </row>
    <row r="46" spans="1:9" ht="24.6" x14ac:dyDescent="0.7">
      <c r="A46" s="292">
        <v>43</v>
      </c>
      <c r="B46" s="12" t="s">
        <v>652</v>
      </c>
      <c r="C46" s="12" t="s">
        <v>1372</v>
      </c>
      <c r="D46" s="12" t="s">
        <v>653</v>
      </c>
      <c r="E46" s="763" t="s">
        <v>649</v>
      </c>
      <c r="F46" s="13">
        <v>100</v>
      </c>
      <c r="G46" s="80">
        <v>80.25</v>
      </c>
      <c r="H46" s="80">
        <v>250</v>
      </c>
      <c r="I46" s="80">
        <v>2.5</v>
      </c>
    </row>
    <row r="47" spans="1:9" ht="24.6" x14ac:dyDescent="0.7">
      <c r="A47" s="656">
        <v>44</v>
      </c>
      <c r="B47" s="657" t="s">
        <v>2659</v>
      </c>
      <c r="C47" s="657" t="s">
        <v>1372</v>
      </c>
      <c r="D47" s="657" t="s">
        <v>2660</v>
      </c>
      <c r="E47" s="765" t="s">
        <v>358</v>
      </c>
      <c r="F47" s="658">
        <v>1</v>
      </c>
      <c r="G47" s="660">
        <v>5</v>
      </c>
      <c r="H47" s="660">
        <v>6.5</v>
      </c>
      <c r="I47" s="660">
        <v>6.5</v>
      </c>
    </row>
    <row r="48" spans="1:9" ht="24.6" x14ac:dyDescent="0.7">
      <c r="A48" s="243">
        <v>45</v>
      </c>
      <c r="B48" s="4" t="s">
        <v>654</v>
      </c>
      <c r="C48" s="4" t="s">
        <v>1372</v>
      </c>
      <c r="D48" s="4" t="s">
        <v>655</v>
      </c>
      <c r="E48" s="761" t="s">
        <v>358</v>
      </c>
      <c r="F48" s="5">
        <v>1</v>
      </c>
      <c r="G48" s="80">
        <v>110</v>
      </c>
      <c r="H48" s="60" t="s">
        <v>1649</v>
      </c>
      <c r="I48" s="60" t="s">
        <v>1649</v>
      </c>
    </row>
    <row r="49" spans="1:9" ht="24.6" x14ac:dyDescent="0.7">
      <c r="A49" s="243">
        <v>46</v>
      </c>
      <c r="B49" s="4" t="s">
        <v>656</v>
      </c>
      <c r="C49" s="4" t="s">
        <v>1372</v>
      </c>
      <c r="D49" s="4" t="s">
        <v>657</v>
      </c>
      <c r="E49" s="761" t="s">
        <v>658</v>
      </c>
      <c r="F49" s="5">
        <v>1</v>
      </c>
      <c r="G49" s="80">
        <v>470.8</v>
      </c>
      <c r="H49" s="60" t="s">
        <v>1650</v>
      </c>
      <c r="I49" s="60" t="s">
        <v>1650</v>
      </c>
    </row>
    <row r="50" spans="1:9" ht="24.6" x14ac:dyDescent="0.7">
      <c r="A50" s="656">
        <v>47</v>
      </c>
      <c r="B50" s="657" t="s">
        <v>2653</v>
      </c>
      <c r="C50" s="657" t="s">
        <v>1372</v>
      </c>
      <c r="D50" s="657" t="s">
        <v>2654</v>
      </c>
      <c r="E50" s="765" t="s">
        <v>358</v>
      </c>
      <c r="F50" s="658">
        <v>1</v>
      </c>
      <c r="G50" s="660">
        <v>17</v>
      </c>
      <c r="H50" s="660">
        <v>21.5</v>
      </c>
      <c r="I50" s="660">
        <v>21.5</v>
      </c>
    </row>
    <row r="51" spans="1:9" ht="24.6" x14ac:dyDescent="0.7">
      <c r="A51" s="243">
        <v>48</v>
      </c>
      <c r="B51" s="4" t="s">
        <v>659</v>
      </c>
      <c r="C51" s="4" t="s">
        <v>1372</v>
      </c>
      <c r="D51" s="4" t="s">
        <v>660</v>
      </c>
      <c r="E51" s="761" t="s">
        <v>358</v>
      </c>
      <c r="F51" s="5">
        <v>1</v>
      </c>
      <c r="G51" s="80">
        <v>248</v>
      </c>
      <c r="H51" s="60" t="s">
        <v>1651</v>
      </c>
      <c r="I51" s="60" t="s">
        <v>1651</v>
      </c>
    </row>
    <row r="52" spans="1:9" ht="24.6" x14ac:dyDescent="0.7">
      <c r="A52" s="243">
        <v>49</v>
      </c>
      <c r="B52" s="4" t="s">
        <v>661</v>
      </c>
      <c r="C52" s="4" t="s">
        <v>1372</v>
      </c>
      <c r="D52" s="4" t="s">
        <v>662</v>
      </c>
      <c r="E52" s="761" t="s">
        <v>358</v>
      </c>
      <c r="F52" s="5">
        <v>1</v>
      </c>
      <c r="G52" s="80">
        <v>350</v>
      </c>
      <c r="H52" s="60" t="s">
        <v>1652</v>
      </c>
      <c r="I52" s="60" t="s">
        <v>1652</v>
      </c>
    </row>
    <row r="53" spans="1:9" ht="24.6" x14ac:dyDescent="0.7">
      <c r="A53" s="243">
        <v>50</v>
      </c>
      <c r="B53" s="4" t="s">
        <v>663</v>
      </c>
      <c r="C53" s="4" t="s">
        <v>1372</v>
      </c>
      <c r="D53" s="4" t="s">
        <v>664</v>
      </c>
      <c r="E53" s="761" t="s">
        <v>358</v>
      </c>
      <c r="F53" s="5">
        <v>1</v>
      </c>
      <c r="G53" s="80">
        <v>48</v>
      </c>
      <c r="H53" s="60" t="s">
        <v>1653</v>
      </c>
      <c r="I53" s="60" t="s">
        <v>1653</v>
      </c>
    </row>
    <row r="54" spans="1:9" ht="24.6" x14ac:dyDescent="0.7">
      <c r="A54" s="243">
        <v>51</v>
      </c>
      <c r="B54" s="4" t="s">
        <v>665</v>
      </c>
      <c r="C54" s="4" t="s">
        <v>1372</v>
      </c>
      <c r="D54" s="4" t="s">
        <v>666</v>
      </c>
      <c r="E54" s="761" t="s">
        <v>358</v>
      </c>
      <c r="F54" s="5">
        <v>1</v>
      </c>
      <c r="G54" s="80">
        <v>125</v>
      </c>
      <c r="H54" s="60" t="s">
        <v>1654</v>
      </c>
      <c r="I54" s="60" t="s">
        <v>1654</v>
      </c>
    </row>
    <row r="55" spans="1:9" ht="24.6" x14ac:dyDescent="0.7">
      <c r="A55" s="243">
        <v>52</v>
      </c>
      <c r="B55" s="4" t="s">
        <v>667</v>
      </c>
      <c r="C55" s="4" t="s">
        <v>1372</v>
      </c>
      <c r="D55" s="4" t="s">
        <v>668</v>
      </c>
      <c r="E55" s="761" t="s">
        <v>358</v>
      </c>
      <c r="F55" s="5">
        <v>1</v>
      </c>
      <c r="G55" s="80">
        <v>50</v>
      </c>
      <c r="H55" s="60" t="s">
        <v>1655</v>
      </c>
      <c r="I55" s="60" t="s">
        <v>1655</v>
      </c>
    </row>
    <row r="56" spans="1:9" ht="24.6" x14ac:dyDescent="0.7">
      <c r="A56" s="243">
        <v>53</v>
      </c>
      <c r="B56" s="4" t="s">
        <v>669</v>
      </c>
      <c r="C56" s="4" t="s">
        <v>1372</v>
      </c>
      <c r="D56" s="4" t="s">
        <v>670</v>
      </c>
      <c r="E56" s="761" t="s">
        <v>358</v>
      </c>
      <c r="F56" s="5">
        <v>1</v>
      </c>
      <c r="G56" s="80">
        <v>165</v>
      </c>
      <c r="H56" s="60" t="s">
        <v>1656</v>
      </c>
      <c r="I56" s="60" t="s">
        <v>1656</v>
      </c>
    </row>
    <row r="57" spans="1:9" ht="24.6" x14ac:dyDescent="0.7">
      <c r="A57" s="243">
        <v>54</v>
      </c>
      <c r="B57" s="4" t="s">
        <v>671</v>
      </c>
      <c r="C57" s="4" t="s">
        <v>1372</v>
      </c>
      <c r="D57" s="4" t="s">
        <v>672</v>
      </c>
      <c r="E57" s="761" t="s">
        <v>358</v>
      </c>
      <c r="F57" s="5">
        <v>1</v>
      </c>
      <c r="G57" s="80">
        <v>985</v>
      </c>
      <c r="H57" s="60" t="s">
        <v>1657</v>
      </c>
      <c r="I57" s="60" t="s">
        <v>1657</v>
      </c>
    </row>
    <row r="58" spans="1:9" ht="24.6" x14ac:dyDescent="0.7">
      <c r="A58" s="243">
        <v>55</v>
      </c>
      <c r="B58" s="4" t="s">
        <v>1350</v>
      </c>
      <c r="C58" s="4" t="s">
        <v>1372</v>
      </c>
      <c r="D58" s="4" t="s">
        <v>1351</v>
      </c>
      <c r="E58" s="761" t="s">
        <v>673</v>
      </c>
      <c r="F58" s="5">
        <v>1</v>
      </c>
      <c r="G58" s="80">
        <v>800</v>
      </c>
      <c r="H58" s="60" t="s">
        <v>1658</v>
      </c>
      <c r="I58" s="60" t="s">
        <v>1658</v>
      </c>
    </row>
    <row r="59" spans="1:9" ht="24.6" x14ac:dyDescent="0.7">
      <c r="A59" s="243">
        <v>56</v>
      </c>
      <c r="B59" s="4" t="s">
        <v>674</v>
      </c>
      <c r="C59" s="4" t="s">
        <v>1372</v>
      </c>
      <c r="D59" s="4" t="s">
        <v>675</v>
      </c>
      <c r="E59" s="761" t="s">
        <v>586</v>
      </c>
      <c r="F59" s="5">
        <v>12</v>
      </c>
      <c r="G59" s="80">
        <v>40</v>
      </c>
      <c r="H59" s="60" t="s">
        <v>1110</v>
      </c>
      <c r="I59" s="60" t="s">
        <v>1143</v>
      </c>
    </row>
    <row r="60" spans="1:9" ht="24.6" x14ac:dyDescent="0.7">
      <c r="A60" s="656">
        <v>57</v>
      </c>
      <c r="B60" s="657" t="s">
        <v>2672</v>
      </c>
      <c r="C60" s="657" t="s">
        <v>1372</v>
      </c>
      <c r="D60" s="657" t="s">
        <v>2671</v>
      </c>
      <c r="E60" s="765" t="s">
        <v>2673</v>
      </c>
      <c r="F60" s="658">
        <v>10</v>
      </c>
      <c r="G60" s="660">
        <v>137.5</v>
      </c>
      <c r="H60" s="680">
        <v>175</v>
      </c>
      <c r="I60" s="680">
        <v>17.5</v>
      </c>
    </row>
    <row r="61" spans="1:9" ht="24.6" x14ac:dyDescent="0.7">
      <c r="A61" s="243">
        <v>58</v>
      </c>
      <c r="B61" s="4" t="s">
        <v>1409</v>
      </c>
      <c r="C61" s="4" t="s">
        <v>1372</v>
      </c>
      <c r="D61" s="4" t="s">
        <v>676</v>
      </c>
      <c r="E61" s="761" t="s">
        <v>677</v>
      </c>
      <c r="F61" s="5">
        <v>20</v>
      </c>
      <c r="G61" s="80">
        <v>80</v>
      </c>
      <c r="H61" s="60" t="s">
        <v>1114</v>
      </c>
      <c r="I61" s="60" t="s">
        <v>1659</v>
      </c>
    </row>
    <row r="62" spans="1:9" ht="24.6" x14ac:dyDescent="0.7">
      <c r="A62" s="243">
        <v>59</v>
      </c>
      <c r="B62" s="4" t="s">
        <v>678</v>
      </c>
      <c r="C62" s="4" t="s">
        <v>1372</v>
      </c>
      <c r="D62" s="4" t="s">
        <v>679</v>
      </c>
      <c r="E62" s="761" t="s">
        <v>358</v>
      </c>
      <c r="F62" s="5">
        <v>1</v>
      </c>
      <c r="G62" s="80">
        <v>985</v>
      </c>
      <c r="H62" s="60" t="s">
        <v>1657</v>
      </c>
      <c r="I62" s="60" t="s">
        <v>1657</v>
      </c>
    </row>
    <row r="63" spans="1:9" ht="24.6" x14ac:dyDescent="0.7">
      <c r="A63" s="243">
        <v>60</v>
      </c>
      <c r="B63" s="36" t="s">
        <v>1736</v>
      </c>
      <c r="C63" s="4" t="s">
        <v>1372</v>
      </c>
      <c r="D63" s="4" t="s">
        <v>1566</v>
      </c>
      <c r="E63" s="761" t="s">
        <v>358</v>
      </c>
      <c r="F63" s="5">
        <v>1</v>
      </c>
      <c r="G63" s="69">
        <v>10.8</v>
      </c>
      <c r="H63" s="69">
        <v>14</v>
      </c>
      <c r="I63" s="69">
        <v>14</v>
      </c>
    </row>
    <row r="64" spans="1:9" ht="24.6" x14ac:dyDescent="0.7">
      <c r="A64" s="656">
        <v>61</v>
      </c>
      <c r="B64" s="657" t="s">
        <v>2657</v>
      </c>
      <c r="C64" s="657" t="s">
        <v>1372</v>
      </c>
      <c r="D64" s="657" t="s">
        <v>2655</v>
      </c>
      <c r="E64" s="765" t="s">
        <v>358</v>
      </c>
      <c r="F64" s="658">
        <v>1</v>
      </c>
      <c r="G64" s="677">
        <v>9.8439999999999994</v>
      </c>
      <c r="H64" s="659">
        <v>12.75</v>
      </c>
      <c r="I64" s="659">
        <v>12.75</v>
      </c>
    </row>
    <row r="65" spans="1:9" ht="24.6" x14ac:dyDescent="0.7">
      <c r="A65" s="656">
        <v>62</v>
      </c>
      <c r="B65" s="657" t="s">
        <v>2658</v>
      </c>
      <c r="C65" s="657" t="s">
        <v>1372</v>
      </c>
      <c r="D65" s="657" t="s">
        <v>2656</v>
      </c>
      <c r="E65" s="765" t="s">
        <v>358</v>
      </c>
      <c r="F65" s="658">
        <v>1</v>
      </c>
      <c r="G65" s="677">
        <v>9.8439999999999994</v>
      </c>
      <c r="H65" s="659">
        <v>12.75</v>
      </c>
      <c r="I65" s="659">
        <v>12.75</v>
      </c>
    </row>
    <row r="66" spans="1:9" ht="24.6" x14ac:dyDescent="0.7">
      <c r="A66" s="243">
        <v>63</v>
      </c>
      <c r="B66" s="4" t="s">
        <v>680</v>
      </c>
      <c r="C66" s="4" t="s">
        <v>1372</v>
      </c>
      <c r="D66" s="4" t="s">
        <v>681</v>
      </c>
      <c r="E66" s="761" t="s">
        <v>682</v>
      </c>
      <c r="F66" s="5">
        <v>1</v>
      </c>
      <c r="G66" s="80">
        <v>9.6300000000000008</v>
      </c>
      <c r="H66" s="60" t="s">
        <v>1101</v>
      </c>
      <c r="I66" s="60" t="s">
        <v>1101</v>
      </c>
    </row>
    <row r="67" spans="1:9" ht="24.6" customHeight="1" x14ac:dyDescent="0.7">
      <c r="A67" s="681">
        <v>64</v>
      </c>
      <c r="B67" s="682" t="s">
        <v>683</v>
      </c>
      <c r="C67" s="682" t="s">
        <v>1372</v>
      </c>
      <c r="D67" s="682" t="s">
        <v>2488</v>
      </c>
      <c r="E67" s="766" t="s">
        <v>634</v>
      </c>
      <c r="F67" s="683">
        <v>100</v>
      </c>
      <c r="G67" s="684">
        <v>272.85000000000002</v>
      </c>
      <c r="H67" s="685">
        <v>375</v>
      </c>
      <c r="I67" s="686">
        <v>3.75</v>
      </c>
    </row>
    <row r="68" spans="1:9" ht="24.6" x14ac:dyDescent="0.7">
      <c r="A68" s="292">
        <v>65</v>
      </c>
      <c r="B68" s="12" t="s">
        <v>2461</v>
      </c>
      <c r="C68" s="12" t="s">
        <v>1372</v>
      </c>
      <c r="D68" s="12" t="s">
        <v>2462</v>
      </c>
      <c r="E68" s="763" t="s">
        <v>634</v>
      </c>
      <c r="F68" s="13">
        <v>100</v>
      </c>
      <c r="G68" s="80">
        <v>299.60000000000002</v>
      </c>
      <c r="H68" s="80">
        <v>400</v>
      </c>
      <c r="I68" s="80">
        <v>4</v>
      </c>
    </row>
    <row r="69" spans="1:9" ht="24.6" x14ac:dyDescent="0.7">
      <c r="A69" s="243">
        <v>66</v>
      </c>
      <c r="B69" s="4" t="s">
        <v>684</v>
      </c>
      <c r="C69" s="4" t="s">
        <v>1372</v>
      </c>
      <c r="D69" s="361" t="s">
        <v>685</v>
      </c>
      <c r="E69" s="761" t="s">
        <v>686</v>
      </c>
      <c r="F69" s="5">
        <v>50</v>
      </c>
      <c r="G69" s="80">
        <v>37</v>
      </c>
      <c r="H69" s="60" t="s">
        <v>25</v>
      </c>
      <c r="I69" s="60" t="s">
        <v>81</v>
      </c>
    </row>
    <row r="70" spans="1:9" ht="24.6" x14ac:dyDescent="0.7">
      <c r="A70" s="243">
        <v>67</v>
      </c>
      <c r="B70" s="4" t="s">
        <v>687</v>
      </c>
      <c r="C70" s="4" t="s">
        <v>1372</v>
      </c>
      <c r="D70" s="4" t="s">
        <v>688</v>
      </c>
      <c r="E70" s="761" t="s">
        <v>358</v>
      </c>
      <c r="F70" s="5">
        <v>1</v>
      </c>
      <c r="G70" s="80">
        <v>80</v>
      </c>
      <c r="H70" s="60" t="s">
        <v>1660</v>
      </c>
      <c r="I70" s="60" t="s">
        <v>1660</v>
      </c>
    </row>
    <row r="71" spans="1:9" ht="24.6" x14ac:dyDescent="0.7">
      <c r="A71" s="656">
        <v>68</v>
      </c>
      <c r="B71" s="657" t="s">
        <v>689</v>
      </c>
      <c r="C71" s="657" t="s">
        <v>1372</v>
      </c>
      <c r="D71" s="657" t="s">
        <v>2775</v>
      </c>
      <c r="E71" s="765" t="s">
        <v>690</v>
      </c>
      <c r="F71" s="658">
        <v>100</v>
      </c>
      <c r="G71" s="660">
        <v>190</v>
      </c>
      <c r="H71" s="660">
        <v>275</v>
      </c>
      <c r="I71" s="660">
        <v>2.75</v>
      </c>
    </row>
    <row r="72" spans="1:9" ht="24.6" x14ac:dyDescent="0.7">
      <c r="A72" s="292">
        <v>69</v>
      </c>
      <c r="B72" s="12" t="s">
        <v>691</v>
      </c>
      <c r="C72" s="12" t="s">
        <v>1372</v>
      </c>
      <c r="D72" s="12" t="s">
        <v>692</v>
      </c>
      <c r="E72" s="763" t="s">
        <v>358</v>
      </c>
      <c r="F72" s="13">
        <v>1</v>
      </c>
      <c r="G72" s="80">
        <v>320</v>
      </c>
      <c r="H72" s="60">
        <v>379</v>
      </c>
      <c r="I72" s="60">
        <v>379</v>
      </c>
    </row>
    <row r="73" spans="1:9" ht="24.6" x14ac:dyDescent="0.7">
      <c r="A73" s="243">
        <v>70</v>
      </c>
      <c r="B73" s="4" t="s">
        <v>693</v>
      </c>
      <c r="C73" s="4" t="s">
        <v>1372</v>
      </c>
      <c r="D73" s="4" t="s">
        <v>694</v>
      </c>
      <c r="E73" s="761" t="s">
        <v>358</v>
      </c>
      <c r="F73" s="5">
        <v>1</v>
      </c>
      <c r="G73" s="80">
        <v>165</v>
      </c>
      <c r="H73" s="60" t="s">
        <v>1656</v>
      </c>
      <c r="I73" s="60" t="s">
        <v>1656</v>
      </c>
    </row>
    <row r="74" spans="1:9" ht="24.6" x14ac:dyDescent="0.7">
      <c r="A74" s="243">
        <v>71</v>
      </c>
      <c r="B74" s="4" t="s">
        <v>695</v>
      </c>
      <c r="C74" s="4" t="s">
        <v>1372</v>
      </c>
      <c r="D74" s="4" t="s">
        <v>696</v>
      </c>
      <c r="E74" s="761" t="s">
        <v>358</v>
      </c>
      <c r="F74" s="5">
        <v>1</v>
      </c>
      <c r="G74" s="80">
        <v>225</v>
      </c>
      <c r="H74" s="60" t="s">
        <v>1380</v>
      </c>
      <c r="I74" s="60" t="s">
        <v>1380</v>
      </c>
    </row>
    <row r="75" spans="1:9" ht="24.6" x14ac:dyDescent="0.7">
      <c r="A75" s="243">
        <v>72</v>
      </c>
      <c r="B75" s="4" t="s">
        <v>697</v>
      </c>
      <c r="C75" s="4" t="s">
        <v>1372</v>
      </c>
      <c r="D75" s="4" t="s">
        <v>698</v>
      </c>
      <c r="E75" s="761" t="s">
        <v>358</v>
      </c>
      <c r="F75" s="5">
        <v>1</v>
      </c>
      <c r="G75" s="80">
        <v>990</v>
      </c>
      <c r="H75" s="60" t="s">
        <v>1661</v>
      </c>
      <c r="I75" s="60" t="s">
        <v>1661</v>
      </c>
    </row>
    <row r="76" spans="1:9" ht="24.6" x14ac:dyDescent="0.7">
      <c r="A76" s="243">
        <v>73</v>
      </c>
      <c r="B76" s="4" t="s">
        <v>699</v>
      </c>
      <c r="C76" s="4" t="s">
        <v>1372</v>
      </c>
      <c r="D76" s="4" t="s">
        <v>700</v>
      </c>
      <c r="E76" s="761" t="s">
        <v>649</v>
      </c>
      <c r="F76" s="5">
        <v>100</v>
      </c>
      <c r="G76" s="80">
        <v>29.96</v>
      </c>
      <c r="H76" s="60" t="s">
        <v>63</v>
      </c>
      <c r="I76" s="60" t="s">
        <v>134</v>
      </c>
    </row>
    <row r="77" spans="1:9" ht="24.6" x14ac:dyDescent="0.7">
      <c r="A77" s="243">
        <v>74</v>
      </c>
      <c r="B77" s="4" t="s">
        <v>701</v>
      </c>
      <c r="C77" s="4" t="s">
        <v>1372</v>
      </c>
      <c r="D77" s="4" t="s">
        <v>702</v>
      </c>
      <c r="E77" s="761" t="s">
        <v>358</v>
      </c>
      <c r="F77" s="5">
        <v>1</v>
      </c>
      <c r="G77" s="80">
        <v>30</v>
      </c>
      <c r="H77" s="60" t="s">
        <v>1320</v>
      </c>
      <c r="I77" s="60" t="s">
        <v>1320</v>
      </c>
    </row>
    <row r="78" spans="1:9" ht="24.6" x14ac:dyDescent="0.7">
      <c r="A78" s="243">
        <v>75</v>
      </c>
      <c r="B78" s="4" t="s">
        <v>703</v>
      </c>
      <c r="C78" s="4" t="s">
        <v>1372</v>
      </c>
      <c r="D78" s="4" t="s">
        <v>704</v>
      </c>
      <c r="E78" s="761" t="s">
        <v>358</v>
      </c>
      <c r="F78" s="5">
        <v>1</v>
      </c>
      <c r="G78" s="80">
        <v>5.5</v>
      </c>
      <c r="H78" s="60" t="s">
        <v>1662</v>
      </c>
      <c r="I78" s="60" t="s">
        <v>1662</v>
      </c>
    </row>
    <row r="79" spans="1:9" ht="24.6" x14ac:dyDescent="0.7">
      <c r="A79" s="243">
        <v>76</v>
      </c>
      <c r="B79" s="4" t="s">
        <v>705</v>
      </c>
      <c r="C79" s="4" t="s">
        <v>1372</v>
      </c>
      <c r="D79" s="4" t="s">
        <v>706</v>
      </c>
      <c r="E79" s="761" t="s">
        <v>358</v>
      </c>
      <c r="F79" s="5">
        <v>1</v>
      </c>
      <c r="G79" s="80">
        <v>5.5</v>
      </c>
      <c r="H79" s="60" t="s">
        <v>1662</v>
      </c>
      <c r="I79" s="60" t="s">
        <v>1662</v>
      </c>
    </row>
    <row r="80" spans="1:9" ht="24.6" x14ac:dyDescent="0.7">
      <c r="A80" s="243">
        <v>77</v>
      </c>
      <c r="B80" s="4" t="s">
        <v>707</v>
      </c>
      <c r="C80" s="4" t="s">
        <v>1372</v>
      </c>
      <c r="D80" s="4" t="s">
        <v>708</v>
      </c>
      <c r="E80" s="761" t="s">
        <v>358</v>
      </c>
      <c r="F80" s="5">
        <v>1</v>
      </c>
      <c r="G80" s="80">
        <v>5.5</v>
      </c>
      <c r="H80" s="60" t="s">
        <v>1662</v>
      </c>
      <c r="I80" s="60" t="s">
        <v>1662</v>
      </c>
    </row>
    <row r="81" spans="1:9" ht="24.6" x14ac:dyDescent="0.7">
      <c r="A81" s="243">
        <v>78</v>
      </c>
      <c r="B81" s="4" t="s">
        <v>709</v>
      </c>
      <c r="C81" s="4" t="s">
        <v>1372</v>
      </c>
      <c r="D81" s="4" t="s">
        <v>710</v>
      </c>
      <c r="E81" s="761" t="s">
        <v>711</v>
      </c>
      <c r="F81" s="5">
        <v>12</v>
      </c>
      <c r="G81" s="80">
        <v>639.86</v>
      </c>
      <c r="H81" s="60" t="s">
        <v>1382</v>
      </c>
      <c r="I81" s="60" t="s">
        <v>1663</v>
      </c>
    </row>
    <row r="82" spans="1:9" ht="24.6" x14ac:dyDescent="0.7">
      <c r="A82" s="243">
        <v>79</v>
      </c>
      <c r="B82" s="4" t="s">
        <v>712</v>
      </c>
      <c r="C82" s="4" t="s">
        <v>1372</v>
      </c>
      <c r="D82" s="4" t="s">
        <v>713</v>
      </c>
      <c r="E82" s="761" t="s">
        <v>711</v>
      </c>
      <c r="F82" s="5">
        <v>12</v>
      </c>
      <c r="G82" s="80">
        <v>640</v>
      </c>
      <c r="H82" s="60" t="s">
        <v>1382</v>
      </c>
      <c r="I82" s="60" t="s">
        <v>1663</v>
      </c>
    </row>
    <row r="83" spans="1:9" ht="24.6" x14ac:dyDescent="0.7">
      <c r="A83" s="243">
        <v>80</v>
      </c>
      <c r="B83" s="4" t="s">
        <v>714</v>
      </c>
      <c r="C83" s="4" t="s">
        <v>1372</v>
      </c>
      <c r="D83" s="4" t="s">
        <v>715</v>
      </c>
      <c r="E83" s="761" t="s">
        <v>711</v>
      </c>
      <c r="F83" s="5">
        <v>12</v>
      </c>
      <c r="G83" s="80">
        <v>639.86</v>
      </c>
      <c r="H83" s="60" t="s">
        <v>1382</v>
      </c>
      <c r="I83" s="60" t="s">
        <v>1663</v>
      </c>
    </row>
    <row r="84" spans="1:9" ht="24.6" x14ac:dyDescent="0.7">
      <c r="A84" s="243">
        <v>81</v>
      </c>
      <c r="B84" s="4" t="s">
        <v>716</v>
      </c>
      <c r="C84" s="4" t="s">
        <v>1372</v>
      </c>
      <c r="D84" s="4" t="s">
        <v>717</v>
      </c>
      <c r="E84" s="761" t="s">
        <v>711</v>
      </c>
      <c r="F84" s="5">
        <v>12</v>
      </c>
      <c r="G84" s="80">
        <v>556.4</v>
      </c>
      <c r="H84" s="60" t="s">
        <v>1664</v>
      </c>
      <c r="I84" s="60" t="s">
        <v>1665</v>
      </c>
    </row>
    <row r="85" spans="1:9" ht="24.6" x14ac:dyDescent="0.7">
      <c r="A85" s="243">
        <v>82</v>
      </c>
      <c r="B85" s="4" t="s">
        <v>718</v>
      </c>
      <c r="C85" s="4" t="s">
        <v>1372</v>
      </c>
      <c r="D85" s="4" t="s">
        <v>719</v>
      </c>
      <c r="E85" s="761" t="s">
        <v>358</v>
      </c>
      <c r="F85" s="5">
        <v>1</v>
      </c>
      <c r="G85" s="80">
        <v>90</v>
      </c>
      <c r="H85" s="60" t="s">
        <v>1666</v>
      </c>
      <c r="I85" s="60" t="s">
        <v>1666</v>
      </c>
    </row>
    <row r="86" spans="1:9" ht="24.6" x14ac:dyDescent="0.7">
      <c r="A86" s="243">
        <v>83</v>
      </c>
      <c r="B86" s="4" t="s">
        <v>720</v>
      </c>
      <c r="C86" s="4" t="s">
        <v>1372</v>
      </c>
      <c r="D86" s="4" t="s">
        <v>721</v>
      </c>
      <c r="E86" s="761" t="s">
        <v>358</v>
      </c>
      <c r="F86" s="5">
        <v>1</v>
      </c>
      <c r="G86" s="80">
        <v>265</v>
      </c>
      <c r="H86" s="60" t="s">
        <v>1667</v>
      </c>
      <c r="I86" s="60" t="s">
        <v>1667</v>
      </c>
    </row>
    <row r="87" spans="1:9" ht="24.6" x14ac:dyDescent="0.7">
      <c r="A87" s="243">
        <v>84</v>
      </c>
      <c r="B87" s="4" t="s">
        <v>722</v>
      </c>
      <c r="C87" s="4" t="s">
        <v>1372</v>
      </c>
      <c r="D87" s="4" t="s">
        <v>723</v>
      </c>
      <c r="E87" s="761" t="s">
        <v>579</v>
      </c>
      <c r="F87" s="5">
        <v>1</v>
      </c>
      <c r="G87" s="80">
        <v>23.54</v>
      </c>
      <c r="H87" s="60" t="s">
        <v>1238</v>
      </c>
      <c r="I87" s="60" t="s">
        <v>1238</v>
      </c>
    </row>
    <row r="88" spans="1:9" ht="24.6" x14ac:dyDescent="0.7">
      <c r="A88" s="243">
        <v>85</v>
      </c>
      <c r="B88" s="12" t="s">
        <v>1412</v>
      </c>
      <c r="C88" s="12" t="s">
        <v>1372</v>
      </c>
      <c r="D88" s="12" t="s">
        <v>1411</v>
      </c>
      <c r="E88" s="763" t="s">
        <v>358</v>
      </c>
      <c r="F88" s="13">
        <v>1</v>
      </c>
      <c r="G88" s="80">
        <v>1800</v>
      </c>
      <c r="H88" s="60" t="s">
        <v>1668</v>
      </c>
      <c r="I88" s="60" t="s">
        <v>1668</v>
      </c>
    </row>
    <row r="89" spans="1:9" ht="24.6" x14ac:dyDescent="0.7">
      <c r="A89" s="243">
        <v>86</v>
      </c>
      <c r="B89" s="4" t="s">
        <v>724</v>
      </c>
      <c r="C89" s="4" t="s">
        <v>1372</v>
      </c>
      <c r="D89" s="4" t="s">
        <v>725</v>
      </c>
      <c r="E89" s="761" t="s">
        <v>586</v>
      </c>
      <c r="F89" s="5">
        <v>12</v>
      </c>
      <c r="G89" s="80">
        <v>103</v>
      </c>
      <c r="H89" s="60" t="s">
        <v>1378</v>
      </c>
      <c r="I89" s="60" t="s">
        <v>1120</v>
      </c>
    </row>
    <row r="90" spans="1:9" ht="24.6" x14ac:dyDescent="0.7">
      <c r="A90" s="243">
        <v>87</v>
      </c>
      <c r="B90" s="4" t="s">
        <v>726</v>
      </c>
      <c r="C90" s="4" t="s">
        <v>1372</v>
      </c>
      <c r="D90" s="4" t="s">
        <v>727</v>
      </c>
      <c r="E90" s="761" t="s">
        <v>586</v>
      </c>
      <c r="F90" s="5">
        <v>12</v>
      </c>
      <c r="G90" s="80">
        <v>103</v>
      </c>
      <c r="H90" s="60" t="s">
        <v>1378</v>
      </c>
      <c r="I90" s="60" t="s">
        <v>1120</v>
      </c>
    </row>
    <row r="91" spans="1:9" ht="24.6" x14ac:dyDescent="0.7">
      <c r="A91" s="243">
        <v>88</v>
      </c>
      <c r="B91" s="4" t="s">
        <v>728</v>
      </c>
      <c r="C91" s="4" t="s">
        <v>1372</v>
      </c>
      <c r="D91" s="4" t="s">
        <v>729</v>
      </c>
      <c r="E91" s="761" t="s">
        <v>586</v>
      </c>
      <c r="F91" s="5">
        <v>12</v>
      </c>
      <c r="G91" s="80">
        <v>103</v>
      </c>
      <c r="H91" s="60" t="s">
        <v>1378</v>
      </c>
      <c r="I91" s="60" t="s">
        <v>1120</v>
      </c>
    </row>
    <row r="92" spans="1:9" ht="24.6" x14ac:dyDescent="0.7">
      <c r="A92" s="243">
        <v>89</v>
      </c>
      <c r="B92" s="4" t="s">
        <v>1948</v>
      </c>
      <c r="C92" s="4" t="s">
        <v>1372</v>
      </c>
      <c r="D92" s="220" t="s">
        <v>1949</v>
      </c>
      <c r="E92" s="761" t="s">
        <v>358</v>
      </c>
      <c r="F92" s="5">
        <v>1</v>
      </c>
      <c r="G92" s="80">
        <v>9.5</v>
      </c>
      <c r="H92" s="60">
        <v>12.25</v>
      </c>
      <c r="I92" s="60">
        <v>12.25</v>
      </c>
    </row>
    <row r="93" spans="1:9" ht="24.6" x14ac:dyDescent="0.7">
      <c r="A93" s="243">
        <v>90</v>
      </c>
      <c r="B93" s="4" t="s">
        <v>1406</v>
      </c>
      <c r="C93" s="4" t="s">
        <v>1372</v>
      </c>
      <c r="D93" s="4" t="s">
        <v>730</v>
      </c>
      <c r="E93" s="761" t="s">
        <v>358</v>
      </c>
      <c r="F93" s="5">
        <v>1</v>
      </c>
      <c r="G93" s="80">
        <v>21.67</v>
      </c>
      <c r="H93" s="60" t="s">
        <v>1669</v>
      </c>
      <c r="I93" s="60" t="s">
        <v>1669</v>
      </c>
    </row>
    <row r="94" spans="1:9" ht="24.6" x14ac:dyDescent="0.7">
      <c r="A94" s="292">
        <v>91</v>
      </c>
      <c r="B94" s="4" t="s">
        <v>731</v>
      </c>
      <c r="C94" s="4" t="s">
        <v>1372</v>
      </c>
      <c r="D94" s="4" t="s">
        <v>732</v>
      </c>
      <c r="E94" s="761" t="s">
        <v>658</v>
      </c>
      <c r="F94" s="5">
        <v>1</v>
      </c>
      <c r="G94" s="80">
        <v>239.68</v>
      </c>
      <c r="H94" s="60" t="s">
        <v>1670</v>
      </c>
      <c r="I94" s="60" t="s">
        <v>1670</v>
      </c>
    </row>
    <row r="95" spans="1:9" ht="24.6" x14ac:dyDescent="0.7">
      <c r="A95" s="243">
        <v>92</v>
      </c>
      <c r="B95" s="12" t="s">
        <v>1769</v>
      </c>
      <c r="C95" s="12" t="s">
        <v>1372</v>
      </c>
      <c r="D95" s="12" t="s">
        <v>1766</v>
      </c>
      <c r="E95" s="763" t="s">
        <v>733</v>
      </c>
      <c r="F95" s="13">
        <v>12</v>
      </c>
      <c r="G95" s="80">
        <v>255.73</v>
      </c>
      <c r="H95" s="80">
        <v>300</v>
      </c>
      <c r="I95" s="80">
        <v>25</v>
      </c>
    </row>
    <row r="96" spans="1:9" ht="24.6" x14ac:dyDescent="0.7">
      <c r="A96" s="243">
        <v>93</v>
      </c>
      <c r="B96" s="4" t="s">
        <v>734</v>
      </c>
      <c r="C96" s="4" t="s">
        <v>1372</v>
      </c>
      <c r="D96" s="4" t="s">
        <v>735</v>
      </c>
      <c r="E96" s="761" t="s">
        <v>736</v>
      </c>
      <c r="F96" s="5">
        <v>1</v>
      </c>
      <c r="G96" s="80">
        <v>219</v>
      </c>
      <c r="H96" s="60" t="s">
        <v>1381</v>
      </c>
      <c r="I96" s="60" t="s">
        <v>1381</v>
      </c>
    </row>
    <row r="97" spans="1:9" ht="24.6" x14ac:dyDescent="0.7">
      <c r="A97" s="243">
        <v>94</v>
      </c>
      <c r="B97" s="4" t="s">
        <v>737</v>
      </c>
      <c r="C97" s="4" t="s">
        <v>1372</v>
      </c>
      <c r="D97" s="4" t="s">
        <v>738</v>
      </c>
      <c r="E97" s="761" t="s">
        <v>736</v>
      </c>
      <c r="F97" s="5">
        <v>1</v>
      </c>
      <c r="G97" s="80">
        <v>320</v>
      </c>
      <c r="H97" s="60" t="s">
        <v>1671</v>
      </c>
      <c r="I97" s="60" t="s">
        <v>1671</v>
      </c>
    </row>
    <row r="98" spans="1:9" ht="24.6" x14ac:dyDescent="0.7">
      <c r="A98" s="243">
        <v>95</v>
      </c>
      <c r="B98" s="4" t="s">
        <v>739</v>
      </c>
      <c r="C98" s="4" t="s">
        <v>1372</v>
      </c>
      <c r="D98" s="4" t="s">
        <v>740</v>
      </c>
      <c r="E98" s="761" t="s">
        <v>736</v>
      </c>
      <c r="F98" s="5">
        <v>1</v>
      </c>
      <c r="G98" s="80">
        <v>525</v>
      </c>
      <c r="H98" s="60" t="s">
        <v>1672</v>
      </c>
      <c r="I98" s="60" t="s">
        <v>1672</v>
      </c>
    </row>
    <row r="99" spans="1:9" ht="24.6" x14ac:dyDescent="0.7">
      <c r="A99" s="243">
        <v>96</v>
      </c>
      <c r="B99" s="4" t="s">
        <v>741</v>
      </c>
      <c r="C99" s="4" t="s">
        <v>1372</v>
      </c>
      <c r="D99" s="4" t="s">
        <v>742</v>
      </c>
      <c r="E99" s="761" t="s">
        <v>358</v>
      </c>
      <c r="F99" s="5">
        <v>1</v>
      </c>
      <c r="G99" s="42">
        <v>250</v>
      </c>
      <c r="H99" s="42" t="s">
        <v>104</v>
      </c>
      <c r="I99" s="42" t="s">
        <v>104</v>
      </c>
    </row>
    <row r="100" spans="1:9" ht="24.6" x14ac:dyDescent="0.7">
      <c r="A100" s="243">
        <v>97</v>
      </c>
      <c r="B100" s="4" t="s">
        <v>1407</v>
      </c>
      <c r="C100" s="4" t="s">
        <v>1372</v>
      </c>
      <c r="D100" s="4" t="s">
        <v>743</v>
      </c>
      <c r="E100" s="761" t="s">
        <v>358</v>
      </c>
      <c r="F100" s="5">
        <v>1</v>
      </c>
      <c r="G100" s="80">
        <v>650</v>
      </c>
      <c r="H100" s="60" t="s">
        <v>1673</v>
      </c>
      <c r="I100" s="60" t="s">
        <v>1673</v>
      </c>
    </row>
    <row r="101" spans="1:9" ht="24.6" x14ac:dyDescent="0.7">
      <c r="A101" s="243">
        <v>98</v>
      </c>
      <c r="B101" s="4" t="s">
        <v>1408</v>
      </c>
      <c r="C101" s="4" t="s">
        <v>1372</v>
      </c>
      <c r="D101" s="4" t="s">
        <v>744</v>
      </c>
      <c r="E101" s="761" t="s">
        <v>358</v>
      </c>
      <c r="F101" s="5">
        <v>1</v>
      </c>
      <c r="G101" s="80">
        <v>2220</v>
      </c>
      <c r="H101" s="60" t="s">
        <v>1674</v>
      </c>
      <c r="I101" s="60" t="s">
        <v>1674</v>
      </c>
    </row>
    <row r="102" spans="1:9" ht="24.6" x14ac:dyDescent="0.7">
      <c r="A102" s="243">
        <v>99</v>
      </c>
      <c r="B102" s="4" t="s">
        <v>745</v>
      </c>
      <c r="C102" s="4" t="s">
        <v>1372</v>
      </c>
      <c r="D102" s="4" t="s">
        <v>746</v>
      </c>
      <c r="E102" s="761" t="s">
        <v>358</v>
      </c>
      <c r="F102" s="5">
        <v>1</v>
      </c>
      <c r="G102" s="80">
        <v>325</v>
      </c>
      <c r="H102" s="60" t="s">
        <v>1119</v>
      </c>
      <c r="I102" s="60" t="s">
        <v>1119</v>
      </c>
    </row>
    <row r="103" spans="1:9" ht="24.6" x14ac:dyDescent="0.7">
      <c r="A103" s="243">
        <v>100</v>
      </c>
      <c r="B103" s="4" t="s">
        <v>747</v>
      </c>
      <c r="C103" s="4" t="s">
        <v>1372</v>
      </c>
      <c r="D103" s="4" t="s">
        <v>748</v>
      </c>
      <c r="E103" s="761" t="s">
        <v>358</v>
      </c>
      <c r="F103" s="5">
        <v>1</v>
      </c>
      <c r="G103" s="80">
        <v>70</v>
      </c>
      <c r="H103" s="60" t="s">
        <v>1638</v>
      </c>
      <c r="I103" s="60" t="s">
        <v>1638</v>
      </c>
    </row>
    <row r="104" spans="1:9" ht="24.6" x14ac:dyDescent="0.7">
      <c r="A104" s="243">
        <v>101</v>
      </c>
      <c r="B104" s="4" t="s">
        <v>749</v>
      </c>
      <c r="C104" s="4" t="s">
        <v>1372</v>
      </c>
      <c r="D104" s="4" t="s">
        <v>750</v>
      </c>
      <c r="E104" s="761" t="s">
        <v>358</v>
      </c>
      <c r="F104" s="5">
        <v>1</v>
      </c>
      <c r="G104" s="80">
        <v>70</v>
      </c>
      <c r="H104" s="60" t="s">
        <v>1638</v>
      </c>
      <c r="I104" s="60" t="s">
        <v>1638</v>
      </c>
    </row>
    <row r="105" spans="1:9" ht="24.6" x14ac:dyDescent="0.7">
      <c r="A105" s="243">
        <v>102</v>
      </c>
      <c r="B105" s="4" t="s">
        <v>751</v>
      </c>
      <c r="C105" s="4" t="s">
        <v>1372</v>
      </c>
      <c r="D105" s="4" t="s">
        <v>752</v>
      </c>
      <c r="E105" s="761" t="s">
        <v>358</v>
      </c>
      <c r="F105" s="5">
        <v>1</v>
      </c>
      <c r="G105" s="80">
        <v>70</v>
      </c>
      <c r="H105" s="60" t="s">
        <v>1638</v>
      </c>
      <c r="I105" s="60" t="s">
        <v>1638</v>
      </c>
    </row>
    <row r="106" spans="1:9" ht="24.6" x14ac:dyDescent="0.7">
      <c r="A106" s="243">
        <v>103</v>
      </c>
      <c r="B106" s="4" t="s">
        <v>753</v>
      </c>
      <c r="C106" s="4" t="s">
        <v>1372</v>
      </c>
      <c r="D106" s="4" t="s">
        <v>754</v>
      </c>
      <c r="E106" s="761" t="s">
        <v>358</v>
      </c>
      <c r="F106" s="5">
        <v>1</v>
      </c>
      <c r="G106" s="80">
        <v>74</v>
      </c>
      <c r="H106" s="60" t="s">
        <v>1362</v>
      </c>
      <c r="I106" s="60" t="s">
        <v>1362</v>
      </c>
    </row>
    <row r="107" spans="1:9" ht="24.6" x14ac:dyDescent="0.7">
      <c r="A107" s="243">
        <v>104</v>
      </c>
      <c r="B107" s="4" t="s">
        <v>755</v>
      </c>
      <c r="C107" s="4" t="s">
        <v>1372</v>
      </c>
      <c r="D107" s="4" t="s">
        <v>756</v>
      </c>
      <c r="E107" s="761" t="s">
        <v>358</v>
      </c>
      <c r="F107" s="5">
        <v>1</v>
      </c>
      <c r="G107" s="80">
        <v>485</v>
      </c>
      <c r="H107" s="60" t="s">
        <v>1675</v>
      </c>
      <c r="I107" s="60" t="s">
        <v>1675</v>
      </c>
    </row>
    <row r="108" spans="1:9" ht="24.6" x14ac:dyDescent="0.7">
      <c r="A108" s="243">
        <v>105</v>
      </c>
      <c r="B108" s="4" t="s">
        <v>757</v>
      </c>
      <c r="C108" s="4" t="s">
        <v>1372</v>
      </c>
      <c r="D108" s="4" t="s">
        <v>758</v>
      </c>
      <c r="E108" s="761" t="s">
        <v>358</v>
      </c>
      <c r="F108" s="5">
        <v>1</v>
      </c>
      <c r="G108" s="80">
        <v>410</v>
      </c>
      <c r="H108" s="60" t="s">
        <v>1676</v>
      </c>
      <c r="I108" s="60" t="s">
        <v>1676</v>
      </c>
    </row>
    <row r="109" spans="1:9" ht="24.6" x14ac:dyDescent="0.7">
      <c r="A109" s="243">
        <v>106</v>
      </c>
      <c r="B109" s="4" t="s">
        <v>759</v>
      </c>
      <c r="C109" s="4" t="s">
        <v>1372</v>
      </c>
      <c r="D109" s="4" t="s">
        <v>760</v>
      </c>
      <c r="E109" s="761" t="s">
        <v>358</v>
      </c>
      <c r="F109" s="5">
        <v>1</v>
      </c>
      <c r="G109" s="42">
        <v>200</v>
      </c>
      <c r="H109" s="42" t="s">
        <v>1181</v>
      </c>
      <c r="I109" s="42" t="s">
        <v>1181</v>
      </c>
    </row>
    <row r="110" spans="1:9" ht="24.6" x14ac:dyDescent="0.7">
      <c r="A110" s="243">
        <v>107</v>
      </c>
      <c r="B110" s="4" t="s">
        <v>761</v>
      </c>
      <c r="C110" s="4" t="s">
        <v>1372</v>
      </c>
      <c r="D110" s="4" t="s">
        <v>762</v>
      </c>
      <c r="E110" s="761" t="s">
        <v>358</v>
      </c>
      <c r="F110" s="5">
        <v>1</v>
      </c>
      <c r="G110" s="80">
        <v>74</v>
      </c>
      <c r="H110" s="60" t="s">
        <v>1362</v>
      </c>
      <c r="I110" s="60" t="s">
        <v>1362</v>
      </c>
    </row>
    <row r="111" spans="1:9" ht="24.6" x14ac:dyDescent="0.7">
      <c r="A111" s="243">
        <v>108</v>
      </c>
      <c r="B111" s="4" t="s">
        <v>763</v>
      </c>
      <c r="C111" s="4" t="s">
        <v>1372</v>
      </c>
      <c r="D111" s="4" t="s">
        <v>764</v>
      </c>
      <c r="E111" s="761" t="s">
        <v>358</v>
      </c>
      <c r="F111" s="5">
        <v>1</v>
      </c>
      <c r="G111" s="80">
        <v>74</v>
      </c>
      <c r="H111" s="60" t="s">
        <v>1362</v>
      </c>
      <c r="I111" s="60" t="s">
        <v>1362</v>
      </c>
    </row>
    <row r="112" spans="1:9" ht="24.6" x14ac:dyDescent="0.7">
      <c r="A112" s="243">
        <v>109</v>
      </c>
      <c r="B112" s="16" t="s">
        <v>1421</v>
      </c>
      <c r="C112" s="16" t="s">
        <v>1372</v>
      </c>
      <c r="D112" s="16" t="s">
        <v>1420</v>
      </c>
      <c r="E112" s="16" t="s">
        <v>736</v>
      </c>
      <c r="F112" s="15">
        <v>1</v>
      </c>
      <c r="G112" s="80">
        <v>20</v>
      </c>
      <c r="H112" s="60" t="s">
        <v>1387</v>
      </c>
      <c r="I112" s="60" t="s">
        <v>1387</v>
      </c>
    </row>
    <row r="113" spans="1:9" ht="24.6" customHeight="1" x14ac:dyDescent="0.7">
      <c r="A113" s="243">
        <v>110</v>
      </c>
      <c r="B113" s="4" t="s">
        <v>765</v>
      </c>
      <c r="C113" s="4" t="s">
        <v>1372</v>
      </c>
      <c r="D113" s="4" t="s">
        <v>766</v>
      </c>
      <c r="E113" s="761" t="s">
        <v>736</v>
      </c>
      <c r="F113" s="5">
        <v>1</v>
      </c>
      <c r="G113" s="80">
        <v>60</v>
      </c>
      <c r="H113" s="60" t="s">
        <v>1677</v>
      </c>
      <c r="I113" s="60" t="s">
        <v>1677</v>
      </c>
    </row>
    <row r="114" spans="1:9" ht="24.6" x14ac:dyDescent="0.7">
      <c r="A114" s="243">
        <v>111</v>
      </c>
      <c r="B114" s="4" t="s">
        <v>767</v>
      </c>
      <c r="C114" s="4" t="s">
        <v>1372</v>
      </c>
      <c r="D114" s="4" t="s">
        <v>768</v>
      </c>
      <c r="E114" s="761" t="s">
        <v>736</v>
      </c>
      <c r="F114" s="5">
        <v>1</v>
      </c>
      <c r="G114" s="80">
        <v>50</v>
      </c>
      <c r="H114" s="60" t="s">
        <v>1655</v>
      </c>
      <c r="I114" s="60" t="s">
        <v>1655</v>
      </c>
    </row>
    <row r="115" spans="1:9" ht="24.6" x14ac:dyDescent="0.7">
      <c r="A115" s="243">
        <v>112</v>
      </c>
      <c r="B115" s="4" t="s">
        <v>769</v>
      </c>
      <c r="C115" s="4" t="s">
        <v>1372</v>
      </c>
      <c r="D115" s="4" t="s">
        <v>770</v>
      </c>
      <c r="E115" s="761" t="s">
        <v>736</v>
      </c>
      <c r="F115" s="5">
        <v>1</v>
      </c>
      <c r="G115" s="80">
        <v>60</v>
      </c>
      <c r="H115" s="60" t="s">
        <v>1677</v>
      </c>
      <c r="I115" s="60" t="s">
        <v>1677</v>
      </c>
    </row>
    <row r="116" spans="1:9" ht="24.6" x14ac:dyDescent="0.7">
      <c r="A116" s="243">
        <v>113</v>
      </c>
      <c r="B116" s="4" t="s">
        <v>771</v>
      </c>
      <c r="C116" s="4" t="s">
        <v>1372</v>
      </c>
      <c r="D116" s="4" t="s">
        <v>772</v>
      </c>
      <c r="E116" s="761" t="s">
        <v>736</v>
      </c>
      <c r="F116" s="5">
        <v>1</v>
      </c>
      <c r="G116" s="80">
        <v>52</v>
      </c>
      <c r="H116" s="60" t="s">
        <v>1678</v>
      </c>
      <c r="I116" s="60" t="s">
        <v>1678</v>
      </c>
    </row>
    <row r="117" spans="1:9" ht="24.6" x14ac:dyDescent="0.7">
      <c r="A117" s="656">
        <v>114</v>
      </c>
      <c r="B117" s="661" t="s">
        <v>2615</v>
      </c>
      <c r="C117" s="657" t="s">
        <v>1372</v>
      </c>
      <c r="D117" s="657" t="s">
        <v>2614</v>
      </c>
      <c r="E117" s="765" t="s">
        <v>2616</v>
      </c>
      <c r="F117" s="658">
        <v>1</v>
      </c>
      <c r="G117" s="660">
        <v>325</v>
      </c>
      <c r="H117" s="660">
        <v>385</v>
      </c>
      <c r="I117" s="660">
        <v>385</v>
      </c>
    </row>
    <row r="118" spans="1:9" ht="24.6" x14ac:dyDescent="0.7">
      <c r="A118" s="243">
        <v>115</v>
      </c>
      <c r="B118" s="4" t="s">
        <v>773</v>
      </c>
      <c r="C118" s="4" t="s">
        <v>1372</v>
      </c>
      <c r="D118" s="4" t="s">
        <v>774</v>
      </c>
      <c r="E118" s="761" t="s">
        <v>775</v>
      </c>
      <c r="F118" s="5">
        <v>500</v>
      </c>
      <c r="G118" s="80">
        <v>160</v>
      </c>
      <c r="H118" s="60" t="s">
        <v>128</v>
      </c>
      <c r="I118" s="60" t="s">
        <v>134</v>
      </c>
    </row>
    <row r="119" spans="1:9" ht="24.6" x14ac:dyDescent="0.7">
      <c r="A119" s="243">
        <v>116</v>
      </c>
      <c r="B119" s="4" t="s">
        <v>776</v>
      </c>
      <c r="C119" s="4" t="s">
        <v>1372</v>
      </c>
      <c r="D119" s="4" t="s">
        <v>777</v>
      </c>
      <c r="E119" s="761" t="s">
        <v>736</v>
      </c>
      <c r="F119" s="5">
        <v>1</v>
      </c>
      <c r="G119" s="80">
        <v>150</v>
      </c>
      <c r="H119" s="60" t="s">
        <v>1679</v>
      </c>
      <c r="I119" s="60" t="s">
        <v>1679</v>
      </c>
    </row>
    <row r="120" spans="1:9" ht="24.6" x14ac:dyDescent="0.7">
      <c r="A120" s="243">
        <v>117</v>
      </c>
      <c r="B120" s="4" t="s">
        <v>778</v>
      </c>
      <c r="C120" s="4" t="s">
        <v>1372</v>
      </c>
      <c r="D120" s="4" t="s">
        <v>779</v>
      </c>
      <c r="E120" s="761" t="s">
        <v>736</v>
      </c>
      <c r="F120" s="5">
        <v>1</v>
      </c>
      <c r="G120" s="80">
        <v>90</v>
      </c>
      <c r="H120" s="60" t="s">
        <v>1666</v>
      </c>
      <c r="I120" s="60" t="s">
        <v>1666</v>
      </c>
    </row>
    <row r="121" spans="1:9" ht="24.6" x14ac:dyDescent="0.7">
      <c r="A121" s="243">
        <v>118</v>
      </c>
      <c r="B121" s="4" t="s">
        <v>780</v>
      </c>
      <c r="C121" s="4" t="s">
        <v>1372</v>
      </c>
      <c r="D121" s="4" t="s">
        <v>781</v>
      </c>
      <c r="E121" s="761" t="s">
        <v>736</v>
      </c>
      <c r="F121" s="5">
        <v>1</v>
      </c>
      <c r="G121" s="80">
        <v>110</v>
      </c>
      <c r="H121" s="60" t="s">
        <v>1649</v>
      </c>
      <c r="I121" s="60" t="s">
        <v>1649</v>
      </c>
    </row>
    <row r="122" spans="1:9" ht="24.6" x14ac:dyDescent="0.7">
      <c r="A122" s="243">
        <v>119</v>
      </c>
      <c r="B122" s="4" t="s">
        <v>782</v>
      </c>
      <c r="C122" s="4" t="s">
        <v>1372</v>
      </c>
      <c r="D122" s="4" t="s">
        <v>783</v>
      </c>
      <c r="E122" s="761" t="s">
        <v>358</v>
      </c>
      <c r="F122" s="5">
        <v>1</v>
      </c>
      <c r="G122" s="80">
        <v>80</v>
      </c>
      <c r="H122" s="60" t="s">
        <v>1660</v>
      </c>
      <c r="I122" s="60" t="s">
        <v>1660</v>
      </c>
    </row>
    <row r="123" spans="1:9" ht="24.6" x14ac:dyDescent="0.7">
      <c r="A123" s="243">
        <v>120</v>
      </c>
      <c r="B123" s="4" t="s">
        <v>784</v>
      </c>
      <c r="C123" s="4" t="s">
        <v>1372</v>
      </c>
      <c r="D123" s="4" t="s">
        <v>785</v>
      </c>
      <c r="E123" s="761" t="s">
        <v>358</v>
      </c>
      <c r="F123" s="5">
        <v>1</v>
      </c>
      <c r="G123" s="80">
        <v>6.25</v>
      </c>
      <c r="H123" s="60" t="s">
        <v>1680</v>
      </c>
      <c r="I123" s="60" t="s">
        <v>1680</v>
      </c>
    </row>
    <row r="124" spans="1:9" ht="24.6" x14ac:dyDescent="0.7">
      <c r="A124" s="243">
        <v>121</v>
      </c>
      <c r="B124" s="4" t="s">
        <v>786</v>
      </c>
      <c r="C124" s="4" t="s">
        <v>1372</v>
      </c>
      <c r="D124" s="4" t="s">
        <v>787</v>
      </c>
      <c r="E124" s="761" t="s">
        <v>682</v>
      </c>
      <c r="F124" s="5">
        <v>1</v>
      </c>
      <c r="G124" s="80">
        <v>176</v>
      </c>
      <c r="H124" s="60" t="s">
        <v>1105</v>
      </c>
      <c r="I124" s="60" t="s">
        <v>1105</v>
      </c>
    </row>
    <row r="125" spans="1:9" ht="24.6" x14ac:dyDescent="0.7">
      <c r="A125" s="243">
        <v>122</v>
      </c>
      <c r="B125" s="4" t="s">
        <v>788</v>
      </c>
      <c r="C125" s="4" t="s">
        <v>1372</v>
      </c>
      <c r="D125" s="4" t="s">
        <v>789</v>
      </c>
      <c r="E125" s="761" t="s">
        <v>790</v>
      </c>
      <c r="F125" s="5">
        <v>1</v>
      </c>
      <c r="G125" s="689">
        <v>35</v>
      </c>
      <c r="H125" s="60" t="s">
        <v>1681</v>
      </c>
      <c r="I125" s="60" t="s">
        <v>1681</v>
      </c>
    </row>
    <row r="126" spans="1:9" ht="24.6" x14ac:dyDescent="0.7">
      <c r="A126" s="678">
        <v>123</v>
      </c>
      <c r="B126" s="679" t="s">
        <v>791</v>
      </c>
      <c r="C126" s="679" t="s">
        <v>1372</v>
      </c>
      <c r="D126" s="679" t="s">
        <v>792</v>
      </c>
      <c r="E126" s="767" t="s">
        <v>358</v>
      </c>
      <c r="F126" s="691">
        <v>1</v>
      </c>
      <c r="G126" s="692">
        <v>34</v>
      </c>
      <c r="H126" s="660">
        <v>42</v>
      </c>
      <c r="I126" s="660">
        <v>42</v>
      </c>
    </row>
    <row r="127" spans="1:9" ht="24.6" x14ac:dyDescent="0.7">
      <c r="A127" s="656">
        <v>124</v>
      </c>
      <c r="B127" s="662" t="s">
        <v>2610</v>
      </c>
      <c r="C127" s="657" t="s">
        <v>1372</v>
      </c>
      <c r="D127" s="663" t="s">
        <v>2609</v>
      </c>
      <c r="E127" s="768" t="s">
        <v>358</v>
      </c>
      <c r="F127" s="658">
        <v>1</v>
      </c>
      <c r="G127" s="660">
        <v>82</v>
      </c>
      <c r="H127" s="660">
        <v>100</v>
      </c>
      <c r="I127" s="660">
        <v>100</v>
      </c>
    </row>
    <row r="128" spans="1:9" ht="24.6" x14ac:dyDescent="0.7">
      <c r="A128" s="293">
        <v>125</v>
      </c>
      <c r="B128" s="4" t="s">
        <v>793</v>
      </c>
      <c r="C128" s="4" t="s">
        <v>1372</v>
      </c>
      <c r="D128" s="4" t="s">
        <v>794</v>
      </c>
      <c r="E128" s="761" t="s">
        <v>690</v>
      </c>
      <c r="F128" s="5">
        <v>100</v>
      </c>
      <c r="G128" s="80">
        <v>170</v>
      </c>
      <c r="H128" s="60" t="s">
        <v>55</v>
      </c>
      <c r="I128" s="60" t="s">
        <v>1111</v>
      </c>
    </row>
    <row r="129" spans="1:9" ht="24.6" x14ac:dyDescent="0.7">
      <c r="A129" s="243">
        <v>126</v>
      </c>
      <c r="B129" s="4" t="s">
        <v>1726</v>
      </c>
      <c r="C129" s="36" t="s">
        <v>1372</v>
      </c>
      <c r="D129" s="29" t="s">
        <v>1513</v>
      </c>
      <c r="E129" s="764" t="s">
        <v>690</v>
      </c>
      <c r="F129" s="37">
        <v>100</v>
      </c>
      <c r="G129" s="43">
        <v>100</v>
      </c>
      <c r="H129" s="43">
        <v>150</v>
      </c>
      <c r="I129" s="43">
        <v>150</v>
      </c>
    </row>
    <row r="130" spans="1:9" ht="24.6" x14ac:dyDescent="0.7">
      <c r="A130" s="656">
        <v>127</v>
      </c>
      <c r="B130" s="665" t="s">
        <v>2651</v>
      </c>
      <c r="C130" s="657" t="s">
        <v>1372</v>
      </c>
      <c r="D130" s="552" t="s">
        <v>2652</v>
      </c>
      <c r="E130" s="768" t="s">
        <v>358</v>
      </c>
      <c r="F130" s="658">
        <v>1</v>
      </c>
      <c r="G130" s="666">
        <v>164.78</v>
      </c>
      <c r="H130" s="666">
        <v>200</v>
      </c>
      <c r="I130" s="666">
        <v>200</v>
      </c>
    </row>
    <row r="131" spans="1:9" ht="24.6" x14ac:dyDescent="0.7">
      <c r="A131" s="243">
        <v>128</v>
      </c>
      <c r="B131" s="4" t="s">
        <v>795</v>
      </c>
      <c r="C131" s="4" t="s">
        <v>1372</v>
      </c>
      <c r="D131" s="4" t="s">
        <v>796</v>
      </c>
      <c r="E131" s="761" t="s">
        <v>797</v>
      </c>
      <c r="F131" s="5">
        <v>1</v>
      </c>
      <c r="G131" s="80">
        <v>3.84</v>
      </c>
      <c r="H131" s="60" t="s">
        <v>1659</v>
      </c>
      <c r="I131" s="60" t="s">
        <v>1659</v>
      </c>
    </row>
    <row r="132" spans="1:9" ht="24.6" x14ac:dyDescent="0.7">
      <c r="A132" s="243">
        <v>129</v>
      </c>
      <c r="B132" s="4" t="s">
        <v>798</v>
      </c>
      <c r="C132" s="4" t="s">
        <v>1372</v>
      </c>
      <c r="D132" s="4" t="s">
        <v>1385</v>
      </c>
      <c r="E132" s="761" t="s">
        <v>1386</v>
      </c>
      <c r="F132" s="5">
        <v>1</v>
      </c>
      <c r="G132" s="80">
        <v>2.2000000000000002</v>
      </c>
      <c r="H132" s="60" t="s">
        <v>37</v>
      </c>
      <c r="I132" s="60" t="s">
        <v>37</v>
      </c>
    </row>
    <row r="133" spans="1:9" ht="24.6" x14ac:dyDescent="0.7">
      <c r="A133" s="243">
        <v>130</v>
      </c>
      <c r="B133" s="4" t="s">
        <v>1775</v>
      </c>
      <c r="C133" s="4" t="s">
        <v>1372</v>
      </c>
      <c r="D133" s="252" t="s">
        <v>1773</v>
      </c>
      <c r="E133" s="761" t="s">
        <v>1772</v>
      </c>
      <c r="F133" s="5">
        <v>1</v>
      </c>
      <c r="G133" s="80">
        <v>65</v>
      </c>
      <c r="H133" s="80">
        <v>79</v>
      </c>
      <c r="I133" s="80">
        <v>79</v>
      </c>
    </row>
    <row r="134" spans="1:9" ht="24.6" x14ac:dyDescent="0.7">
      <c r="A134" s="243">
        <v>131</v>
      </c>
      <c r="B134" s="4" t="s">
        <v>1776</v>
      </c>
      <c r="C134" s="4" t="s">
        <v>1372</v>
      </c>
      <c r="D134" s="252" t="s">
        <v>1774</v>
      </c>
      <c r="E134" s="761" t="s">
        <v>1772</v>
      </c>
      <c r="F134" s="5">
        <v>1</v>
      </c>
      <c r="G134" s="80">
        <v>65</v>
      </c>
      <c r="H134" s="80">
        <v>79</v>
      </c>
      <c r="I134" s="80">
        <v>79</v>
      </c>
    </row>
    <row r="135" spans="1:9" ht="24.6" x14ac:dyDescent="0.7">
      <c r="A135" s="243">
        <v>132</v>
      </c>
      <c r="B135" s="4" t="s">
        <v>799</v>
      </c>
      <c r="C135" s="4" t="s">
        <v>1372</v>
      </c>
      <c r="D135" s="4" t="s">
        <v>800</v>
      </c>
      <c r="E135" s="761" t="s">
        <v>358</v>
      </c>
      <c r="F135" s="5">
        <v>1</v>
      </c>
      <c r="G135" s="80">
        <v>135</v>
      </c>
      <c r="H135" s="60" t="s">
        <v>1682</v>
      </c>
      <c r="I135" s="60" t="s">
        <v>1682</v>
      </c>
    </row>
    <row r="136" spans="1:9" ht="24.6" x14ac:dyDescent="0.7">
      <c r="A136" s="243">
        <v>133</v>
      </c>
      <c r="B136" s="693" t="s">
        <v>2111</v>
      </c>
      <c r="C136" s="4" t="s">
        <v>1372</v>
      </c>
      <c r="D136" s="694" t="s">
        <v>2112</v>
      </c>
      <c r="E136" s="769" t="s">
        <v>2113</v>
      </c>
      <c r="F136" s="5">
        <v>50</v>
      </c>
      <c r="G136" s="690">
        <v>100</v>
      </c>
      <c r="H136" s="80">
        <v>125</v>
      </c>
      <c r="I136" s="80">
        <v>2.5</v>
      </c>
    </row>
    <row r="137" spans="1:9" ht="49.2" x14ac:dyDescent="0.25">
      <c r="A137" s="491">
        <v>134</v>
      </c>
      <c r="B137" s="492" t="s">
        <v>2302</v>
      </c>
      <c r="C137" s="493" t="s">
        <v>1372</v>
      </c>
      <c r="D137" s="494" t="s">
        <v>2459</v>
      </c>
      <c r="E137" s="160" t="s">
        <v>2113</v>
      </c>
      <c r="F137" s="495">
        <v>50</v>
      </c>
      <c r="G137" s="496">
        <v>49</v>
      </c>
      <c r="H137" s="496">
        <v>75</v>
      </c>
      <c r="I137" s="496">
        <v>1.5</v>
      </c>
    </row>
    <row r="138" spans="1:9" ht="24.6" x14ac:dyDescent="0.7">
      <c r="A138" s="243">
        <v>135</v>
      </c>
      <c r="B138" s="4" t="s">
        <v>2126</v>
      </c>
      <c r="C138" s="4" t="s">
        <v>1372</v>
      </c>
      <c r="D138" s="4" t="s">
        <v>2130</v>
      </c>
      <c r="E138" s="761" t="s">
        <v>2127</v>
      </c>
      <c r="F138" s="5">
        <v>25</v>
      </c>
      <c r="G138" s="695">
        <v>100</v>
      </c>
      <c r="H138" s="13">
        <v>131.25</v>
      </c>
      <c r="I138" s="13">
        <v>5.25</v>
      </c>
    </row>
    <row r="139" spans="1:9" ht="24.6" x14ac:dyDescent="0.7">
      <c r="A139" s="140"/>
      <c r="B139" s="23"/>
      <c r="C139" s="23"/>
      <c r="D139" s="23"/>
      <c r="E139" s="23"/>
      <c r="F139" s="24"/>
      <c r="G139" s="24"/>
      <c r="H139" s="61"/>
      <c r="I139" s="61"/>
    </row>
    <row r="140" spans="1:9" ht="24.6" x14ac:dyDescent="0.5">
      <c r="A140" s="140"/>
      <c r="B140" s="619" t="s">
        <v>1824</v>
      </c>
      <c r="C140" s="140"/>
      <c r="D140" s="158" t="s">
        <v>2663</v>
      </c>
      <c r="E140" s="140"/>
      <c r="F140" s="140"/>
      <c r="G140" s="140"/>
      <c r="H140" s="140"/>
      <c r="I140" s="140"/>
    </row>
    <row r="141" spans="1:9" ht="24.6" x14ac:dyDescent="0.25">
      <c r="C141" s="6"/>
      <c r="D141" s="6"/>
    </row>
    <row r="142" spans="1:9" ht="24.6" x14ac:dyDescent="0.25">
      <c r="B142" s="222" t="s">
        <v>1824</v>
      </c>
      <c r="D142" s="158" t="s">
        <v>2582</v>
      </c>
    </row>
  </sheetData>
  <mergeCells count="1">
    <mergeCell ref="A1:I1"/>
  </mergeCells>
  <phoneticPr fontId="30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71" firstPageNumber="16" fitToHeight="0" orientation="portrait" useFirstPageNumber="1" r:id="rId1"/>
  <headerFooter>
    <oddHeader>&amp;C&amp;P</oddHeader>
    <oddFooter>&amp;L&amp;"TH SarabunPSK,ธรรมดา"รายการยา สำนักอนามัย ปีงบประมาณ 2566</oddFooter>
  </headerFooter>
  <rowBreaks count="1" manualBreakCount="1">
    <brk id="107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55"/>
  <sheetViews>
    <sheetView view="pageBreakPreview" topLeftCell="A22" zoomScaleSheetLayoutView="100" workbookViewId="0">
      <selection activeCell="D30" sqref="D30"/>
    </sheetView>
  </sheetViews>
  <sheetFormatPr defaultColWidth="10.09765625" defaultRowHeight="13.8" x14ac:dyDescent="0.25"/>
  <cols>
    <col min="1" max="1" width="6.09765625" customWidth="1"/>
    <col min="2" max="2" width="8" bestFit="1" customWidth="1"/>
    <col min="3" max="3" width="6.8984375" customWidth="1"/>
    <col min="4" max="4" width="42.3984375" bestFit="1" customWidth="1"/>
    <col min="5" max="5" width="10" bestFit="1" customWidth="1"/>
    <col min="6" max="6" width="8.8984375" bestFit="1" customWidth="1"/>
    <col min="7" max="8" width="8.8984375" customWidth="1"/>
    <col min="9" max="9" width="9.69921875" customWidth="1"/>
  </cols>
  <sheetData>
    <row r="1" spans="1:10" ht="27" x14ac:dyDescent="0.75">
      <c r="A1" s="835" t="s">
        <v>2728</v>
      </c>
      <c r="B1" s="835"/>
      <c r="C1" s="835"/>
      <c r="D1" s="835"/>
      <c r="E1" s="835"/>
      <c r="F1" s="835"/>
      <c r="G1" s="835"/>
      <c r="H1" s="835"/>
      <c r="I1" s="835"/>
    </row>
    <row r="2" spans="1:10" s="89" customFormat="1" ht="98.4" x14ac:dyDescent="0.25">
      <c r="A2" s="755" t="s">
        <v>1</v>
      </c>
      <c r="B2" s="755" t="s">
        <v>0</v>
      </c>
      <c r="C2" s="755" t="s">
        <v>1393</v>
      </c>
      <c r="D2" s="755" t="s">
        <v>2</v>
      </c>
      <c r="E2" s="755" t="s">
        <v>3</v>
      </c>
      <c r="F2" s="756" t="s">
        <v>1394</v>
      </c>
      <c r="G2" s="73" t="s">
        <v>2668</v>
      </c>
      <c r="H2" s="474" t="s">
        <v>2667</v>
      </c>
      <c r="I2" s="474" t="s">
        <v>1348</v>
      </c>
    </row>
    <row r="3" spans="1:10" ht="24.6" x14ac:dyDescent="0.7">
      <c r="A3" s="3"/>
      <c r="B3" s="3"/>
      <c r="C3" s="3"/>
      <c r="D3" s="21" t="s">
        <v>460</v>
      </c>
      <c r="E3" s="3"/>
      <c r="F3" s="14"/>
      <c r="G3" s="14"/>
      <c r="H3" s="70"/>
      <c r="I3" s="70"/>
    </row>
    <row r="4" spans="1:10" ht="24.6" customHeight="1" x14ac:dyDescent="0.7">
      <c r="A4" s="294">
        <v>1</v>
      </c>
      <c r="B4" s="1" t="s">
        <v>1352</v>
      </c>
      <c r="C4" s="1" t="s">
        <v>1372</v>
      </c>
      <c r="D4" s="1" t="s">
        <v>1353</v>
      </c>
      <c r="E4" s="2" t="s">
        <v>736</v>
      </c>
      <c r="F4" s="2">
        <v>1</v>
      </c>
      <c r="G4" s="71">
        <v>20</v>
      </c>
      <c r="H4" s="71">
        <v>25</v>
      </c>
      <c r="I4" s="71">
        <v>25</v>
      </c>
    </row>
    <row r="5" spans="1:10" ht="24.6" customHeight="1" x14ac:dyDescent="0.7">
      <c r="A5" s="294">
        <v>2</v>
      </c>
      <c r="B5" s="1" t="s">
        <v>2110</v>
      </c>
      <c r="C5" s="90" t="s">
        <v>1372</v>
      </c>
      <c r="D5" s="339" t="s">
        <v>2108</v>
      </c>
      <c r="E5" s="2" t="s">
        <v>306</v>
      </c>
      <c r="F5" s="2">
        <v>1</v>
      </c>
      <c r="G5" s="72">
        <v>17.66</v>
      </c>
      <c r="H5" s="72">
        <v>22.5</v>
      </c>
      <c r="I5" s="72">
        <v>22.5</v>
      </c>
    </row>
    <row r="6" spans="1:10" ht="24.6" customHeight="1" x14ac:dyDescent="0.7">
      <c r="A6" s="497">
        <v>3</v>
      </c>
      <c r="B6" s="498" t="s">
        <v>2304</v>
      </c>
      <c r="C6" s="498" t="s">
        <v>1372</v>
      </c>
      <c r="D6" s="499" t="s">
        <v>2303</v>
      </c>
      <c r="E6" s="500" t="s">
        <v>13</v>
      </c>
      <c r="F6" s="500">
        <v>1</v>
      </c>
      <c r="G6" s="72">
        <v>17.66</v>
      </c>
      <c r="H6" s="501">
        <v>22.5</v>
      </c>
      <c r="I6" s="501">
        <v>22.5</v>
      </c>
      <c r="J6" s="502"/>
    </row>
    <row r="7" spans="1:10" ht="24.6" customHeight="1" x14ac:dyDescent="0.7">
      <c r="A7" s="700">
        <v>4</v>
      </c>
      <c r="B7" s="702" t="s">
        <v>461</v>
      </c>
      <c r="C7" s="702" t="s">
        <v>1372</v>
      </c>
      <c r="D7" s="702" t="s">
        <v>1354</v>
      </c>
      <c r="E7" s="703" t="s">
        <v>463</v>
      </c>
      <c r="F7" s="703">
        <v>1</v>
      </c>
      <c r="G7" s="711">
        <v>138</v>
      </c>
      <c r="H7" s="622">
        <v>200</v>
      </c>
      <c r="I7" s="622">
        <v>200</v>
      </c>
    </row>
    <row r="8" spans="1:10" ht="24.6" customHeight="1" x14ac:dyDescent="0.7">
      <c r="A8" s="329">
        <v>5</v>
      </c>
      <c r="B8" s="330" t="s">
        <v>464</v>
      </c>
      <c r="C8" s="330" t="s">
        <v>1372</v>
      </c>
      <c r="D8" s="330" t="s">
        <v>1355</v>
      </c>
      <c r="E8" s="331" t="s">
        <v>463</v>
      </c>
      <c r="F8" s="331">
        <v>1</v>
      </c>
      <c r="G8" s="332">
        <v>72</v>
      </c>
      <c r="H8" s="332">
        <v>150</v>
      </c>
      <c r="I8" s="332">
        <v>150</v>
      </c>
    </row>
    <row r="9" spans="1:10" ht="24.6" customHeight="1" x14ac:dyDescent="0.7">
      <c r="A9" s="329">
        <v>6</v>
      </c>
      <c r="B9" s="330" t="s">
        <v>465</v>
      </c>
      <c r="C9" s="330" t="s">
        <v>1372</v>
      </c>
      <c r="D9" s="330" t="s">
        <v>1356</v>
      </c>
      <c r="E9" s="331" t="s">
        <v>463</v>
      </c>
      <c r="F9" s="331">
        <v>1</v>
      </c>
      <c r="G9" s="332">
        <v>97</v>
      </c>
      <c r="H9" s="332">
        <v>150</v>
      </c>
      <c r="I9" s="332">
        <v>150</v>
      </c>
    </row>
    <row r="10" spans="1:10" ht="24.6" customHeight="1" x14ac:dyDescent="0.7">
      <c r="A10" s="706">
        <v>7</v>
      </c>
      <c r="B10" s="709" t="s">
        <v>2776</v>
      </c>
      <c r="C10" s="707" t="s">
        <v>1372</v>
      </c>
      <c r="D10" s="707" t="s">
        <v>462</v>
      </c>
      <c r="E10" s="708" t="s">
        <v>463</v>
      </c>
      <c r="F10" s="703">
        <v>1</v>
      </c>
      <c r="G10" s="704">
        <v>127</v>
      </c>
      <c r="H10" s="705">
        <v>175</v>
      </c>
      <c r="I10" s="705">
        <v>175</v>
      </c>
    </row>
    <row r="11" spans="1:10" ht="24.6" customHeight="1" x14ac:dyDescent="0.7">
      <c r="A11" s="706">
        <v>8</v>
      </c>
      <c r="B11" s="709" t="s">
        <v>2777</v>
      </c>
      <c r="C11" s="707" t="s">
        <v>1372</v>
      </c>
      <c r="D11" s="707" t="s">
        <v>466</v>
      </c>
      <c r="E11" s="708" t="s">
        <v>463</v>
      </c>
      <c r="F11" s="703">
        <v>1</v>
      </c>
      <c r="G11" s="704">
        <v>90</v>
      </c>
      <c r="H11" s="746">
        <v>150</v>
      </c>
      <c r="I11" s="746">
        <v>150</v>
      </c>
    </row>
    <row r="12" spans="1:10" ht="24.6" x14ac:dyDescent="0.7">
      <c r="A12" s="294">
        <v>9</v>
      </c>
      <c r="B12" s="1" t="s">
        <v>467</v>
      </c>
      <c r="C12" s="1" t="s">
        <v>1372</v>
      </c>
      <c r="D12" s="1" t="s">
        <v>468</v>
      </c>
      <c r="E12" s="2" t="s">
        <v>1878</v>
      </c>
      <c r="F12" s="2">
        <v>1</v>
      </c>
      <c r="G12" s="276">
        <v>160</v>
      </c>
      <c r="H12" s="71" t="s">
        <v>1634</v>
      </c>
      <c r="I12" s="71" t="s">
        <v>1634</v>
      </c>
    </row>
    <row r="13" spans="1:10" ht="24.6" x14ac:dyDescent="0.7">
      <c r="A13" s="294">
        <v>10</v>
      </c>
      <c r="B13" s="1" t="s">
        <v>469</v>
      </c>
      <c r="C13" s="1" t="s">
        <v>1372</v>
      </c>
      <c r="D13" s="1" t="s">
        <v>470</v>
      </c>
      <c r="E13" s="2" t="s">
        <v>1878</v>
      </c>
      <c r="F13" s="2">
        <v>1</v>
      </c>
      <c r="G13" s="276">
        <v>321</v>
      </c>
      <c r="H13" s="71">
        <v>380</v>
      </c>
      <c r="I13" s="71">
        <v>380</v>
      </c>
    </row>
    <row r="14" spans="1:10" ht="24.6" x14ac:dyDescent="0.7">
      <c r="A14" s="294">
        <v>11</v>
      </c>
      <c r="B14" s="1" t="s">
        <v>471</v>
      </c>
      <c r="C14" s="1" t="s">
        <v>1372</v>
      </c>
      <c r="D14" s="1" t="s">
        <v>472</v>
      </c>
      <c r="E14" s="2" t="s">
        <v>1878</v>
      </c>
      <c r="F14" s="2">
        <v>1</v>
      </c>
      <c r="G14" s="71">
        <v>160</v>
      </c>
      <c r="H14" s="71" t="s">
        <v>1634</v>
      </c>
      <c r="I14" s="71" t="s">
        <v>1634</v>
      </c>
    </row>
    <row r="15" spans="1:10" ht="24.6" x14ac:dyDescent="0.7">
      <c r="A15" s="294">
        <v>12</v>
      </c>
      <c r="B15" s="1" t="s">
        <v>473</v>
      </c>
      <c r="C15" s="1" t="s">
        <v>1372</v>
      </c>
      <c r="D15" s="1" t="s">
        <v>474</v>
      </c>
      <c r="E15" s="2" t="s">
        <v>1878</v>
      </c>
      <c r="F15" s="2">
        <v>1</v>
      </c>
      <c r="G15" s="71">
        <v>160</v>
      </c>
      <c r="H15" s="71" t="s">
        <v>1634</v>
      </c>
      <c r="I15" s="71" t="s">
        <v>1634</v>
      </c>
    </row>
    <row r="16" spans="1:10" ht="24.6" x14ac:dyDescent="0.7">
      <c r="A16" s="294">
        <v>13</v>
      </c>
      <c r="B16" s="1" t="s">
        <v>475</v>
      </c>
      <c r="C16" s="1" t="s">
        <v>1372</v>
      </c>
      <c r="D16" s="1" t="s">
        <v>476</v>
      </c>
      <c r="E16" s="2" t="s">
        <v>1878</v>
      </c>
      <c r="F16" s="2">
        <v>1</v>
      </c>
      <c r="G16" s="71">
        <v>160</v>
      </c>
      <c r="H16" s="71" t="s">
        <v>1634</v>
      </c>
      <c r="I16" s="71" t="s">
        <v>1634</v>
      </c>
    </row>
    <row r="17" spans="1:9" ht="24.6" x14ac:dyDescent="0.7">
      <c r="A17" s="294">
        <v>14</v>
      </c>
      <c r="B17" s="1" t="s">
        <v>477</v>
      </c>
      <c r="C17" s="1" t="s">
        <v>1372</v>
      </c>
      <c r="D17" s="1" t="s">
        <v>478</v>
      </c>
      <c r="E17" s="2" t="s">
        <v>1878</v>
      </c>
      <c r="F17" s="2">
        <v>1</v>
      </c>
      <c r="G17" s="71">
        <v>80</v>
      </c>
      <c r="H17" s="71">
        <v>100</v>
      </c>
      <c r="I17" s="71">
        <v>100</v>
      </c>
    </row>
    <row r="18" spans="1:9" ht="24.6" x14ac:dyDescent="0.7">
      <c r="A18" s="294">
        <v>15</v>
      </c>
      <c r="B18" s="1" t="s">
        <v>479</v>
      </c>
      <c r="C18" s="1" t="s">
        <v>1372</v>
      </c>
      <c r="D18" s="1" t="s">
        <v>480</v>
      </c>
      <c r="E18" s="2" t="s">
        <v>1878</v>
      </c>
      <c r="F18" s="2">
        <v>1</v>
      </c>
      <c r="G18" s="71">
        <v>160.5</v>
      </c>
      <c r="H18" s="71" t="s">
        <v>1683</v>
      </c>
      <c r="I18" s="71" t="s">
        <v>1683</v>
      </c>
    </row>
    <row r="19" spans="1:9" ht="24.6" x14ac:dyDescent="0.7">
      <c r="A19" s="294">
        <v>16</v>
      </c>
      <c r="B19" s="1" t="s">
        <v>481</v>
      </c>
      <c r="C19" s="1" t="s">
        <v>1372</v>
      </c>
      <c r="D19" s="1" t="s">
        <v>482</v>
      </c>
      <c r="E19" s="2" t="s">
        <v>1878</v>
      </c>
      <c r="F19" s="2">
        <v>1</v>
      </c>
      <c r="G19" s="71">
        <v>80</v>
      </c>
      <c r="H19" s="71">
        <v>100</v>
      </c>
      <c r="I19" s="71">
        <v>100</v>
      </c>
    </row>
    <row r="20" spans="1:9" ht="24.6" x14ac:dyDescent="0.7">
      <c r="A20" s="294">
        <v>17</v>
      </c>
      <c r="B20" s="1" t="s">
        <v>483</v>
      </c>
      <c r="C20" s="1" t="s">
        <v>1372</v>
      </c>
      <c r="D20" s="1" t="s">
        <v>484</v>
      </c>
      <c r="E20" s="2" t="s">
        <v>1878</v>
      </c>
      <c r="F20" s="2">
        <v>1</v>
      </c>
      <c r="G20" s="71">
        <v>321</v>
      </c>
      <c r="H20" s="71">
        <v>380</v>
      </c>
      <c r="I20" s="71">
        <v>380</v>
      </c>
    </row>
    <row r="21" spans="1:9" ht="24.6" x14ac:dyDescent="0.7">
      <c r="A21" s="294">
        <v>18</v>
      </c>
      <c r="B21" s="1" t="s">
        <v>485</v>
      </c>
      <c r="C21" s="1" t="s">
        <v>1372</v>
      </c>
      <c r="D21" s="1" t="s">
        <v>486</v>
      </c>
      <c r="E21" s="2" t="s">
        <v>1878</v>
      </c>
      <c r="F21" s="2">
        <v>1</v>
      </c>
      <c r="G21" s="71">
        <v>374.5</v>
      </c>
      <c r="H21" s="71">
        <v>440</v>
      </c>
      <c r="I21" s="71">
        <v>440</v>
      </c>
    </row>
    <row r="22" spans="1:9" ht="24.6" x14ac:dyDescent="0.7">
      <c r="A22" s="294">
        <v>19</v>
      </c>
      <c r="B22" s="1" t="s">
        <v>487</v>
      </c>
      <c r="C22" s="1" t="s">
        <v>1372</v>
      </c>
      <c r="D22" s="1" t="s">
        <v>488</v>
      </c>
      <c r="E22" s="2" t="s">
        <v>1878</v>
      </c>
      <c r="F22" s="2">
        <v>1</v>
      </c>
      <c r="G22" s="71">
        <v>80</v>
      </c>
      <c r="H22" s="71">
        <v>100</v>
      </c>
      <c r="I22" s="71">
        <v>100</v>
      </c>
    </row>
    <row r="23" spans="1:9" ht="24.6" x14ac:dyDescent="0.7">
      <c r="A23" s="294">
        <v>20</v>
      </c>
      <c r="B23" s="1" t="s">
        <v>489</v>
      </c>
      <c r="C23" s="1" t="s">
        <v>1372</v>
      </c>
      <c r="D23" s="1" t="s">
        <v>490</v>
      </c>
      <c r="E23" s="2" t="s">
        <v>1878</v>
      </c>
      <c r="F23" s="2">
        <v>1</v>
      </c>
      <c r="G23" s="71">
        <v>267.5</v>
      </c>
      <c r="H23" s="71">
        <v>320</v>
      </c>
      <c r="I23" s="71">
        <v>320</v>
      </c>
    </row>
    <row r="24" spans="1:9" ht="24.6" customHeight="1" x14ac:dyDescent="0.7">
      <c r="A24" s="294">
        <v>21</v>
      </c>
      <c r="B24" s="1" t="s">
        <v>491</v>
      </c>
      <c r="C24" s="1" t="s">
        <v>1372</v>
      </c>
      <c r="D24" s="1" t="s">
        <v>492</v>
      </c>
      <c r="E24" s="2" t="s">
        <v>1698</v>
      </c>
      <c r="F24" s="2">
        <v>1</v>
      </c>
      <c r="G24" s="71">
        <v>9.24</v>
      </c>
      <c r="H24" s="71" t="s">
        <v>274</v>
      </c>
      <c r="I24" s="71" t="s">
        <v>274</v>
      </c>
    </row>
    <row r="25" spans="1:9" ht="24.6" x14ac:dyDescent="0.7">
      <c r="A25" s="294">
        <v>22</v>
      </c>
      <c r="B25" s="1" t="s">
        <v>493</v>
      </c>
      <c r="C25" s="1" t="s">
        <v>1372</v>
      </c>
      <c r="D25" s="1" t="s">
        <v>494</v>
      </c>
      <c r="E25" s="2" t="s">
        <v>1878</v>
      </c>
      <c r="F25" s="2">
        <v>1</v>
      </c>
      <c r="G25" s="71">
        <v>80</v>
      </c>
      <c r="H25" s="71">
        <v>100</v>
      </c>
      <c r="I25" s="71">
        <v>100</v>
      </c>
    </row>
    <row r="26" spans="1:9" ht="24.6" x14ac:dyDescent="0.7">
      <c r="A26" s="294">
        <v>23</v>
      </c>
      <c r="B26" s="1" t="s">
        <v>495</v>
      </c>
      <c r="C26" s="1" t="s">
        <v>1372</v>
      </c>
      <c r="D26" s="1" t="s">
        <v>496</v>
      </c>
      <c r="E26" s="2" t="s">
        <v>1878</v>
      </c>
      <c r="F26" s="2">
        <v>1</v>
      </c>
      <c r="G26" s="71">
        <v>96.3</v>
      </c>
      <c r="H26" s="71">
        <v>120</v>
      </c>
      <c r="I26" s="71">
        <v>120</v>
      </c>
    </row>
    <row r="27" spans="1:9" ht="24.6" x14ac:dyDescent="0.7">
      <c r="A27" s="294">
        <v>24</v>
      </c>
      <c r="B27" s="1" t="s">
        <v>1334</v>
      </c>
      <c r="C27" s="1" t="s">
        <v>1372</v>
      </c>
      <c r="D27" s="1" t="s">
        <v>1335</v>
      </c>
      <c r="E27" s="2" t="s">
        <v>1878</v>
      </c>
      <c r="F27" s="2">
        <v>1</v>
      </c>
      <c r="G27" s="71">
        <v>374.5</v>
      </c>
      <c r="H27" s="71">
        <v>440</v>
      </c>
      <c r="I27" s="71">
        <v>440</v>
      </c>
    </row>
    <row r="28" spans="1:9" ht="24.6" x14ac:dyDescent="0.7">
      <c r="A28" s="294">
        <v>25</v>
      </c>
      <c r="B28" s="1" t="s">
        <v>497</v>
      </c>
      <c r="C28" s="1" t="s">
        <v>1372</v>
      </c>
      <c r="D28" s="1" t="s">
        <v>498</v>
      </c>
      <c r="E28" s="2" t="s">
        <v>1878</v>
      </c>
      <c r="F28" s="2">
        <v>1</v>
      </c>
      <c r="G28" s="71">
        <v>85.6</v>
      </c>
      <c r="H28" s="71" t="s">
        <v>1684</v>
      </c>
      <c r="I28" s="71" t="s">
        <v>1684</v>
      </c>
    </row>
    <row r="29" spans="1:9" ht="24.6" x14ac:dyDescent="0.7">
      <c r="A29" s="294">
        <v>26</v>
      </c>
      <c r="B29" s="1" t="s">
        <v>499</v>
      </c>
      <c r="C29" s="1" t="s">
        <v>1372</v>
      </c>
      <c r="D29" s="1" t="s">
        <v>500</v>
      </c>
      <c r="E29" s="2" t="s">
        <v>1878</v>
      </c>
      <c r="F29" s="2">
        <v>1</v>
      </c>
      <c r="G29" s="71">
        <v>107</v>
      </c>
      <c r="H29" s="71" t="s">
        <v>1192</v>
      </c>
      <c r="I29" s="71" t="s">
        <v>1192</v>
      </c>
    </row>
    <row r="30" spans="1:9" ht="24.6" x14ac:dyDescent="0.7">
      <c r="A30" s="747">
        <v>27</v>
      </c>
      <c r="B30" s="748" t="s">
        <v>1365</v>
      </c>
      <c r="C30" s="749" t="s">
        <v>1372</v>
      </c>
      <c r="D30" s="748" t="s">
        <v>2779</v>
      </c>
      <c r="E30" s="750" t="s">
        <v>2780</v>
      </c>
      <c r="F30" s="748">
        <v>1</v>
      </c>
      <c r="G30" s="751">
        <v>67.5</v>
      </c>
      <c r="H30" s="751" t="s">
        <v>1685</v>
      </c>
      <c r="I30" s="751" t="s">
        <v>1685</v>
      </c>
    </row>
    <row r="31" spans="1:9" ht="24.6" customHeight="1" x14ac:dyDescent="0.7">
      <c r="A31" s="294">
        <v>28</v>
      </c>
      <c r="B31" s="1" t="s">
        <v>501</v>
      </c>
      <c r="C31" s="1" t="s">
        <v>1372</v>
      </c>
      <c r="D31" s="1" t="s">
        <v>502</v>
      </c>
      <c r="E31" s="2" t="s">
        <v>503</v>
      </c>
      <c r="F31" s="2">
        <v>1</v>
      </c>
      <c r="G31" s="72">
        <v>12</v>
      </c>
      <c r="H31" s="72">
        <v>30</v>
      </c>
      <c r="I31" s="72">
        <v>30</v>
      </c>
    </row>
    <row r="32" spans="1:9" ht="24.6" customHeight="1" x14ac:dyDescent="0.7">
      <c r="A32" s="294">
        <v>29</v>
      </c>
      <c r="B32" s="1" t="s">
        <v>2109</v>
      </c>
      <c r="C32" s="90" t="s">
        <v>1372</v>
      </c>
      <c r="D32" s="257" t="s">
        <v>2107</v>
      </c>
      <c r="E32" s="2" t="s">
        <v>1364</v>
      </c>
      <c r="F32" s="275">
        <v>1</v>
      </c>
      <c r="G32" s="276">
        <v>0.99</v>
      </c>
      <c r="H32" s="276">
        <v>1.5</v>
      </c>
      <c r="I32" s="276">
        <v>1.5</v>
      </c>
    </row>
    <row r="33" spans="1:9" ht="24.6" x14ac:dyDescent="0.7">
      <c r="A33" s="294">
        <v>30</v>
      </c>
      <c r="B33" s="1" t="s">
        <v>1332</v>
      </c>
      <c r="C33" s="1" t="s">
        <v>1372</v>
      </c>
      <c r="D33" s="90" t="s">
        <v>1619</v>
      </c>
      <c r="E33" s="2" t="s">
        <v>1879</v>
      </c>
      <c r="F33" s="2">
        <v>1</v>
      </c>
      <c r="G33" s="71">
        <v>480</v>
      </c>
      <c r="H33" s="71">
        <v>560</v>
      </c>
      <c r="I33" s="71">
        <v>560</v>
      </c>
    </row>
    <row r="34" spans="1:9" ht="24.6" x14ac:dyDescent="0.7">
      <c r="A34" s="294">
        <v>31</v>
      </c>
      <c r="B34" s="1" t="s">
        <v>1333</v>
      </c>
      <c r="C34" s="1" t="s">
        <v>1372</v>
      </c>
      <c r="D34" s="1" t="s">
        <v>504</v>
      </c>
      <c r="E34" s="2" t="s">
        <v>1880</v>
      </c>
      <c r="F34" s="2">
        <v>1</v>
      </c>
      <c r="G34" s="71">
        <v>240</v>
      </c>
      <c r="H34" s="71">
        <v>130</v>
      </c>
      <c r="I34" s="71">
        <v>130</v>
      </c>
    </row>
    <row r="35" spans="1:9" ht="24.6" x14ac:dyDescent="0.7">
      <c r="A35" s="295">
        <v>32</v>
      </c>
      <c r="B35" s="1" t="s">
        <v>1699</v>
      </c>
      <c r="C35" s="1" t="s">
        <v>1372</v>
      </c>
      <c r="D35" s="1" t="s">
        <v>505</v>
      </c>
      <c r="E35" s="2" t="s">
        <v>1880</v>
      </c>
      <c r="F35" s="2">
        <v>1</v>
      </c>
      <c r="G35" s="71">
        <v>102.72</v>
      </c>
      <c r="H35" s="71">
        <v>130</v>
      </c>
      <c r="I35" s="71">
        <v>130</v>
      </c>
    </row>
    <row r="36" spans="1:9" ht="24.6" x14ac:dyDescent="0.7">
      <c r="A36" s="295">
        <v>33</v>
      </c>
      <c r="B36" s="147" t="s">
        <v>1336</v>
      </c>
      <c r="C36" s="147" t="s">
        <v>1372</v>
      </c>
      <c r="D36" s="147" t="s">
        <v>1620</v>
      </c>
      <c r="E36" s="148" t="s">
        <v>1879</v>
      </c>
      <c r="F36" s="148">
        <v>1</v>
      </c>
      <c r="G36" s="71">
        <v>639</v>
      </c>
      <c r="H36" s="149">
        <v>639</v>
      </c>
      <c r="I36" s="149">
        <v>639</v>
      </c>
    </row>
    <row r="37" spans="1:9" ht="24.6" x14ac:dyDescent="0.7">
      <c r="A37" s="295">
        <v>34</v>
      </c>
      <c r="B37" s="147" t="s">
        <v>506</v>
      </c>
      <c r="C37" s="147" t="s">
        <v>1372</v>
      </c>
      <c r="D37" s="150" t="s">
        <v>1623</v>
      </c>
      <c r="E37" s="148" t="s">
        <v>1879</v>
      </c>
      <c r="F37" s="148">
        <v>1</v>
      </c>
      <c r="G37" s="71">
        <v>518.95000000000005</v>
      </c>
      <c r="H37" s="149">
        <v>639</v>
      </c>
      <c r="I37" s="149">
        <v>639</v>
      </c>
    </row>
    <row r="38" spans="1:9" ht="24.6" x14ac:dyDescent="0.7">
      <c r="A38" s="294">
        <v>35</v>
      </c>
      <c r="B38" s="90" t="s">
        <v>1608</v>
      </c>
      <c r="C38" s="90" t="s">
        <v>1372</v>
      </c>
      <c r="D38" s="90" t="s">
        <v>1609</v>
      </c>
      <c r="E38" s="275" t="s">
        <v>1880</v>
      </c>
      <c r="F38" s="275">
        <v>1</v>
      </c>
      <c r="G38" s="276">
        <v>130</v>
      </c>
      <c r="H38" s="276">
        <v>130</v>
      </c>
      <c r="I38" s="276">
        <v>130</v>
      </c>
    </row>
    <row r="39" spans="1:9" ht="24.6" x14ac:dyDescent="0.7">
      <c r="A39" s="294">
        <v>36</v>
      </c>
      <c r="B39" s="147" t="s">
        <v>507</v>
      </c>
      <c r="C39" s="147" t="s">
        <v>1372</v>
      </c>
      <c r="D39" s="147" t="s">
        <v>508</v>
      </c>
      <c r="E39" s="148" t="s">
        <v>1879</v>
      </c>
      <c r="F39" s="148">
        <v>1</v>
      </c>
      <c r="G39" s="71">
        <v>400</v>
      </c>
      <c r="H39" s="149">
        <v>700</v>
      </c>
      <c r="I39" s="149">
        <v>700</v>
      </c>
    </row>
    <row r="40" spans="1:9" ht="24.6" x14ac:dyDescent="0.7">
      <c r="A40" s="294">
        <v>37</v>
      </c>
      <c r="B40" s="1" t="s">
        <v>509</v>
      </c>
      <c r="C40" s="1" t="s">
        <v>1372</v>
      </c>
      <c r="D40" s="1" t="s">
        <v>1621</v>
      </c>
      <c r="E40" s="2" t="s">
        <v>1881</v>
      </c>
      <c r="F40" s="2">
        <v>1</v>
      </c>
      <c r="G40" s="71">
        <v>960</v>
      </c>
      <c r="H40" s="71">
        <v>1120</v>
      </c>
      <c r="I40" s="71">
        <v>1120</v>
      </c>
    </row>
    <row r="41" spans="1:9" ht="24.6" x14ac:dyDescent="0.7">
      <c r="A41" s="710">
        <v>38</v>
      </c>
      <c r="B41" s="1" t="s">
        <v>510</v>
      </c>
      <c r="C41" s="1" t="s">
        <v>1372</v>
      </c>
      <c r="D41" s="90" t="s">
        <v>1622</v>
      </c>
      <c r="E41" s="2" t="s">
        <v>1881</v>
      </c>
      <c r="F41" s="2">
        <v>1</v>
      </c>
      <c r="G41" s="71">
        <v>1120</v>
      </c>
      <c r="H41" s="71">
        <v>1120</v>
      </c>
      <c r="I41" s="71">
        <v>1120</v>
      </c>
    </row>
    <row r="42" spans="1:9" ht="24.6" x14ac:dyDescent="0.7">
      <c r="A42" s="701">
        <v>39</v>
      </c>
      <c r="B42" s="664" t="s">
        <v>2627</v>
      </c>
      <c r="C42" s="620" t="s">
        <v>1372</v>
      </c>
      <c r="D42" s="745" t="s">
        <v>2626</v>
      </c>
      <c r="E42" s="621" t="s">
        <v>1881</v>
      </c>
      <c r="F42" s="621">
        <v>1</v>
      </c>
      <c r="G42" s="622">
        <v>1120</v>
      </c>
      <c r="H42" s="622">
        <v>1120</v>
      </c>
      <c r="I42" s="622">
        <v>1120</v>
      </c>
    </row>
    <row r="43" spans="1:9" ht="24.6" x14ac:dyDescent="0.7">
      <c r="A43" s="294">
        <v>40</v>
      </c>
      <c r="B43" s="1" t="s">
        <v>511</v>
      </c>
      <c r="C43" s="1" t="s">
        <v>1372</v>
      </c>
      <c r="D43" s="1" t="s">
        <v>1624</v>
      </c>
      <c r="E43" s="2" t="s">
        <v>1879</v>
      </c>
      <c r="F43" s="2">
        <v>1</v>
      </c>
      <c r="G43" s="71">
        <v>470</v>
      </c>
      <c r="H43" s="71">
        <v>550</v>
      </c>
      <c r="I43" s="71">
        <v>550</v>
      </c>
    </row>
    <row r="44" spans="1:9" ht="24.6" x14ac:dyDescent="0.7">
      <c r="A44" s="294">
        <v>41</v>
      </c>
      <c r="B44" s="1" t="s">
        <v>512</v>
      </c>
      <c r="C44" s="1" t="s">
        <v>1372</v>
      </c>
      <c r="D44" s="1" t="s">
        <v>513</v>
      </c>
      <c r="E44" s="2" t="s">
        <v>1882</v>
      </c>
      <c r="F44" s="2">
        <v>1</v>
      </c>
      <c r="G44" s="71">
        <v>80</v>
      </c>
      <c r="H44" s="71">
        <v>100</v>
      </c>
      <c r="I44" s="71">
        <v>100</v>
      </c>
    </row>
    <row r="45" spans="1:9" ht="24.6" x14ac:dyDescent="0.7">
      <c r="A45" s="294">
        <v>42</v>
      </c>
      <c r="B45" s="1" t="s">
        <v>1360</v>
      </c>
      <c r="C45" s="1" t="s">
        <v>1372</v>
      </c>
      <c r="D45" s="1" t="s">
        <v>514</v>
      </c>
      <c r="E45" s="2" t="s">
        <v>1879</v>
      </c>
      <c r="F45" s="2">
        <v>1</v>
      </c>
      <c r="G45" s="71">
        <v>390</v>
      </c>
      <c r="H45" s="71" t="s">
        <v>1686</v>
      </c>
      <c r="I45" s="71" t="s">
        <v>1686</v>
      </c>
    </row>
    <row r="46" spans="1:9" ht="24.6" x14ac:dyDescent="0.7">
      <c r="A46" s="294">
        <v>43</v>
      </c>
      <c r="B46" s="1" t="s">
        <v>1361</v>
      </c>
      <c r="C46" s="1" t="s">
        <v>1372</v>
      </c>
      <c r="D46" s="1" t="s">
        <v>515</v>
      </c>
      <c r="E46" s="2" t="s">
        <v>1879</v>
      </c>
      <c r="F46" s="2">
        <v>1</v>
      </c>
      <c r="G46" s="71">
        <v>390</v>
      </c>
      <c r="H46" s="71" t="s">
        <v>1686</v>
      </c>
      <c r="I46" s="71" t="s">
        <v>1686</v>
      </c>
    </row>
    <row r="47" spans="1:9" ht="24.6" x14ac:dyDescent="0.7">
      <c r="A47" s="294">
        <v>44</v>
      </c>
      <c r="B47" s="1" t="s">
        <v>516</v>
      </c>
      <c r="C47" s="1" t="s">
        <v>1372</v>
      </c>
      <c r="D47" s="1" t="s">
        <v>517</v>
      </c>
      <c r="E47" s="2" t="s">
        <v>1883</v>
      </c>
      <c r="F47" s="2">
        <v>1</v>
      </c>
      <c r="G47" s="71">
        <v>180</v>
      </c>
      <c r="H47" s="71">
        <v>220</v>
      </c>
      <c r="I47" s="71">
        <v>220</v>
      </c>
    </row>
    <row r="48" spans="1:9" ht="24.6" x14ac:dyDescent="0.7">
      <c r="A48" s="294">
        <v>45</v>
      </c>
      <c r="B48" s="1" t="s">
        <v>518</v>
      </c>
      <c r="C48" s="1" t="s">
        <v>1372</v>
      </c>
      <c r="D48" s="1" t="s">
        <v>519</v>
      </c>
      <c r="E48" s="2" t="s">
        <v>1884</v>
      </c>
      <c r="F48" s="2">
        <v>1</v>
      </c>
      <c r="G48" s="71">
        <v>615</v>
      </c>
      <c r="H48" s="71">
        <v>700</v>
      </c>
      <c r="I48" s="71">
        <v>700</v>
      </c>
    </row>
    <row r="49" spans="1:9" s="140" customFormat="1" ht="24.6" x14ac:dyDescent="0.7">
      <c r="A49" s="244">
        <v>46</v>
      </c>
      <c r="B49" s="1" t="s">
        <v>520</v>
      </c>
      <c r="C49" s="1" t="s">
        <v>1372</v>
      </c>
      <c r="D49" s="1" t="s">
        <v>521</v>
      </c>
      <c r="E49" s="2" t="s">
        <v>1883</v>
      </c>
      <c r="F49" s="2">
        <v>1</v>
      </c>
      <c r="G49" s="71">
        <v>500</v>
      </c>
      <c r="H49" s="71">
        <v>590</v>
      </c>
      <c r="I49" s="71">
        <v>590</v>
      </c>
    </row>
    <row r="50" spans="1:9" s="140" customFormat="1" ht="24.6" x14ac:dyDescent="0.7">
      <c r="A50" s="294">
        <v>47</v>
      </c>
      <c r="B50" s="1" t="s">
        <v>1484</v>
      </c>
      <c r="C50" s="1" t="s">
        <v>1372</v>
      </c>
      <c r="D50" s="1" t="s">
        <v>1363</v>
      </c>
      <c r="E50" s="2" t="s">
        <v>1364</v>
      </c>
      <c r="F50" s="2">
        <v>1</v>
      </c>
      <c r="G50" s="72">
        <v>0.2</v>
      </c>
      <c r="H50" s="72">
        <v>0.5</v>
      </c>
      <c r="I50" s="72">
        <v>0.5</v>
      </c>
    </row>
    <row r="51" spans="1:9" s="140" customFormat="1" ht="24.6" x14ac:dyDescent="0.7">
      <c r="A51" s="244">
        <v>48</v>
      </c>
      <c r="B51" s="17" t="s">
        <v>1984</v>
      </c>
      <c r="C51" s="90" t="s">
        <v>1372</v>
      </c>
      <c r="D51" s="17" t="s">
        <v>1983</v>
      </c>
      <c r="E51" s="2" t="s">
        <v>1364</v>
      </c>
      <c r="F51" s="2">
        <v>1</v>
      </c>
      <c r="G51" s="72">
        <v>0.38</v>
      </c>
      <c r="H51" s="72">
        <v>1</v>
      </c>
      <c r="I51" s="72">
        <v>1</v>
      </c>
    </row>
    <row r="52" spans="1:9" s="140" customFormat="1" ht="16.8" x14ac:dyDescent="0.5">
      <c r="B52"/>
      <c r="C52"/>
      <c r="D52"/>
      <c r="E52"/>
      <c r="F52"/>
      <c r="G52"/>
      <c r="H52"/>
      <c r="I52"/>
    </row>
    <row r="53" spans="1:9" ht="24.6" x14ac:dyDescent="0.5">
      <c r="B53" s="619" t="s">
        <v>1824</v>
      </c>
      <c r="C53" s="140"/>
      <c r="D53" s="158" t="s">
        <v>2665</v>
      </c>
    </row>
    <row r="55" spans="1:9" ht="24.6" x14ac:dyDescent="0.25">
      <c r="B55" s="222" t="s">
        <v>1824</v>
      </c>
      <c r="D55" s="158" t="s">
        <v>2494</v>
      </c>
      <c r="E55" s="158"/>
      <c r="F55" s="158"/>
      <c r="G55" s="158"/>
    </row>
  </sheetData>
  <mergeCells count="1">
    <mergeCell ref="A1:I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4" firstPageNumber="20" fitToHeight="0" orientation="portrait" useFirstPageNumber="1" r:id="rId1"/>
  <headerFooter>
    <oddHeader>&amp;C&amp;P</oddHeader>
    <oddFooter>&amp;L&amp;"TH SarabunPSK,ธรรมดา"รายการยา สำนักอนามัย ปีงบประมาณ 2566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8"/>
  <sheetViews>
    <sheetView view="pageBreakPreview" topLeftCell="A4" zoomScaleSheetLayoutView="100" workbookViewId="0">
      <selection activeCell="A9" sqref="A9"/>
    </sheetView>
  </sheetViews>
  <sheetFormatPr defaultColWidth="7.3984375" defaultRowHeight="13.8" x14ac:dyDescent="0.25"/>
  <cols>
    <col min="1" max="1" width="5.09765625" bestFit="1" customWidth="1"/>
    <col min="2" max="2" width="8.3984375" customWidth="1"/>
    <col min="3" max="3" width="6.8984375" bestFit="1" customWidth="1"/>
    <col min="4" max="4" width="79" bestFit="1" customWidth="1"/>
    <col min="5" max="5" width="6.3984375" bestFit="1" customWidth="1"/>
    <col min="6" max="6" width="9.09765625" bestFit="1" customWidth="1"/>
    <col min="7" max="7" width="7.09765625" bestFit="1" customWidth="1"/>
    <col min="8" max="8" width="8.5" bestFit="1" customWidth="1"/>
    <col min="9" max="9" width="6.09765625" bestFit="1" customWidth="1"/>
    <col min="10" max="10" width="7.69921875" bestFit="1" customWidth="1"/>
  </cols>
  <sheetData>
    <row r="1" spans="1:10" ht="27" x14ac:dyDescent="0.25">
      <c r="A1" s="836" t="s">
        <v>2045</v>
      </c>
      <c r="B1" s="836"/>
      <c r="C1" s="836"/>
      <c r="D1" s="836"/>
      <c r="E1" s="836"/>
      <c r="F1" s="836"/>
      <c r="G1" s="836"/>
      <c r="H1" s="836"/>
      <c r="I1" s="836"/>
      <c r="J1" s="836"/>
    </row>
    <row r="2" spans="1:10" ht="73.8" x14ac:dyDescent="0.25">
      <c r="A2" s="32" t="s">
        <v>1</v>
      </c>
      <c r="B2" s="32" t="s">
        <v>0</v>
      </c>
      <c r="C2" s="62" t="s">
        <v>1393</v>
      </c>
      <c r="D2" s="62" t="s">
        <v>2</v>
      </c>
      <c r="E2" s="62" t="s">
        <v>3</v>
      </c>
      <c r="F2" s="757" t="s">
        <v>1394</v>
      </c>
      <c r="G2" s="62" t="s">
        <v>1494</v>
      </c>
      <c r="H2" s="73" t="s">
        <v>1348</v>
      </c>
      <c r="I2" s="53" t="s">
        <v>1097</v>
      </c>
      <c r="J2" s="62" t="s">
        <v>1096</v>
      </c>
    </row>
    <row r="3" spans="1:10" ht="24.6" x14ac:dyDescent="0.25">
      <c r="A3" s="25" t="s">
        <v>1095</v>
      </c>
      <c r="B3" s="91" t="s">
        <v>1449</v>
      </c>
      <c r="C3" s="85"/>
      <c r="D3" s="85"/>
      <c r="E3" s="25" t="s">
        <v>1095</v>
      </c>
      <c r="F3" s="33"/>
      <c r="G3" s="33"/>
      <c r="H3" s="74"/>
      <c r="I3" s="25" t="s">
        <v>1095</v>
      </c>
      <c r="J3" s="26" t="s">
        <v>1095</v>
      </c>
    </row>
    <row r="4" spans="1:10" ht="24.6" x14ac:dyDescent="0.7">
      <c r="A4" s="297">
        <v>1</v>
      </c>
      <c r="B4" s="34" t="s">
        <v>1424</v>
      </c>
      <c r="C4" s="25" t="s">
        <v>59</v>
      </c>
      <c r="D4" s="34" t="s">
        <v>1435</v>
      </c>
      <c r="E4" s="770" t="s">
        <v>10</v>
      </c>
      <c r="F4" s="34">
        <v>1</v>
      </c>
      <c r="G4" s="35">
        <v>135.16</v>
      </c>
      <c r="H4" s="75" t="s">
        <v>1682</v>
      </c>
      <c r="I4" s="29"/>
      <c r="J4" s="234">
        <v>672529</v>
      </c>
    </row>
    <row r="5" spans="1:10" ht="24.6" x14ac:dyDescent="0.7">
      <c r="A5" s="297">
        <v>2</v>
      </c>
      <c r="B5" s="34" t="s">
        <v>1432</v>
      </c>
      <c r="C5" s="25" t="s">
        <v>4</v>
      </c>
      <c r="D5" s="34" t="s">
        <v>1436</v>
      </c>
      <c r="E5" s="770" t="s">
        <v>392</v>
      </c>
      <c r="F5" s="34">
        <v>1</v>
      </c>
      <c r="G5" s="35">
        <v>78.650000000000006</v>
      </c>
      <c r="H5" s="75">
        <v>96</v>
      </c>
      <c r="I5" s="29"/>
      <c r="J5" s="298">
        <v>672875</v>
      </c>
    </row>
    <row r="6" spans="1:10" ht="24.6" x14ac:dyDescent="0.7">
      <c r="A6" s="297">
        <v>3</v>
      </c>
      <c r="B6" s="34" t="s">
        <v>1426</v>
      </c>
      <c r="C6" s="25" t="s">
        <v>4</v>
      </c>
      <c r="D6" s="34" t="s">
        <v>1437</v>
      </c>
      <c r="E6" s="770" t="s">
        <v>392</v>
      </c>
      <c r="F6" s="34">
        <v>1</v>
      </c>
      <c r="G6" s="35">
        <v>430</v>
      </c>
      <c r="H6" s="75" t="s">
        <v>1693</v>
      </c>
      <c r="I6" s="29"/>
      <c r="J6" s="298">
        <v>672978</v>
      </c>
    </row>
    <row r="7" spans="1:10" ht="24.6" x14ac:dyDescent="0.7">
      <c r="A7" s="297">
        <v>4</v>
      </c>
      <c r="B7" s="34" t="s">
        <v>1425</v>
      </c>
      <c r="C7" s="25" t="s">
        <v>4</v>
      </c>
      <c r="D7" s="34" t="s">
        <v>1438</v>
      </c>
      <c r="E7" s="770" t="s">
        <v>392</v>
      </c>
      <c r="F7" s="34">
        <v>1</v>
      </c>
      <c r="G7" s="35">
        <v>117</v>
      </c>
      <c r="H7" s="75" t="s">
        <v>1694</v>
      </c>
      <c r="I7" s="29"/>
      <c r="J7" s="298">
        <v>741649</v>
      </c>
    </row>
    <row r="8" spans="1:10" ht="24.6" x14ac:dyDescent="0.7">
      <c r="A8" s="297">
        <v>5</v>
      </c>
      <c r="B8" s="34" t="s">
        <v>1427</v>
      </c>
      <c r="C8" s="25" t="s">
        <v>4</v>
      </c>
      <c r="D8" s="34" t="s">
        <v>1439</v>
      </c>
      <c r="E8" s="770" t="s">
        <v>1440</v>
      </c>
      <c r="F8" s="34">
        <v>1</v>
      </c>
      <c r="G8" s="35">
        <v>76.78</v>
      </c>
      <c r="H8" s="75">
        <v>94</v>
      </c>
      <c r="I8" s="29"/>
      <c r="J8" s="298">
        <v>806869</v>
      </c>
    </row>
    <row r="9" spans="1:10" ht="24.6" x14ac:dyDescent="0.7">
      <c r="A9" s="297">
        <v>6</v>
      </c>
      <c r="B9" s="34" t="s">
        <v>1428</v>
      </c>
      <c r="C9" s="25" t="s">
        <v>4</v>
      </c>
      <c r="D9" s="34" t="s">
        <v>1441</v>
      </c>
      <c r="E9" s="770" t="s">
        <v>1442</v>
      </c>
      <c r="F9" s="34">
        <v>1</v>
      </c>
      <c r="G9" s="35">
        <v>103</v>
      </c>
      <c r="H9" s="75" t="s">
        <v>1379</v>
      </c>
      <c r="I9" s="29"/>
      <c r="J9" s="298">
        <v>762927</v>
      </c>
    </row>
    <row r="10" spans="1:10" ht="24.6" x14ac:dyDescent="0.7">
      <c r="A10" s="297">
        <v>7</v>
      </c>
      <c r="B10" s="34" t="s">
        <v>1429</v>
      </c>
      <c r="C10" s="25" t="s">
        <v>4</v>
      </c>
      <c r="D10" s="34" t="s">
        <v>1443</v>
      </c>
      <c r="E10" s="770" t="s">
        <v>1442</v>
      </c>
      <c r="F10" s="34">
        <v>1</v>
      </c>
      <c r="G10" s="35">
        <v>195</v>
      </c>
      <c r="H10" s="75" t="s">
        <v>1695</v>
      </c>
      <c r="I10" s="29"/>
      <c r="J10" s="234">
        <v>570853</v>
      </c>
    </row>
    <row r="11" spans="1:10" ht="24.6" x14ac:dyDescent="0.7">
      <c r="A11" s="297">
        <v>8</v>
      </c>
      <c r="B11" s="34" t="s">
        <v>1430</v>
      </c>
      <c r="C11" s="25" t="s">
        <v>1574</v>
      </c>
      <c r="D11" s="34" t="s">
        <v>1444</v>
      </c>
      <c r="E11" s="770" t="s">
        <v>392</v>
      </c>
      <c r="F11" s="34">
        <v>1</v>
      </c>
      <c r="G11" s="35">
        <v>786.52</v>
      </c>
      <c r="H11" s="75" t="s">
        <v>1696</v>
      </c>
      <c r="I11" s="29"/>
      <c r="J11" s="234">
        <v>567984</v>
      </c>
    </row>
    <row r="12" spans="1:10" ht="24.6" x14ac:dyDescent="0.7">
      <c r="A12" s="297">
        <v>9</v>
      </c>
      <c r="B12" s="34" t="s">
        <v>1431</v>
      </c>
      <c r="C12" s="25" t="s">
        <v>4</v>
      </c>
      <c r="D12" s="34" t="s">
        <v>1445</v>
      </c>
      <c r="E12" s="770" t="s">
        <v>35</v>
      </c>
      <c r="F12" s="34">
        <v>1</v>
      </c>
      <c r="G12" s="35">
        <v>142.44</v>
      </c>
      <c r="H12" s="75" t="s">
        <v>1374</v>
      </c>
      <c r="I12" s="29"/>
      <c r="J12" s="298">
        <v>848286</v>
      </c>
    </row>
    <row r="13" spans="1:10" ht="24.6" customHeight="1" x14ac:dyDescent="0.7">
      <c r="A13" s="297">
        <v>10</v>
      </c>
      <c r="B13" s="34" t="s">
        <v>1499</v>
      </c>
      <c r="C13" s="25" t="s">
        <v>423</v>
      </c>
      <c r="D13" s="29" t="s">
        <v>1498</v>
      </c>
      <c r="E13" s="770" t="s">
        <v>392</v>
      </c>
      <c r="F13" s="34">
        <v>1</v>
      </c>
      <c r="G13" s="296">
        <v>967.74</v>
      </c>
      <c r="H13" s="75">
        <v>1124</v>
      </c>
      <c r="I13" s="29"/>
      <c r="J13" s="31">
        <v>964299</v>
      </c>
    </row>
    <row r="14" spans="1:10" ht="24.6" x14ac:dyDescent="0.7">
      <c r="A14" s="297">
        <v>11</v>
      </c>
      <c r="B14" s="34" t="s">
        <v>1885</v>
      </c>
      <c r="C14" s="25" t="s">
        <v>4</v>
      </c>
      <c r="D14" s="29" t="s">
        <v>1886</v>
      </c>
      <c r="E14" s="770" t="s">
        <v>1442</v>
      </c>
      <c r="F14" s="34">
        <v>1</v>
      </c>
      <c r="G14" s="30">
        <v>37</v>
      </c>
      <c r="H14" s="75">
        <v>37</v>
      </c>
      <c r="I14" s="29"/>
      <c r="J14" s="31">
        <v>672852</v>
      </c>
    </row>
    <row r="15" spans="1:10" ht="24.6" x14ac:dyDescent="0.7">
      <c r="A15" s="297"/>
      <c r="B15" s="91" t="s">
        <v>1450</v>
      </c>
      <c r="C15" s="85"/>
      <c r="D15" s="85"/>
      <c r="E15" s="770"/>
      <c r="F15" s="34"/>
      <c r="G15" s="35"/>
      <c r="H15" s="75"/>
      <c r="I15" s="29"/>
      <c r="J15" s="27"/>
    </row>
    <row r="16" spans="1:10" ht="24.6" x14ac:dyDescent="0.7">
      <c r="A16" s="297">
        <v>1</v>
      </c>
      <c r="B16" s="34" t="s">
        <v>1434</v>
      </c>
      <c r="C16" s="25" t="s">
        <v>4</v>
      </c>
      <c r="D16" s="34" t="s">
        <v>1446</v>
      </c>
      <c r="E16" s="770" t="s">
        <v>392</v>
      </c>
      <c r="F16" s="34">
        <v>1</v>
      </c>
      <c r="G16" s="35">
        <v>663.4</v>
      </c>
      <c r="H16" s="75">
        <v>770</v>
      </c>
      <c r="I16" s="29"/>
      <c r="J16" s="234">
        <v>762684</v>
      </c>
    </row>
    <row r="17" spans="1:10" ht="24.6" x14ac:dyDescent="0.7">
      <c r="A17" s="297">
        <v>2</v>
      </c>
      <c r="B17" s="34" t="s">
        <v>1433</v>
      </c>
      <c r="C17" s="25" t="s">
        <v>4</v>
      </c>
      <c r="D17" s="34" t="s">
        <v>1447</v>
      </c>
      <c r="E17" s="770" t="s">
        <v>10</v>
      </c>
      <c r="F17" s="34">
        <v>1</v>
      </c>
      <c r="G17" s="35">
        <v>217.4</v>
      </c>
      <c r="H17" s="75">
        <v>260</v>
      </c>
      <c r="I17" s="29"/>
      <c r="J17" s="234">
        <v>669547</v>
      </c>
    </row>
    <row r="18" spans="1:10" ht="24.6" x14ac:dyDescent="0.7">
      <c r="A18" s="297">
        <v>3</v>
      </c>
      <c r="B18" s="34" t="s">
        <v>1771</v>
      </c>
      <c r="C18" s="25" t="s">
        <v>4</v>
      </c>
      <c r="D18" s="34" t="s">
        <v>1448</v>
      </c>
      <c r="E18" s="770" t="s">
        <v>1442</v>
      </c>
      <c r="F18" s="34">
        <v>1</v>
      </c>
      <c r="G18" s="35">
        <v>294.25</v>
      </c>
      <c r="H18" s="75">
        <v>345</v>
      </c>
      <c r="I18" s="29"/>
      <c r="J18" s="234">
        <v>670576</v>
      </c>
    </row>
  </sheetData>
  <mergeCells count="1">
    <mergeCell ref="A1:J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6" firstPageNumber="22" fitToHeight="0" orientation="portrait" useFirstPageNumber="1" r:id="rId1"/>
  <headerFooter>
    <oddHeader>&amp;C&amp;P</oddHeader>
    <oddFooter>&amp;L&amp;"TH SarabunPSK,ธรรมดา"รายการยา สำนักอนามัย ปีงบประมาณ 2566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65"/>
  <sheetViews>
    <sheetView view="pageBreakPreview" zoomScaleSheetLayoutView="100" workbookViewId="0">
      <selection activeCell="D28" sqref="D28"/>
    </sheetView>
  </sheetViews>
  <sheetFormatPr defaultRowHeight="13.8" x14ac:dyDescent="0.25"/>
  <cols>
    <col min="1" max="1" width="10.3984375" customWidth="1"/>
    <col min="2" max="2" width="41.09765625" customWidth="1"/>
    <col min="3" max="3" width="10.09765625" bestFit="1" customWidth="1"/>
    <col min="4" max="5" width="8.8984375" bestFit="1" customWidth="1"/>
    <col min="6" max="8" width="1.3984375" bestFit="1" customWidth="1"/>
  </cols>
  <sheetData>
    <row r="1" spans="1:5" ht="24.6" x14ac:dyDescent="0.7">
      <c r="A1" s="837" t="s">
        <v>806</v>
      </c>
      <c r="B1" s="837"/>
      <c r="C1" s="837"/>
      <c r="D1" s="837"/>
      <c r="E1" s="837"/>
    </row>
    <row r="2" spans="1:5" ht="24.6" x14ac:dyDescent="0.7">
      <c r="A2" s="838" t="s">
        <v>2729</v>
      </c>
      <c r="B2" s="838"/>
      <c r="C2" s="838"/>
      <c r="D2" s="838"/>
      <c r="E2" s="838"/>
    </row>
    <row r="3" spans="1:5" ht="24.6" x14ac:dyDescent="0.7">
      <c r="A3" s="44" t="s">
        <v>807</v>
      </c>
      <c r="B3" s="44" t="s">
        <v>2</v>
      </c>
      <c r="C3" s="44" t="s">
        <v>3</v>
      </c>
      <c r="D3" s="45" t="s">
        <v>808</v>
      </c>
      <c r="E3" s="45" t="s">
        <v>809</v>
      </c>
    </row>
    <row r="4" spans="1:5" ht="24.6" x14ac:dyDescent="0.7">
      <c r="A4" s="54" t="s">
        <v>810</v>
      </c>
      <c r="B4" s="54"/>
      <c r="C4" s="54"/>
      <c r="D4" s="54"/>
      <c r="E4" s="54"/>
    </row>
    <row r="5" spans="1:5" ht="24.6" x14ac:dyDescent="0.7">
      <c r="A5" s="734">
        <v>1</v>
      </c>
      <c r="B5" s="735" t="s">
        <v>811</v>
      </c>
      <c r="C5" s="734" t="s">
        <v>34</v>
      </c>
      <c r="D5" s="733">
        <v>38</v>
      </c>
      <c r="E5" s="736"/>
    </row>
    <row r="6" spans="1:5" ht="24.6" x14ac:dyDescent="0.7">
      <c r="A6" s="86" t="s">
        <v>812</v>
      </c>
      <c r="B6" s="86"/>
      <c r="C6" s="86"/>
      <c r="D6" s="86"/>
      <c r="E6" s="86"/>
    </row>
    <row r="7" spans="1:5" ht="24.6" x14ac:dyDescent="0.7">
      <c r="A7" s="55" t="s">
        <v>813</v>
      </c>
      <c r="B7" s="55"/>
      <c r="C7" s="55"/>
      <c r="D7" s="55"/>
      <c r="E7" s="55"/>
    </row>
    <row r="8" spans="1:5" ht="24.6" x14ac:dyDescent="0.7">
      <c r="A8" s="46">
        <v>2</v>
      </c>
      <c r="B8" s="11" t="s">
        <v>1535</v>
      </c>
      <c r="C8" s="46" t="s">
        <v>56</v>
      </c>
      <c r="D8" s="47">
        <v>500</v>
      </c>
      <c r="E8" s="47"/>
    </row>
    <row r="9" spans="1:5" ht="24.6" x14ac:dyDescent="0.7">
      <c r="A9" s="46">
        <v>3</v>
      </c>
      <c r="B9" s="15" t="s">
        <v>77</v>
      </c>
      <c r="C9" s="46" t="s">
        <v>61</v>
      </c>
      <c r="D9" s="47">
        <v>750</v>
      </c>
      <c r="E9" s="47"/>
    </row>
    <row r="10" spans="1:5" ht="24.6" x14ac:dyDescent="0.7">
      <c r="A10" s="46">
        <v>4</v>
      </c>
      <c r="B10" s="15" t="s">
        <v>86</v>
      </c>
      <c r="C10" s="46" t="s">
        <v>87</v>
      </c>
      <c r="D10" s="47">
        <v>500</v>
      </c>
      <c r="E10" s="47"/>
    </row>
    <row r="11" spans="1:5" ht="24.6" x14ac:dyDescent="0.7">
      <c r="A11" s="46">
        <v>5</v>
      </c>
      <c r="B11" s="15" t="s">
        <v>93</v>
      </c>
      <c r="C11" s="46" t="s">
        <v>67</v>
      </c>
      <c r="D11" s="47">
        <v>500</v>
      </c>
      <c r="E11" s="47"/>
    </row>
    <row r="12" spans="1:5" ht="24.6" x14ac:dyDescent="0.7">
      <c r="A12" s="46">
        <v>6</v>
      </c>
      <c r="B12" s="15" t="s">
        <v>101</v>
      </c>
      <c r="C12" s="46" t="s">
        <v>67</v>
      </c>
      <c r="D12" s="151">
        <v>500</v>
      </c>
      <c r="E12" s="151"/>
    </row>
    <row r="13" spans="1:5" ht="24.6" x14ac:dyDescent="0.7">
      <c r="A13" s="46">
        <v>7</v>
      </c>
      <c r="B13" s="11" t="s">
        <v>137</v>
      </c>
      <c r="C13" s="46" t="s">
        <v>120</v>
      </c>
      <c r="D13" s="47">
        <v>500</v>
      </c>
      <c r="E13" s="47"/>
    </row>
    <row r="14" spans="1:5" ht="24.6" x14ac:dyDescent="0.7">
      <c r="A14" s="46">
        <v>8</v>
      </c>
      <c r="B14" s="11" t="s">
        <v>1538</v>
      </c>
      <c r="C14" s="46" t="s">
        <v>120</v>
      </c>
      <c r="D14" s="47">
        <v>500</v>
      </c>
      <c r="E14" s="47"/>
    </row>
    <row r="15" spans="1:5" ht="24.6" x14ac:dyDescent="0.7">
      <c r="A15" s="46">
        <v>9</v>
      </c>
      <c r="B15" s="15" t="s">
        <v>183</v>
      </c>
      <c r="C15" s="46" t="s">
        <v>132</v>
      </c>
      <c r="D15" s="48">
        <v>250</v>
      </c>
      <c r="E15" s="49"/>
    </row>
    <row r="16" spans="1:5" ht="24.6" x14ac:dyDescent="0.7">
      <c r="A16" s="46">
        <v>10</v>
      </c>
      <c r="B16" s="15" t="s">
        <v>188</v>
      </c>
      <c r="C16" s="46" t="s">
        <v>120</v>
      </c>
      <c r="D16" s="47">
        <v>500</v>
      </c>
      <c r="E16" s="49"/>
    </row>
    <row r="17" spans="1:8" ht="24.6" x14ac:dyDescent="0.7">
      <c r="A17" s="46">
        <v>11</v>
      </c>
      <c r="B17" s="15" t="s">
        <v>195</v>
      </c>
      <c r="C17" s="46" t="s">
        <v>87</v>
      </c>
      <c r="D17" s="152">
        <v>1000</v>
      </c>
      <c r="E17" s="152"/>
    </row>
    <row r="18" spans="1:8" ht="24.6" x14ac:dyDescent="0.7">
      <c r="A18" s="46">
        <v>12</v>
      </c>
      <c r="B18" s="15" t="s">
        <v>242</v>
      </c>
      <c r="C18" s="46" t="s">
        <v>120</v>
      </c>
      <c r="D18" s="47">
        <v>500</v>
      </c>
      <c r="E18" s="47"/>
    </row>
    <row r="19" spans="1:8" ht="24.6" x14ac:dyDescent="0.7">
      <c r="A19" s="46">
        <v>13</v>
      </c>
      <c r="B19" s="11" t="s">
        <v>243</v>
      </c>
      <c r="C19" s="46" t="s">
        <v>120</v>
      </c>
      <c r="D19" s="47">
        <v>500</v>
      </c>
      <c r="E19" s="47"/>
    </row>
    <row r="20" spans="1:8" ht="24.6" x14ac:dyDescent="0.7">
      <c r="A20" s="46">
        <v>14</v>
      </c>
      <c r="B20" s="15" t="s">
        <v>248</v>
      </c>
      <c r="C20" s="46" t="s">
        <v>120</v>
      </c>
      <c r="D20" s="47">
        <v>500</v>
      </c>
      <c r="E20" s="47"/>
    </row>
    <row r="21" spans="1:8" ht="24.6" x14ac:dyDescent="0.25">
      <c r="A21" s="50" t="s">
        <v>814</v>
      </c>
      <c r="B21" s="50"/>
      <c r="C21" s="50"/>
      <c r="D21" s="63"/>
      <c r="E21" s="50"/>
    </row>
    <row r="22" spans="1:8" ht="24.6" x14ac:dyDescent="0.7">
      <c r="A22" s="46">
        <v>15</v>
      </c>
      <c r="B22" s="15" t="s">
        <v>1092</v>
      </c>
      <c r="C22" s="46" t="s">
        <v>357</v>
      </c>
      <c r="D22" s="47">
        <v>500</v>
      </c>
      <c r="E22" s="47"/>
    </row>
    <row r="23" spans="1:8" ht="49.2" x14ac:dyDescent="0.7">
      <c r="A23" s="46">
        <v>16</v>
      </c>
      <c r="B23" s="11" t="s">
        <v>1542</v>
      </c>
      <c r="C23" s="46" t="s">
        <v>19</v>
      </c>
      <c r="D23" s="151">
        <v>13</v>
      </c>
      <c r="E23" s="151"/>
    </row>
    <row r="24" spans="1:8" ht="49.2" x14ac:dyDescent="0.7">
      <c r="A24" s="46">
        <v>17</v>
      </c>
      <c r="B24" s="25" t="s">
        <v>1569</v>
      </c>
      <c r="C24" s="46" t="s">
        <v>1358</v>
      </c>
      <c r="D24" s="47">
        <v>450</v>
      </c>
      <c r="E24" s="47"/>
    </row>
    <row r="25" spans="1:8" ht="24.6" x14ac:dyDescent="0.7">
      <c r="A25" s="46">
        <v>18</v>
      </c>
      <c r="B25" s="15" t="s">
        <v>1722</v>
      </c>
      <c r="C25" s="46" t="s">
        <v>358</v>
      </c>
      <c r="D25" s="151">
        <v>391</v>
      </c>
      <c r="E25" s="151"/>
    </row>
    <row r="26" spans="1:8" ht="24.6" x14ac:dyDescent="0.25">
      <c r="A26" s="50" t="s">
        <v>815</v>
      </c>
      <c r="B26" s="50"/>
      <c r="C26" s="50"/>
      <c r="D26" s="63"/>
      <c r="E26" s="50"/>
    </row>
    <row r="27" spans="1:8" ht="24.6" x14ac:dyDescent="0.7">
      <c r="A27" s="46">
        <v>19</v>
      </c>
      <c r="B27" s="15" t="s">
        <v>816</v>
      </c>
      <c r="C27" s="46" t="s">
        <v>817</v>
      </c>
      <c r="D27" s="47">
        <v>11.5</v>
      </c>
      <c r="E27" s="47"/>
    </row>
    <row r="28" spans="1:8" ht="24.6" x14ac:dyDescent="0.7">
      <c r="A28" s="786">
        <v>20</v>
      </c>
      <c r="B28" s="787" t="s">
        <v>818</v>
      </c>
      <c r="C28" s="786" t="s">
        <v>367</v>
      </c>
      <c r="D28" s="789">
        <v>20.5</v>
      </c>
      <c r="E28" s="788"/>
    </row>
    <row r="29" spans="1:8" ht="24.6" x14ac:dyDescent="0.7">
      <c r="A29" s="46">
        <v>21</v>
      </c>
      <c r="B29" s="15" t="s">
        <v>819</v>
      </c>
      <c r="C29" s="46" t="s">
        <v>367</v>
      </c>
      <c r="D29" s="151">
        <v>15.5</v>
      </c>
      <c r="E29" s="151"/>
    </row>
    <row r="30" spans="1:8" ht="24.6" x14ac:dyDescent="0.7">
      <c r="A30" s="734">
        <v>22</v>
      </c>
      <c r="B30" s="378" t="s">
        <v>1887</v>
      </c>
      <c r="C30" s="734" t="s">
        <v>363</v>
      </c>
      <c r="D30" s="738">
        <v>12.5</v>
      </c>
      <c r="E30" s="737"/>
    </row>
    <row r="31" spans="1:8" ht="24.6" x14ac:dyDescent="0.7">
      <c r="A31" s="734">
        <v>23</v>
      </c>
      <c r="B31" s="735" t="s">
        <v>820</v>
      </c>
      <c r="C31" s="734" t="s">
        <v>821</v>
      </c>
      <c r="D31" s="738">
        <v>27</v>
      </c>
      <c r="E31" s="737"/>
      <c r="H31" s="9" t="s">
        <v>822</v>
      </c>
    </row>
    <row r="32" spans="1:8" ht="24.6" x14ac:dyDescent="0.7">
      <c r="A32" s="46">
        <v>24</v>
      </c>
      <c r="B32" s="15" t="s">
        <v>2164</v>
      </c>
      <c r="C32" s="46" t="s">
        <v>363</v>
      </c>
      <c r="D32" s="47">
        <v>6.5</v>
      </c>
      <c r="E32" s="47" t="s">
        <v>822</v>
      </c>
    </row>
    <row r="33" spans="1:6" ht="24.6" x14ac:dyDescent="0.7">
      <c r="A33" s="46">
        <v>25</v>
      </c>
      <c r="B33" s="15" t="s">
        <v>2150</v>
      </c>
      <c r="C33" s="46" t="s">
        <v>363</v>
      </c>
      <c r="D33" s="151">
        <v>11.5</v>
      </c>
      <c r="E33" s="151"/>
      <c r="F33" s="9" t="s">
        <v>822</v>
      </c>
    </row>
    <row r="34" spans="1:6" ht="24.6" x14ac:dyDescent="0.7">
      <c r="A34" s="786">
        <v>26</v>
      </c>
      <c r="B34" s="787" t="s">
        <v>2151</v>
      </c>
      <c r="C34" s="786" t="s">
        <v>363</v>
      </c>
      <c r="D34" s="789">
        <v>11</v>
      </c>
      <c r="E34" s="788"/>
    </row>
    <row r="35" spans="1:6" ht="24.6" x14ac:dyDescent="0.7">
      <c r="A35" s="46"/>
      <c r="B35" s="15"/>
      <c r="C35" s="46"/>
      <c r="D35" s="64"/>
      <c r="E35" s="47"/>
    </row>
    <row r="36" spans="1:6" ht="24.6" x14ac:dyDescent="0.25">
      <c r="A36" s="51" t="s">
        <v>823</v>
      </c>
      <c r="B36" s="51"/>
      <c r="C36" s="51"/>
      <c r="D36" s="65"/>
      <c r="E36" s="51"/>
    </row>
    <row r="37" spans="1:6" ht="24.6" x14ac:dyDescent="0.7">
      <c r="A37" s="46">
        <v>27</v>
      </c>
      <c r="B37" s="15" t="s">
        <v>253</v>
      </c>
      <c r="C37" s="46" t="s">
        <v>363</v>
      </c>
      <c r="D37" s="64">
        <v>14</v>
      </c>
      <c r="E37" s="47"/>
    </row>
    <row r="38" spans="1:6" ht="24.6" x14ac:dyDescent="0.7">
      <c r="A38" s="46">
        <v>28</v>
      </c>
      <c r="B38" s="15" t="s">
        <v>1582</v>
      </c>
      <c r="C38" s="46" t="s">
        <v>1614</v>
      </c>
      <c r="D38" s="64">
        <v>2.75</v>
      </c>
      <c r="E38" s="47"/>
    </row>
    <row r="39" spans="1:6" ht="24.6" x14ac:dyDescent="0.7">
      <c r="A39" s="46"/>
      <c r="B39" s="15"/>
      <c r="C39" s="46"/>
      <c r="D39" s="64"/>
      <c r="E39" s="47"/>
    </row>
    <row r="40" spans="1:6" ht="24.6" x14ac:dyDescent="0.7">
      <c r="A40" s="54" t="s">
        <v>824</v>
      </c>
      <c r="B40" s="54"/>
      <c r="C40" s="54"/>
      <c r="D40" s="66"/>
      <c r="E40" s="54"/>
    </row>
    <row r="41" spans="1:6" ht="24.6" x14ac:dyDescent="0.7">
      <c r="A41" s="55" t="s">
        <v>825</v>
      </c>
      <c r="B41" s="55"/>
      <c r="C41" s="55"/>
      <c r="D41" s="66"/>
      <c r="E41" s="55"/>
    </row>
    <row r="42" spans="1:6" ht="24.6" x14ac:dyDescent="0.7">
      <c r="A42" s="739">
        <v>29</v>
      </c>
      <c r="B42" s="740" t="s">
        <v>826</v>
      </c>
      <c r="C42" s="739" t="s">
        <v>306</v>
      </c>
      <c r="D42" s="733">
        <v>105</v>
      </c>
      <c r="E42" s="741"/>
    </row>
    <row r="43" spans="1:6" ht="24.6" x14ac:dyDescent="0.7">
      <c r="A43" s="46"/>
      <c r="B43" s="15"/>
      <c r="C43" s="46"/>
      <c r="D43" s="64"/>
      <c r="E43" s="47"/>
    </row>
    <row r="44" spans="1:6" ht="24.6" x14ac:dyDescent="0.7">
      <c r="A44" s="54" t="s">
        <v>815</v>
      </c>
      <c r="B44" s="54"/>
      <c r="C44" s="54"/>
      <c r="D44" s="54"/>
      <c r="E44" s="54"/>
    </row>
    <row r="45" spans="1:6" s="87" customFormat="1" ht="27" customHeight="1" x14ac:dyDescent="0.25">
      <c r="A45" s="92">
        <v>30</v>
      </c>
      <c r="B45" s="76" t="s">
        <v>300</v>
      </c>
      <c r="C45" s="92" t="s">
        <v>301</v>
      </c>
      <c r="D45" s="93">
        <v>381</v>
      </c>
      <c r="E45" s="94"/>
    </row>
    <row r="46" spans="1:6" ht="24.6" x14ac:dyDescent="0.7">
      <c r="A46" s="786">
        <v>31</v>
      </c>
      <c r="B46" s="787" t="s">
        <v>828</v>
      </c>
      <c r="C46" s="786" t="s">
        <v>363</v>
      </c>
      <c r="D46" s="789">
        <v>19</v>
      </c>
      <c r="E46" s="788"/>
    </row>
    <row r="47" spans="1:6" ht="24.6" x14ac:dyDescent="0.7">
      <c r="A47" s="734">
        <v>32</v>
      </c>
      <c r="B47" s="378" t="s">
        <v>304</v>
      </c>
      <c r="C47" s="734" t="s">
        <v>827</v>
      </c>
      <c r="D47" s="742">
        <v>379</v>
      </c>
      <c r="E47" s="737"/>
    </row>
    <row r="48" spans="1:6" ht="24.6" x14ac:dyDescent="0.7">
      <c r="A48" s="46">
        <v>33</v>
      </c>
      <c r="B48" s="15" t="s">
        <v>829</v>
      </c>
      <c r="C48" s="46" t="s">
        <v>1357</v>
      </c>
      <c r="D48" s="47">
        <v>102</v>
      </c>
      <c r="E48" s="47"/>
    </row>
    <row r="49" spans="1:8" ht="24.6" x14ac:dyDescent="0.7">
      <c r="A49" s="46">
        <v>34</v>
      </c>
      <c r="B49" s="15" t="s">
        <v>830</v>
      </c>
      <c r="C49" s="46" t="s">
        <v>306</v>
      </c>
      <c r="D49" s="47">
        <v>32</v>
      </c>
      <c r="E49" s="47"/>
    </row>
    <row r="50" spans="1:8" ht="24.6" x14ac:dyDescent="0.7">
      <c r="A50" s="734">
        <v>35</v>
      </c>
      <c r="B50" s="735" t="s">
        <v>831</v>
      </c>
      <c r="C50" s="734" t="s">
        <v>306</v>
      </c>
      <c r="D50" s="738">
        <v>228</v>
      </c>
      <c r="E50" s="737"/>
      <c r="G50" s="9" t="s">
        <v>822</v>
      </c>
    </row>
    <row r="51" spans="1:8" ht="24.6" x14ac:dyDescent="0.7">
      <c r="A51" s="46">
        <v>36</v>
      </c>
      <c r="B51" s="15" t="s">
        <v>838</v>
      </c>
      <c r="C51" s="46" t="s">
        <v>306</v>
      </c>
      <c r="D51" s="151">
        <v>100</v>
      </c>
      <c r="E51" s="151"/>
    </row>
    <row r="52" spans="1:8" ht="24.6" x14ac:dyDescent="0.7">
      <c r="A52" s="54" t="s">
        <v>832</v>
      </c>
      <c r="B52" s="54"/>
      <c r="C52" s="54"/>
      <c r="D52" s="66"/>
      <c r="E52" s="54"/>
    </row>
    <row r="53" spans="1:8" ht="24.6" x14ac:dyDescent="0.7">
      <c r="A53" s="734">
        <v>37</v>
      </c>
      <c r="B53" s="735" t="s">
        <v>833</v>
      </c>
      <c r="C53" s="743" t="s">
        <v>2778</v>
      </c>
      <c r="D53" s="738">
        <v>7</v>
      </c>
      <c r="E53" s="737"/>
    </row>
    <row r="54" spans="1:8" ht="24.6" x14ac:dyDescent="0.7">
      <c r="A54" s="154">
        <v>38</v>
      </c>
      <c r="B54" s="153" t="s">
        <v>560</v>
      </c>
      <c r="C54" s="154" t="s">
        <v>306</v>
      </c>
      <c r="D54" s="155">
        <v>90</v>
      </c>
      <c r="E54" s="155"/>
    </row>
    <row r="55" spans="1:8" ht="24.6" x14ac:dyDescent="0.7">
      <c r="A55" s="734">
        <v>39</v>
      </c>
      <c r="B55" s="735" t="s">
        <v>2010</v>
      </c>
      <c r="C55" s="734" t="s">
        <v>364</v>
      </c>
      <c r="D55" s="738">
        <v>6.5</v>
      </c>
      <c r="E55" s="737"/>
    </row>
    <row r="56" spans="1:8" ht="24.6" x14ac:dyDescent="0.7">
      <c r="A56" s="46">
        <v>40</v>
      </c>
      <c r="B56" s="15" t="s">
        <v>834</v>
      </c>
      <c r="C56" s="46" t="s">
        <v>835</v>
      </c>
      <c r="D56" s="47">
        <v>15</v>
      </c>
      <c r="E56" s="47"/>
    </row>
    <row r="57" spans="1:8" ht="24.6" x14ac:dyDescent="0.7">
      <c r="A57" s="46"/>
      <c r="B57" s="15"/>
      <c r="C57" s="46"/>
      <c r="D57" s="64"/>
      <c r="E57" s="47"/>
    </row>
    <row r="58" spans="1:8" ht="24.6" x14ac:dyDescent="0.7">
      <c r="A58" s="54" t="s">
        <v>836</v>
      </c>
      <c r="B58" s="54"/>
      <c r="C58" s="54"/>
      <c r="D58" s="66"/>
      <c r="E58" s="54"/>
    </row>
    <row r="59" spans="1:8" ht="24.6" x14ac:dyDescent="0.7">
      <c r="A59" s="734">
        <v>41</v>
      </c>
      <c r="B59" s="735" t="s">
        <v>837</v>
      </c>
      <c r="C59" s="734" t="s">
        <v>539</v>
      </c>
      <c r="D59" s="733">
        <v>25</v>
      </c>
      <c r="E59" s="744"/>
    </row>
    <row r="61" spans="1:8" ht="24.6" x14ac:dyDescent="0.5">
      <c r="A61" s="222" t="s">
        <v>1824</v>
      </c>
      <c r="B61" s="290" t="s">
        <v>2495</v>
      </c>
      <c r="C61" s="140"/>
      <c r="D61" s="158"/>
      <c r="E61" s="158"/>
      <c r="F61" s="52"/>
      <c r="G61" s="52"/>
      <c r="H61" s="52"/>
    </row>
    <row r="62" spans="1:8" ht="24.6" x14ac:dyDescent="0.7">
      <c r="A62" s="9" t="s">
        <v>822</v>
      </c>
      <c r="B62" s="9" t="s">
        <v>822</v>
      </c>
      <c r="C62" s="9"/>
      <c r="D62" s="67"/>
      <c r="E62" s="9"/>
      <c r="F62" s="218"/>
    </row>
    <row r="63" spans="1:8" ht="24.6" x14ac:dyDescent="0.25">
      <c r="A63" s="614" t="s">
        <v>1824</v>
      </c>
      <c r="B63" s="158" t="s">
        <v>2662</v>
      </c>
      <c r="C63" s="144"/>
      <c r="D63" s="158"/>
      <c r="E63" s="158"/>
    </row>
    <row r="64" spans="1:8" ht="24.6" x14ac:dyDescent="0.25">
      <c r="A64" s="805"/>
      <c r="B64" s="158"/>
      <c r="C64" s="144"/>
      <c r="D64" s="158"/>
      <c r="E64" s="158"/>
    </row>
    <row r="65" spans="1:5" ht="24.6" x14ac:dyDescent="0.25">
      <c r="A65" s="804" t="s">
        <v>1824</v>
      </c>
      <c r="B65" s="158" t="s">
        <v>2789</v>
      </c>
      <c r="C65" s="52"/>
      <c r="D65" s="68"/>
      <c r="E65" s="52"/>
    </row>
  </sheetData>
  <mergeCells count="2">
    <mergeCell ref="A1:E1"/>
    <mergeCell ref="A2:E2"/>
  </mergeCells>
  <printOptions horizontalCentered="1"/>
  <pageMargins left="0.70866141732283472" right="0.70866141732283472" top="0.74803149606299213" bottom="0.74803149606299213" header="0.31496062992125984" footer="0.31496062992125984"/>
  <pageSetup paperSize="9" firstPageNumber="23" fitToHeight="0" orientation="portrait" useFirstPageNumber="1" r:id="rId1"/>
  <headerFooter>
    <oddHeader>&amp;C&amp;P</oddHeader>
    <oddFooter>&amp;L&amp;"TH SarabunPSK,ธรรมดา"รายการยา สำนักอนามัย ปีงบประมาณ 2566</oddFooter>
  </headerFooter>
  <rowBreaks count="2" manualBreakCount="2">
    <brk id="25" max="4" man="1"/>
    <brk id="51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19"/>
  <sheetViews>
    <sheetView view="pageBreakPreview" zoomScaleNormal="100" zoomScaleSheetLayoutView="100" workbookViewId="0">
      <selection activeCell="D30" sqref="D30"/>
    </sheetView>
  </sheetViews>
  <sheetFormatPr defaultRowHeight="13.8" x14ac:dyDescent="0.25"/>
  <cols>
    <col min="1" max="1" width="8.69921875" customWidth="1"/>
    <col min="2" max="2" width="85.69921875" customWidth="1"/>
  </cols>
  <sheetData>
    <row r="1" spans="1:2" ht="75.599999999999994" customHeight="1" x14ac:dyDescent="0.25">
      <c r="A1" s="839" t="s">
        <v>2730</v>
      </c>
      <c r="B1" s="839"/>
    </row>
    <row r="2" spans="1:2" ht="24.6" x14ac:dyDescent="0.25">
      <c r="A2" s="73" t="s">
        <v>1</v>
      </c>
      <c r="B2" s="73" t="s">
        <v>2</v>
      </c>
    </row>
    <row r="3" spans="1:2" ht="24.6" x14ac:dyDescent="0.7">
      <c r="A3" s="244">
        <v>1</v>
      </c>
      <c r="B3" s="11" t="s">
        <v>1535</v>
      </c>
    </row>
    <row r="4" spans="1:2" ht="24.6" x14ac:dyDescent="0.7">
      <c r="A4" s="244">
        <v>2</v>
      </c>
      <c r="B4" s="228" t="s">
        <v>1905</v>
      </c>
    </row>
    <row r="5" spans="1:2" ht="24.6" x14ac:dyDescent="0.7">
      <c r="A5" s="244">
        <v>3</v>
      </c>
      <c r="B5" s="11" t="s">
        <v>1924</v>
      </c>
    </row>
    <row r="6" spans="1:2" ht="24.6" x14ac:dyDescent="0.7">
      <c r="A6" s="244">
        <v>4</v>
      </c>
      <c r="B6" s="11" t="s">
        <v>2136</v>
      </c>
    </row>
    <row r="7" spans="1:2" ht="24.6" x14ac:dyDescent="0.7">
      <c r="A7" s="244">
        <v>5</v>
      </c>
      <c r="B7" s="273" t="s">
        <v>2137</v>
      </c>
    </row>
    <row r="8" spans="1:2" ht="24.6" x14ac:dyDescent="0.7">
      <c r="A8" s="244">
        <v>6</v>
      </c>
      <c r="B8" s="273" t="s">
        <v>2138</v>
      </c>
    </row>
    <row r="9" spans="1:2" ht="24.6" x14ac:dyDescent="0.7">
      <c r="A9" s="244">
        <v>7</v>
      </c>
      <c r="B9" s="274" t="s">
        <v>2139</v>
      </c>
    </row>
    <row r="10" spans="1:2" ht="24.6" x14ac:dyDescent="0.7">
      <c r="A10" s="244">
        <v>8</v>
      </c>
      <c r="B10" s="17" t="s">
        <v>2140</v>
      </c>
    </row>
    <row r="11" spans="1:2" ht="24.6" x14ac:dyDescent="0.7">
      <c r="A11" s="244">
        <v>9</v>
      </c>
      <c r="B11" s="17" t="s">
        <v>2141</v>
      </c>
    </row>
    <row r="12" spans="1:2" ht="24.6" x14ac:dyDescent="0.7">
      <c r="A12" s="244">
        <v>10</v>
      </c>
      <c r="B12" s="274" t="s">
        <v>2142</v>
      </c>
    </row>
    <row r="13" spans="1:2" ht="24.6" x14ac:dyDescent="0.7">
      <c r="A13" s="244">
        <v>11</v>
      </c>
      <c r="B13" s="274" t="s">
        <v>2143</v>
      </c>
    </row>
    <row r="14" spans="1:2" ht="24.6" x14ac:dyDescent="0.7">
      <c r="A14" s="244">
        <v>12</v>
      </c>
      <c r="B14" s="274" t="s">
        <v>2144</v>
      </c>
    </row>
    <row r="15" spans="1:2" ht="24.6" x14ac:dyDescent="0.7">
      <c r="A15" s="244">
        <v>13</v>
      </c>
      <c r="B15" s="274" t="s">
        <v>2145</v>
      </c>
    </row>
    <row r="16" spans="1:2" ht="24.6" x14ac:dyDescent="0.7">
      <c r="A16" s="244">
        <v>14</v>
      </c>
      <c r="B16" s="274" t="s">
        <v>2146</v>
      </c>
    </row>
    <row r="17" spans="1:2" ht="24.6" x14ac:dyDescent="0.7">
      <c r="A17" s="244">
        <v>15</v>
      </c>
      <c r="B17" s="274" t="s">
        <v>2147</v>
      </c>
    </row>
    <row r="18" spans="1:2" ht="24.6" x14ac:dyDescent="0.7">
      <c r="A18" s="244">
        <v>16</v>
      </c>
      <c r="B18" s="274" t="s">
        <v>2148</v>
      </c>
    </row>
    <row r="19" spans="1:2" ht="24.6" x14ac:dyDescent="0.7">
      <c r="A19" s="244">
        <v>17</v>
      </c>
      <c r="B19" s="274" t="s">
        <v>2149</v>
      </c>
    </row>
  </sheetData>
  <mergeCells count="1">
    <mergeCell ref="A1:B1"/>
  </mergeCells>
  <pageMargins left="0.70866141732283472" right="0.70866141732283472" top="0.74803149606299213" bottom="0.74803149606299213" header="0.31496062992125984" footer="0.31496062992125984"/>
  <pageSetup paperSize="9" scale="86" firstPageNumber="26" fitToHeight="0" orientation="portrait" useFirstPageNumber="1" r:id="rId1"/>
  <headerFooter>
    <oddHeader>&amp;C&amp;P</oddHeader>
    <oddFooter>&amp;L&amp;"TH SarabunPSK,ธรรมดา"รายการยาสำนักอนามัย ปีงบประมาณ 2566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68"/>
  <sheetViews>
    <sheetView workbookViewId="0">
      <selection activeCell="D30" sqref="D30"/>
    </sheetView>
  </sheetViews>
  <sheetFormatPr defaultColWidth="14.59765625" defaultRowHeight="20.399999999999999" x14ac:dyDescent="0.35"/>
  <cols>
    <col min="1" max="1" width="14.59765625" style="96"/>
    <col min="2" max="2" width="41.59765625" style="96" customWidth="1"/>
    <col min="3" max="3" width="14.59765625" style="96" customWidth="1"/>
    <col min="4" max="16384" width="14.59765625" style="96"/>
  </cols>
  <sheetData>
    <row r="1" spans="1:8" ht="27" x14ac:dyDescent="0.75">
      <c r="A1" s="324" t="s">
        <v>839</v>
      </c>
      <c r="B1" s="324"/>
      <c r="C1" s="324"/>
      <c r="D1" s="324"/>
      <c r="E1" s="138"/>
      <c r="F1" s="138"/>
      <c r="G1" s="138"/>
      <c r="H1" s="138"/>
    </row>
    <row r="2" spans="1:8" ht="27" x14ac:dyDescent="0.75">
      <c r="A2" s="324" t="s">
        <v>840</v>
      </c>
      <c r="B2" s="325"/>
      <c r="C2" s="324"/>
      <c r="D2" s="325"/>
      <c r="E2" s="95"/>
      <c r="F2" s="95"/>
      <c r="G2" s="95"/>
      <c r="H2" s="95"/>
    </row>
    <row r="3" spans="1:8" ht="27" x14ac:dyDescent="0.75">
      <c r="A3" s="326" t="s">
        <v>1888</v>
      </c>
      <c r="B3" s="327"/>
      <c r="C3" s="327"/>
      <c r="D3" s="327"/>
      <c r="E3" s="84"/>
      <c r="F3" s="84"/>
      <c r="G3" s="84"/>
      <c r="H3" s="84"/>
    </row>
    <row r="4" spans="1:8" ht="24.6" x14ac:dyDescent="0.7">
      <c r="A4" s="97" t="s">
        <v>1</v>
      </c>
      <c r="B4" s="98" t="s">
        <v>2</v>
      </c>
      <c r="C4" s="99" t="s">
        <v>841</v>
      </c>
      <c r="D4" s="100" t="s">
        <v>842</v>
      </c>
      <c r="E4" s="101" t="s">
        <v>843</v>
      </c>
      <c r="F4" s="100" t="s">
        <v>844</v>
      </c>
      <c r="G4" s="97" t="s">
        <v>845</v>
      </c>
      <c r="H4" s="101" t="s">
        <v>842</v>
      </c>
    </row>
    <row r="5" spans="1:8" ht="24.6" x14ac:dyDescent="0.7">
      <c r="A5" s="102"/>
      <c r="B5" s="103"/>
      <c r="C5" s="104"/>
      <c r="D5" s="84" t="s">
        <v>846</v>
      </c>
      <c r="E5" s="105"/>
      <c r="F5" s="84"/>
      <c r="G5" s="102"/>
      <c r="H5" s="105"/>
    </row>
    <row r="6" spans="1:8" ht="24.6" x14ac:dyDescent="0.7">
      <c r="A6" s="106"/>
      <c r="B6" s="107" t="s">
        <v>847</v>
      </c>
      <c r="C6" s="108"/>
      <c r="D6" s="109"/>
      <c r="E6" s="110"/>
      <c r="F6" s="111"/>
      <c r="G6" s="109"/>
      <c r="H6" s="110"/>
    </row>
    <row r="7" spans="1:8" ht="24.6" x14ac:dyDescent="0.7">
      <c r="A7" s="112">
        <v>1</v>
      </c>
      <c r="B7" s="113" t="s">
        <v>1889</v>
      </c>
      <c r="C7" s="112"/>
      <c r="D7" s="114"/>
      <c r="E7" s="115"/>
      <c r="F7" s="116"/>
      <c r="G7" s="117"/>
      <c r="H7" s="115"/>
    </row>
    <row r="8" spans="1:8" ht="24.6" x14ac:dyDescent="0.7">
      <c r="A8" s="46">
        <v>2</v>
      </c>
      <c r="B8" s="118" t="s">
        <v>1891</v>
      </c>
      <c r="C8" s="112"/>
      <c r="D8" s="119"/>
      <c r="E8" s="115"/>
      <c r="F8" s="115"/>
      <c r="G8" s="117"/>
      <c r="H8" s="115"/>
    </row>
    <row r="9" spans="1:8" ht="24.6" x14ac:dyDescent="0.7">
      <c r="A9" s="46">
        <v>3</v>
      </c>
      <c r="B9" s="120" t="s">
        <v>1890</v>
      </c>
      <c r="C9" s="112"/>
      <c r="D9" s="121"/>
      <c r="E9" s="15"/>
      <c r="F9" s="15"/>
      <c r="G9" s="122"/>
      <c r="H9" s="15"/>
    </row>
    <row r="10" spans="1:8" ht="24.6" x14ac:dyDescent="0.7">
      <c r="A10" s="46">
        <v>4</v>
      </c>
      <c r="B10" s="120" t="s">
        <v>848</v>
      </c>
      <c r="C10" s="112"/>
      <c r="D10" s="121"/>
      <c r="E10" s="15"/>
      <c r="F10" s="15"/>
      <c r="G10" s="122"/>
      <c r="H10" s="15"/>
    </row>
    <row r="11" spans="1:8" ht="24.6" x14ac:dyDescent="0.7">
      <c r="A11" s="46">
        <v>5</v>
      </c>
      <c r="B11" s="120" t="s">
        <v>1892</v>
      </c>
      <c r="C11" s="46"/>
      <c r="D11" s="121"/>
      <c r="E11" s="15"/>
      <c r="F11" s="15"/>
      <c r="G11" s="122"/>
      <c r="H11" s="15"/>
    </row>
    <row r="12" spans="1:8" ht="24.6" x14ac:dyDescent="0.7">
      <c r="A12" s="123"/>
      <c r="B12" s="124" t="s">
        <v>849</v>
      </c>
      <c r="C12" s="125"/>
      <c r="D12" s="119"/>
      <c r="E12" s="126"/>
      <c r="F12" s="9"/>
      <c r="G12" s="127"/>
      <c r="H12" s="126"/>
    </row>
    <row r="13" spans="1:8" ht="24.6" x14ac:dyDescent="0.7">
      <c r="A13" s="123">
        <v>1</v>
      </c>
      <c r="B13" s="118" t="s">
        <v>850</v>
      </c>
      <c r="C13" s="112"/>
      <c r="D13" s="119"/>
      <c r="E13" s="126"/>
      <c r="F13" s="9"/>
      <c r="G13" s="127"/>
      <c r="H13" s="126"/>
    </row>
    <row r="14" spans="1:8" ht="24.6" x14ac:dyDescent="0.7">
      <c r="A14" s="46">
        <v>2</v>
      </c>
      <c r="B14" s="120" t="s">
        <v>1618</v>
      </c>
      <c r="C14" s="46"/>
      <c r="D14" s="121"/>
      <c r="E14" s="15"/>
      <c r="F14" s="15"/>
      <c r="G14" s="122"/>
      <c r="H14" s="15"/>
    </row>
    <row r="15" spans="1:8" ht="24.6" x14ac:dyDescent="0.7">
      <c r="A15" s="123"/>
      <c r="B15" s="124" t="s">
        <v>851</v>
      </c>
      <c r="C15" s="125"/>
      <c r="D15" s="119"/>
      <c r="E15" s="126"/>
      <c r="F15" s="9"/>
      <c r="G15" s="127"/>
      <c r="H15" s="126"/>
    </row>
    <row r="16" spans="1:8" ht="24.6" x14ac:dyDescent="0.7">
      <c r="A16" s="128">
        <v>1</v>
      </c>
      <c r="B16" s="113" t="s">
        <v>852</v>
      </c>
      <c r="C16" s="112"/>
      <c r="D16" s="129"/>
      <c r="E16" s="115"/>
      <c r="F16" s="116"/>
      <c r="G16" s="117"/>
      <c r="H16" s="115"/>
    </row>
    <row r="17" spans="1:8" ht="24.6" x14ac:dyDescent="0.7">
      <c r="A17" s="123"/>
      <c r="B17" s="124" t="s">
        <v>853</v>
      </c>
      <c r="C17" s="125"/>
      <c r="D17" s="119"/>
      <c r="E17" s="126"/>
      <c r="F17" s="9"/>
      <c r="G17" s="127"/>
      <c r="H17" s="126"/>
    </row>
    <row r="18" spans="1:8" ht="24.6" x14ac:dyDescent="0.7">
      <c r="A18" s="123">
        <v>1</v>
      </c>
      <c r="B18" s="118" t="s">
        <v>854</v>
      </c>
      <c r="C18" s="125"/>
      <c r="D18" s="119"/>
      <c r="E18" s="126"/>
      <c r="F18" s="9"/>
      <c r="G18" s="127"/>
      <c r="H18" s="126"/>
    </row>
    <row r="19" spans="1:8" ht="24.6" x14ac:dyDescent="0.7">
      <c r="A19" s="46">
        <v>2</v>
      </c>
      <c r="B19" s="120" t="s">
        <v>855</v>
      </c>
      <c r="C19" s="46"/>
      <c r="D19" s="121"/>
      <c r="E19" s="15"/>
      <c r="F19" s="15"/>
      <c r="G19" s="122"/>
      <c r="H19" s="15"/>
    </row>
    <row r="20" spans="1:8" ht="24.6" x14ac:dyDescent="0.7">
      <c r="A20" s="123"/>
      <c r="B20" s="124" t="s">
        <v>856</v>
      </c>
      <c r="C20" s="125"/>
      <c r="D20" s="119"/>
      <c r="E20" s="126"/>
      <c r="F20" s="9"/>
      <c r="G20" s="127"/>
      <c r="H20" s="126"/>
    </row>
    <row r="21" spans="1:8" ht="24.6" x14ac:dyDescent="0.7">
      <c r="A21" s="123">
        <v>1</v>
      </c>
      <c r="B21" s="118" t="s">
        <v>857</v>
      </c>
      <c r="C21" s="125"/>
      <c r="D21" s="119"/>
      <c r="E21" s="126"/>
      <c r="F21" s="9"/>
      <c r="G21" s="127"/>
      <c r="H21" s="126"/>
    </row>
    <row r="22" spans="1:8" ht="24.6" x14ac:dyDescent="0.7">
      <c r="A22" s="46">
        <v>2</v>
      </c>
      <c r="B22" s="120" t="s">
        <v>858</v>
      </c>
      <c r="C22" s="46"/>
      <c r="D22" s="121"/>
      <c r="E22" s="15"/>
      <c r="F22" s="15"/>
      <c r="G22" s="122"/>
      <c r="H22" s="15"/>
    </row>
    <row r="23" spans="1:8" ht="24.6" x14ac:dyDescent="0.7">
      <c r="A23" s="123"/>
      <c r="B23" s="124" t="s">
        <v>859</v>
      </c>
      <c r="C23" s="125"/>
      <c r="D23" s="119"/>
      <c r="E23" s="126"/>
      <c r="F23" s="9"/>
      <c r="G23" s="127"/>
      <c r="H23" s="126"/>
    </row>
    <row r="24" spans="1:8" ht="24.6" x14ac:dyDescent="0.7">
      <c r="A24" s="128">
        <v>1</v>
      </c>
      <c r="B24" s="113" t="s">
        <v>860</v>
      </c>
      <c r="C24" s="112"/>
      <c r="D24" s="129"/>
      <c r="E24" s="115"/>
      <c r="F24" s="116"/>
      <c r="G24" s="117"/>
      <c r="H24" s="115"/>
    </row>
    <row r="25" spans="1:8" ht="24.6" x14ac:dyDescent="0.7">
      <c r="A25" s="123"/>
      <c r="B25" s="124" t="s">
        <v>861</v>
      </c>
      <c r="C25" s="125"/>
      <c r="D25" s="119"/>
      <c r="E25" s="126"/>
      <c r="F25" s="9"/>
      <c r="G25" s="127"/>
      <c r="H25" s="126"/>
    </row>
    <row r="26" spans="1:8" ht="24.6" x14ac:dyDescent="0.7">
      <c r="A26" s="46">
        <v>1</v>
      </c>
      <c r="B26" s="120" t="s">
        <v>862</v>
      </c>
      <c r="C26" s="46"/>
      <c r="D26" s="121"/>
      <c r="E26" s="15"/>
      <c r="F26" s="15"/>
      <c r="G26" s="122"/>
      <c r="H26" s="15"/>
    </row>
    <row r="27" spans="1:8" ht="24.6" x14ac:dyDescent="0.7">
      <c r="A27" s="46">
        <v>2</v>
      </c>
      <c r="B27" s="120" t="s">
        <v>863</v>
      </c>
      <c r="C27" s="46"/>
      <c r="D27" s="121"/>
      <c r="E27" s="15"/>
      <c r="F27" s="15"/>
      <c r="G27" s="122"/>
      <c r="H27" s="15"/>
    </row>
    <row r="28" spans="1:8" ht="24.6" x14ac:dyDescent="0.7">
      <c r="A28" s="46">
        <v>3</v>
      </c>
      <c r="B28" s="130" t="s">
        <v>864</v>
      </c>
      <c r="C28" s="46"/>
      <c r="D28" s="121"/>
      <c r="E28" s="15"/>
      <c r="F28" s="15"/>
      <c r="G28" s="122"/>
      <c r="H28" s="15"/>
    </row>
    <row r="29" spans="1:8" ht="24.6" x14ac:dyDescent="0.7">
      <c r="A29" s="46">
        <v>4</v>
      </c>
      <c r="B29" s="120" t="s">
        <v>865</v>
      </c>
      <c r="C29" s="46"/>
      <c r="D29" s="121"/>
      <c r="E29" s="15"/>
      <c r="F29" s="15"/>
      <c r="G29" s="122"/>
      <c r="H29" s="15"/>
    </row>
    <row r="30" spans="1:8" ht="24.6" x14ac:dyDescent="0.7">
      <c r="A30" s="46">
        <v>5</v>
      </c>
      <c r="B30" s="120" t="s">
        <v>866</v>
      </c>
      <c r="C30" s="46"/>
      <c r="D30" s="121"/>
      <c r="E30" s="15"/>
      <c r="F30" s="15"/>
      <c r="G30" s="122"/>
      <c r="H30" s="15"/>
    </row>
    <row r="31" spans="1:8" ht="24.6" x14ac:dyDescent="0.7">
      <c r="A31" s="46">
        <v>6</v>
      </c>
      <c r="B31" s="120" t="s">
        <v>867</v>
      </c>
      <c r="C31" s="46"/>
      <c r="D31" s="121"/>
      <c r="E31" s="15"/>
      <c r="F31" s="15"/>
      <c r="G31" s="122"/>
      <c r="H31" s="15"/>
    </row>
    <row r="32" spans="1:8" ht="24.6" x14ac:dyDescent="0.7">
      <c r="A32" s="123"/>
      <c r="B32" s="124" t="s">
        <v>868</v>
      </c>
      <c r="C32" s="125"/>
      <c r="D32" s="119"/>
      <c r="E32" s="126"/>
      <c r="F32" s="9"/>
      <c r="G32" s="127"/>
      <c r="H32" s="126"/>
    </row>
    <row r="33" spans="1:8" ht="24.6" x14ac:dyDescent="0.7">
      <c r="A33" s="128">
        <v>1</v>
      </c>
      <c r="B33" s="113" t="s">
        <v>1893</v>
      </c>
      <c r="C33" s="112"/>
      <c r="D33" s="129"/>
      <c r="E33" s="115"/>
      <c r="F33" s="116"/>
      <c r="G33" s="117"/>
      <c r="H33" s="115"/>
    </row>
    <row r="34" spans="1:8" ht="24.6" x14ac:dyDescent="0.7">
      <c r="A34" s="131"/>
      <c r="B34" s="107" t="s">
        <v>869</v>
      </c>
      <c r="C34" s="106"/>
      <c r="D34" s="132"/>
      <c r="E34" s="110"/>
      <c r="F34" s="111"/>
      <c r="G34" s="109"/>
      <c r="H34" s="110"/>
    </row>
    <row r="35" spans="1:8" ht="24.6" x14ac:dyDescent="0.7">
      <c r="A35" s="128">
        <v>1</v>
      </c>
      <c r="B35" s="113" t="s">
        <v>870</v>
      </c>
      <c r="C35" s="112"/>
      <c r="D35" s="129"/>
      <c r="E35" s="115"/>
      <c r="F35" s="116"/>
      <c r="G35" s="117"/>
      <c r="H35" s="115"/>
    </row>
    <row r="36" spans="1:8" ht="24.6" x14ac:dyDescent="0.7">
      <c r="A36" s="133"/>
      <c r="B36" s="134"/>
      <c r="C36" s="133"/>
      <c r="D36" s="119"/>
      <c r="E36" s="9"/>
      <c r="F36" s="9"/>
      <c r="G36" s="9"/>
      <c r="H36" s="126"/>
    </row>
    <row r="37" spans="1:8" ht="24.6" x14ac:dyDescent="0.7">
      <c r="A37" s="107"/>
      <c r="B37" s="107" t="s">
        <v>871</v>
      </c>
      <c r="C37" s="107"/>
      <c r="D37" s="107"/>
      <c r="E37" s="107"/>
      <c r="F37" s="107"/>
      <c r="G37" s="108"/>
      <c r="H37" s="107"/>
    </row>
    <row r="38" spans="1:8" ht="24.6" x14ac:dyDescent="0.7">
      <c r="A38" s="135">
        <v>1</v>
      </c>
      <c r="B38" s="113" t="s">
        <v>872</v>
      </c>
      <c r="C38" s="136"/>
      <c r="D38" s="136"/>
      <c r="E38" s="113"/>
      <c r="F38" s="113"/>
      <c r="G38" s="137"/>
      <c r="H38" s="113"/>
    </row>
    <row r="39" spans="1:8" ht="24.6" x14ac:dyDescent="0.7">
      <c r="A39" s="46">
        <v>2</v>
      </c>
      <c r="B39" s="120" t="s">
        <v>873</v>
      </c>
      <c r="C39" s="46"/>
      <c r="D39" s="121"/>
      <c r="E39" s="15"/>
      <c r="F39" s="15"/>
      <c r="G39" s="122"/>
      <c r="H39" s="15"/>
    </row>
    <row r="40" spans="1:8" ht="24.6" x14ac:dyDescent="0.7">
      <c r="A40" s="123"/>
      <c r="B40" s="124" t="s">
        <v>874</v>
      </c>
      <c r="C40" s="125"/>
      <c r="D40" s="9"/>
      <c r="E40" s="126"/>
      <c r="F40" s="9"/>
      <c r="G40" s="127"/>
      <c r="H40" s="126"/>
    </row>
    <row r="41" spans="1:8" ht="24.6" x14ac:dyDescent="0.7">
      <c r="A41" s="123">
        <v>1</v>
      </c>
      <c r="B41" s="118" t="s">
        <v>875</v>
      </c>
      <c r="C41" s="125"/>
      <c r="D41" s="119"/>
      <c r="E41" s="126"/>
      <c r="F41" s="9"/>
      <c r="G41" s="127"/>
      <c r="H41" s="126"/>
    </row>
    <row r="42" spans="1:8" ht="24.6" x14ac:dyDescent="0.7">
      <c r="A42" s="46">
        <v>2</v>
      </c>
      <c r="B42" s="120" t="s">
        <v>876</v>
      </c>
      <c r="C42" s="46"/>
      <c r="D42" s="121"/>
      <c r="E42" s="15"/>
      <c r="F42" s="15"/>
      <c r="G42" s="122"/>
      <c r="H42" s="15"/>
    </row>
    <row r="43" spans="1:8" ht="24.6" x14ac:dyDescent="0.7">
      <c r="A43" s="123"/>
      <c r="B43" s="124" t="s">
        <v>877</v>
      </c>
      <c r="C43" s="125"/>
      <c r="D43" s="119"/>
      <c r="E43" s="126"/>
      <c r="F43" s="9"/>
      <c r="G43" s="127"/>
      <c r="H43" s="126"/>
    </row>
    <row r="44" spans="1:8" ht="24.6" x14ac:dyDescent="0.7">
      <c r="A44" s="128">
        <v>1</v>
      </c>
      <c r="B44" s="113" t="s">
        <v>878</v>
      </c>
      <c r="C44" s="112"/>
      <c r="D44" s="129"/>
      <c r="E44" s="115"/>
      <c r="F44" s="116"/>
      <c r="G44" s="117"/>
      <c r="H44" s="115"/>
    </row>
    <row r="45" spans="1:8" ht="24.6" x14ac:dyDescent="0.7">
      <c r="A45" s="46">
        <v>2</v>
      </c>
      <c r="B45" s="120" t="s">
        <v>879</v>
      </c>
      <c r="C45" s="46"/>
      <c r="D45" s="121"/>
      <c r="E45" s="15"/>
      <c r="F45" s="15"/>
      <c r="G45" s="122"/>
      <c r="H45" s="15"/>
    </row>
    <row r="46" spans="1:8" ht="24.6" x14ac:dyDescent="0.7">
      <c r="A46" s="46">
        <v>3</v>
      </c>
      <c r="B46" s="120" t="s">
        <v>1894</v>
      </c>
      <c r="C46" s="46"/>
      <c r="D46" s="121"/>
      <c r="E46" s="15"/>
      <c r="F46" s="15"/>
      <c r="G46" s="122"/>
      <c r="H46" s="15"/>
    </row>
    <row r="47" spans="1:8" ht="24.6" x14ac:dyDescent="0.7">
      <c r="A47" s="107"/>
      <c r="B47" s="107" t="s">
        <v>880</v>
      </c>
      <c r="C47" s="107"/>
      <c r="D47" s="107"/>
      <c r="E47" s="107"/>
      <c r="F47" s="107"/>
      <c r="G47" s="108"/>
      <c r="H47" s="107"/>
    </row>
    <row r="48" spans="1:8" ht="24.6" x14ac:dyDescent="0.7">
      <c r="A48" s="135">
        <v>1</v>
      </c>
      <c r="B48" s="113" t="s">
        <v>881</v>
      </c>
      <c r="C48" s="135"/>
      <c r="D48" s="136"/>
      <c r="E48" s="113"/>
      <c r="F48" s="113"/>
      <c r="G48" s="137"/>
      <c r="H48" s="113"/>
    </row>
    <row r="49" spans="1:8" ht="24.6" x14ac:dyDescent="0.7">
      <c r="A49" s="46">
        <v>2</v>
      </c>
      <c r="B49" s="120" t="s">
        <v>882</v>
      </c>
      <c r="C49" s="46"/>
      <c r="D49" s="121"/>
      <c r="E49" s="15"/>
      <c r="F49" s="15"/>
      <c r="G49" s="122"/>
      <c r="H49" s="15"/>
    </row>
    <row r="50" spans="1:8" ht="24.6" x14ac:dyDescent="0.7">
      <c r="A50" s="131"/>
      <c r="B50" s="107" t="s">
        <v>883</v>
      </c>
      <c r="C50" s="106"/>
      <c r="D50" s="111"/>
      <c r="E50" s="110"/>
      <c r="F50" s="111"/>
      <c r="G50" s="109"/>
      <c r="H50" s="110"/>
    </row>
    <row r="51" spans="1:8" ht="24.6" x14ac:dyDescent="0.7">
      <c r="A51" s="128">
        <v>1</v>
      </c>
      <c r="B51" s="113" t="s">
        <v>884</v>
      </c>
      <c r="C51" s="112"/>
      <c r="D51" s="129"/>
      <c r="E51" s="115"/>
      <c r="F51" s="116"/>
      <c r="G51" s="117"/>
      <c r="H51" s="115"/>
    </row>
    <row r="52" spans="1:8" ht="24.6" x14ac:dyDescent="0.7">
      <c r="A52" s="123">
        <v>2</v>
      </c>
      <c r="B52" s="113" t="s">
        <v>885</v>
      </c>
      <c r="C52" s="125"/>
      <c r="D52" s="129"/>
      <c r="E52" s="126"/>
      <c r="F52" s="9"/>
      <c r="G52" s="127"/>
      <c r="H52" s="126"/>
    </row>
    <row r="53" spans="1:8" ht="24.6" x14ac:dyDescent="0.7">
      <c r="A53" s="46">
        <v>3</v>
      </c>
      <c r="B53" s="120" t="s">
        <v>886</v>
      </c>
      <c r="C53" s="46"/>
      <c r="D53" s="121"/>
      <c r="E53" s="15"/>
      <c r="F53" s="15"/>
      <c r="G53" s="122"/>
      <c r="H53" s="15"/>
    </row>
    <row r="54" spans="1:8" ht="24.6" x14ac:dyDescent="0.7">
      <c r="A54" s="46">
        <v>4</v>
      </c>
      <c r="B54" s="120" t="s">
        <v>887</v>
      </c>
      <c r="C54" s="46"/>
      <c r="D54" s="121"/>
      <c r="E54" s="15"/>
      <c r="F54" s="15"/>
      <c r="G54" s="122"/>
      <c r="H54" s="15"/>
    </row>
    <row r="55" spans="1:8" ht="24.6" x14ac:dyDescent="0.7">
      <c r="A55" s="46">
        <v>5</v>
      </c>
      <c r="B55" s="120" t="s">
        <v>888</v>
      </c>
      <c r="C55" s="46"/>
      <c r="D55" s="121"/>
      <c r="E55" s="15"/>
      <c r="F55" s="15"/>
      <c r="G55" s="122"/>
      <c r="H55" s="15"/>
    </row>
    <row r="56" spans="1:8" ht="24.6" x14ac:dyDescent="0.7">
      <c r="A56" s="46">
        <v>6</v>
      </c>
      <c r="B56" s="120" t="s">
        <v>889</v>
      </c>
      <c r="C56" s="46"/>
      <c r="D56" s="121"/>
      <c r="E56" s="15"/>
      <c r="F56" s="15"/>
      <c r="G56" s="122"/>
      <c r="H56" s="15"/>
    </row>
    <row r="57" spans="1:8" ht="24.6" x14ac:dyDescent="0.7">
      <c r="A57" s="88">
        <v>7</v>
      </c>
      <c r="B57" s="120" t="s">
        <v>893</v>
      </c>
      <c r="C57" s="46"/>
      <c r="D57" s="79"/>
      <c r="E57" s="15"/>
      <c r="F57" s="15"/>
      <c r="G57" s="122"/>
      <c r="H57" s="15"/>
    </row>
    <row r="58" spans="1:8" ht="24.6" x14ac:dyDescent="0.7">
      <c r="A58" s="88">
        <v>8</v>
      </c>
      <c r="B58" s="120" t="s">
        <v>890</v>
      </c>
      <c r="C58" s="46"/>
      <c r="D58" s="121"/>
      <c r="E58" s="15"/>
      <c r="F58" s="15"/>
      <c r="G58" s="122"/>
      <c r="H58" s="15"/>
    </row>
    <row r="60" spans="1:8" ht="24.6" x14ac:dyDescent="0.7">
      <c r="B60" s="134" t="s">
        <v>891</v>
      </c>
      <c r="D60" s="133" t="s">
        <v>892</v>
      </c>
      <c r="E60" s="133"/>
      <c r="F60" s="133"/>
      <c r="G60" s="133"/>
    </row>
    <row r="61" spans="1:8" ht="24.6" x14ac:dyDescent="0.7">
      <c r="B61" s="323" t="s">
        <v>2165</v>
      </c>
      <c r="D61" s="133" t="s">
        <v>2166</v>
      </c>
      <c r="E61" s="133"/>
      <c r="F61" s="133"/>
      <c r="G61" s="133"/>
    </row>
    <row r="62" spans="1:8" ht="24.6" x14ac:dyDescent="0.7">
      <c r="F62" s="133" t="s">
        <v>822</v>
      </c>
    </row>
    <row r="63" spans="1:8" ht="24.6" x14ac:dyDescent="0.7">
      <c r="F63" s="133"/>
    </row>
    <row r="64" spans="1:8" ht="24.6" x14ac:dyDescent="0.7">
      <c r="F64" s="133"/>
    </row>
    <row r="65" spans="4:8" ht="24.6" x14ac:dyDescent="0.7">
      <c r="D65" s="9"/>
      <c r="E65" s="9"/>
      <c r="H65" s="9"/>
    </row>
    <row r="66" spans="4:8" ht="24.6" x14ac:dyDescent="0.7">
      <c r="D66" s="133"/>
      <c r="E66" s="133"/>
      <c r="F66" s="133"/>
      <c r="G66" s="133"/>
      <c r="H66" s="9"/>
    </row>
    <row r="67" spans="4:8" ht="24.6" x14ac:dyDescent="0.7">
      <c r="D67" s="9"/>
      <c r="E67" s="9"/>
      <c r="H67" s="9"/>
    </row>
    <row r="68" spans="4:8" ht="24.6" x14ac:dyDescent="0.7">
      <c r="D68" s="133"/>
      <c r="E68" s="133"/>
      <c r="F68" s="133"/>
      <c r="G68" s="133"/>
    </row>
  </sheetData>
  <pageMargins left="0.70866141732283472" right="0.70866141732283472" top="0.74803149606299213" bottom="0.74803149606299213" header="0.31496062992125984" footer="0.31496062992125984"/>
  <pageSetup paperSize="9" scale="57" firstPageNumber="27" fitToHeight="0" orientation="portrait" useFirstPageNumber="1" r:id="rId1"/>
  <headerFooter>
    <oddHeader>&amp;C&amp;P</oddHeader>
    <oddFooter>&amp;L&amp;"TH SarabunPSK,ธรรมดา"รายการยา สำนักอนามัย ปีงบประมาณ 2566</oddFooter>
  </headerFooter>
  <rowBreaks count="1" manualBreakCount="1">
    <brk id="4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9</vt:i4>
      </vt:variant>
      <vt:variant>
        <vt:lpstr>ช่วงที่มีชื่อ</vt:lpstr>
      </vt:variant>
      <vt:variant>
        <vt:i4>17</vt:i4>
      </vt:variant>
    </vt:vector>
  </HeadingPairs>
  <TitlesOfParts>
    <vt:vector size="26" baseType="lpstr">
      <vt:lpstr>รายการยา</vt:lpstr>
      <vt:lpstr>ยาน้ำผลิต</vt:lpstr>
      <vt:lpstr>ยาคลินิกแพทย์แผนไทย</vt:lpstr>
      <vt:lpstr>เวชภัณฑ์</vt:lpstr>
      <vt:lpstr>พัสดุ</vt:lpstr>
      <vt:lpstr>วัคซีน</vt:lpstr>
      <vt:lpstr>รายการยาศูนย์ฯสาขา</vt:lpstr>
      <vt:lpstr>รายการยาศูนย์สุขภาพชุมชน</vt:lpstr>
      <vt:lpstr>รายการยาออกหน่วย</vt:lpstr>
      <vt:lpstr>ยาน้ำผลิต!_Hlk109048597</vt:lpstr>
      <vt:lpstr>รายการยา!_Hlk88572872</vt:lpstr>
      <vt:lpstr>ยาน้ำผลิต!_Hlk88573088</vt:lpstr>
      <vt:lpstr>รายการยา!OLE_LINK1</vt:lpstr>
      <vt:lpstr>รายการยา!OLE_LINK16</vt:lpstr>
      <vt:lpstr>พัสดุ!Print_Area</vt:lpstr>
      <vt:lpstr>ยาคลินิกแพทย์แผนไทย!Print_Area</vt:lpstr>
      <vt:lpstr>รายการยา!Print_Area</vt:lpstr>
      <vt:lpstr>รายการยาศูนย์สุขภาพชุมชน!Print_Area</vt:lpstr>
      <vt:lpstr>รายการยาศูนย์ฯสาขา!Print_Area</vt:lpstr>
      <vt:lpstr>เวชภัณฑ์!Print_Area</vt:lpstr>
      <vt:lpstr>พัสดุ!Print_Titles</vt:lpstr>
      <vt:lpstr>ยาน้ำผลิต!Print_Titles</vt:lpstr>
      <vt:lpstr>รายการยา!Print_Titles</vt:lpstr>
      <vt:lpstr>รายการยาศูนย์ฯสาขา!Print_Titles</vt:lpstr>
      <vt:lpstr>รายการยาออกหน่วย!Print_Titles</vt:lpstr>
      <vt:lpstr>เวชภัณฑ์!Print_Titles</vt:lpstr>
    </vt:vector>
  </TitlesOfParts>
  <Company>DarkOS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DarkUser</dc:creator>
  <cp:lastModifiedBy>com</cp:lastModifiedBy>
  <cp:lastPrinted>2022-09-29T08:26:40Z</cp:lastPrinted>
  <dcterms:created xsi:type="dcterms:W3CDTF">2013-08-15T06:35:58Z</dcterms:created>
  <dcterms:modified xsi:type="dcterms:W3CDTF">2022-09-29T08:39:51Z</dcterms:modified>
</cp:coreProperties>
</file>