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990" activeTab="0"/>
  </bookViews>
  <sheets>
    <sheet name="สรุป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<sst xmlns="http://schemas.openxmlformats.org/spreadsheetml/2006/main" count="452" uniqueCount="129">
  <si>
    <t>ความพึงพอใจสวนสาธารณะ ปี 2565</t>
  </si>
  <si>
    <t>สวนสาธารณะ</t>
  </si>
  <si>
    <t>จำนวนคน</t>
  </si>
  <si>
    <t>เพศ</t>
  </si>
  <si>
    <t>อายุ</t>
  </si>
  <si>
    <t>วันที่มาใช้สวนสาธารณะ</t>
  </si>
  <si>
    <t>ช่วงเวลาในการใช้สวนสาธารณะ</t>
  </si>
  <si>
    <t>ระยะเวลาในการใช้สวนสาธารณะ</t>
  </si>
  <si>
    <t>กิจกรรมที่ทำในสวนสาธารณะ</t>
  </si>
  <si>
    <t>การเดินทางมายังสวนสาธารณะ</t>
  </si>
  <si>
    <t>ระยะทางจากที่พักมาใช้บริการสวนสาธารณะ</t>
  </si>
  <si>
    <t>1.สวนสาธารณะที่ท่านมาใช้บริการจัดตั้งอยู่ในสถานที่ที่เหมาะสมเดินทางมาสะดวก</t>
  </si>
  <si>
    <t>2.การตกแต่งภูมิทัศน์โดยทั่วไปของสวนสาธารณะ</t>
  </si>
  <si>
    <t>3.การบำรุงรักษาต้นไม้ และความสวยงามของต้นไม้ในสวนสาธารณะ</t>
  </si>
  <si>
    <t>4.ความร่มรื่นและความสะอาดของพื้นที่สวนสาธารณะ</t>
  </si>
  <si>
    <t xml:space="preserve">5.ความสะอาดของบ่อน้ำ สระน้ำ </t>
  </si>
  <si>
    <t xml:space="preserve">6.ความเพียงพอของโต๊ะ ม้านั่ง </t>
  </si>
  <si>
    <t>7.พื้นที่ว่างและพื้นที่ใช้สอยในการประกอบกิจกรรมในสวนสาธารณะ</t>
  </si>
  <si>
    <t xml:space="preserve">8.ห้องน้ำ ห้องสุขา สะอาด </t>
  </si>
  <si>
    <t xml:space="preserve">  9.ห้องน้ำ ห้องสุขา มีจำนวนเพียงพอในการให้บริการประชาชน</t>
  </si>
  <si>
    <t>10.ไฟฟ้า แสงสว่าง มีเพียงพอ</t>
  </si>
  <si>
    <t>11. มีที่จอดรถเพียงพอ</t>
  </si>
  <si>
    <t>12.การจัดให้มีสิ่งอำนวยความสะดวก / สาธารณูปโภคพื้นฐานบริการแก่ประชาชน เช่น ถนน ทางเดิน ทางวิ่ง ประปา เป็นต้น</t>
  </si>
  <si>
    <t>13.การจัดให้มีบริการสิ่งอำนวยความสะดวกในการสื่อสารและการให้ข้อมูล</t>
  </si>
  <si>
    <t>14.การจัดให้มีสถานที่ออกกำลังกาย และเครื่องออกกำลังกายบริการประชาชน</t>
  </si>
  <si>
    <t>15.การจัดสิ่งอำนวยความสะดวก เช่น ถนน ทางเดิน พื้นที่ออกกำลังกาย สุขาสาธารณะบริการแก่ผู้สูงอายุและคนพิการ</t>
  </si>
  <si>
    <t>16.การจัดให้มีสนามเด็กเล่นเครื่องเล่นสำหรับเด็กและเยาวชน</t>
  </si>
  <si>
    <t>17.การจัดโครงการและกิจกรรมต่าง ๆ ให้แก่ประชาชนได้มีส่วนร่วม</t>
  </si>
  <si>
    <t>18.การเปิดโอกาสให้ประชาชนติดต่อประสานงานกับสวนสาธารณะได้อย่างเต็มที่</t>
  </si>
  <si>
    <t>19.การจัดให้สวนสาธารณะเป็นแหล่งเรียนรู้ทางธรรมชาติ</t>
  </si>
  <si>
    <t>20.การักษาความปลอดภัยของสวนสาธารณะ</t>
  </si>
  <si>
    <t>21.การให้บริการของเจ้าหน้าที่ของสวนสาธารณะ</t>
  </si>
  <si>
    <t>22.ความรวดเร็วในการแก้ไขปัญหาร้องเรียน</t>
  </si>
  <si>
    <t>23.ความพึงพอใจหลังจากแก้ไขปัญหาแล้ว</t>
  </si>
  <si>
    <t>ความพึงพอใจสวนสาธารณะโดยรวม</t>
  </si>
  <si>
    <t>ชาย</t>
  </si>
  <si>
    <t>หญิง</t>
  </si>
  <si>
    <t>น้อยกว่าหรือเท่ากับ 20 ปี</t>
  </si>
  <si>
    <t>21 - 40 ปี</t>
  </si>
  <si>
    <t>41 - 60 ปี</t>
  </si>
  <si>
    <t>มากกว่า 60 ปี</t>
  </si>
  <si>
    <t>เฉพาะวันหยุดเสาร์-อาทิตย์ วันหยุดนักขัตฤกษ์</t>
  </si>
  <si>
    <t>วันธรรมดา (วันทำการ)</t>
  </si>
  <si>
    <t>ทุกวัน</t>
  </si>
  <si>
    <t>ไม่แน่นอน</t>
  </si>
  <si>
    <t>เช้า (05.00 - 09.00 น.)</t>
  </si>
  <si>
    <t>สายถึงเที่ยง (09.01 - 13.00 น.)</t>
  </si>
  <si>
    <t>บ่าย 13.01 - 17.00 น.)</t>
  </si>
  <si>
    <t>เย็น (17.01 - 21.00 น.)</t>
  </si>
  <si>
    <t>ช่วงเวลาอื่นๆ (ระบุ)</t>
  </si>
  <si>
    <t>น้อยกว่า 1 ชั่วโมง</t>
  </si>
  <si>
    <t>1 - 2 ชั่วโมง</t>
  </si>
  <si>
    <t>3 - 4 ชั่วโมง</t>
  </si>
  <si>
    <t>มากกว่า 4 ชั่วโมง</t>
  </si>
  <si>
    <t>อื่นๆ</t>
  </si>
  <si>
    <t>นั่งพักผ่อน ปิกนิก</t>
  </si>
  <si>
    <t>ดูนก ศึกษาพรรณไม้</t>
  </si>
  <si>
    <t xml:space="preserve"> วิ่ง เดินออกกำลังกาย</t>
  </si>
  <si>
    <t>ถ่ายภาพ</t>
  </si>
  <si>
    <t>ขี่จักรยาน</t>
  </si>
  <si>
    <t>เต้นแอโรบิค</t>
  </si>
  <si>
    <t>รำมวยจีน</t>
  </si>
  <si>
    <t>เล่นฟิตเนส</t>
  </si>
  <si>
    <t>เล่นเทนนิส</t>
  </si>
  <si>
    <t>ทำกิจกรรมอื่นๆ ระบุ</t>
  </si>
  <si>
    <t>เดินเท้า</t>
  </si>
  <si>
    <t>จักรยาน</t>
  </si>
  <si>
    <t>จักรยานยนต์</t>
  </si>
  <si>
    <t>รถยนต์ส่วนบุคคล</t>
  </si>
  <si>
    <t>รถโดยสารประจำทาง</t>
  </si>
  <si>
    <t>รถไฟฟ้า</t>
  </si>
  <si>
    <t>อื่นๆ ระบุ</t>
  </si>
  <si>
    <t>น้อยกว่า 1 กิโลเมตร</t>
  </si>
  <si>
    <t>1 - 2 กิโลเมตร</t>
  </si>
  <si>
    <t>3 - 4 กิโลเมตร</t>
  </si>
  <si>
    <t xml:space="preserve"> 5 กิโลเมตร</t>
  </si>
  <si>
    <t xml:space="preserve">มากกว่า 5 กิโลเมตร </t>
  </si>
  <si>
    <t>มากกว่า 10 กิโลเมตร</t>
  </si>
  <si>
    <t xml:space="preserve">อื่นๆ </t>
  </si>
  <si>
    <t>พอใจมากที่สุด</t>
  </si>
  <si>
    <t>พอใจมาก</t>
  </si>
  <si>
    <t>พอใจ</t>
  </si>
  <si>
    <t>ไม่ค่อยพอใจ</t>
  </si>
  <si>
    <t>ไม่พอใจเลย</t>
  </si>
  <si>
    <t>ไม่แน่ใจ</t>
  </si>
  <si>
    <t>ร้อยละ</t>
  </si>
  <si>
    <t>สวนสมเด็จพระนางเจ้าสิริกิติ์ฯ   (90)</t>
  </si>
  <si>
    <t>สวนจตุจักร   (90)</t>
  </si>
  <si>
    <t>สวนวชิรเบญจทัศ   (150)</t>
  </si>
  <si>
    <t>สวนเสรีไทย</t>
  </si>
  <si>
    <t xml:space="preserve">สวนสราญรมย์   </t>
  </si>
  <si>
    <t>สวนรมณีนาถ</t>
  </si>
  <si>
    <t>สวนรมณีย์ทุ่งสีกัน</t>
  </si>
  <si>
    <t>สวนสาธารณะสันติชัยปราการ</t>
  </si>
  <si>
    <t xml:space="preserve">สวนนวมินทร์ภิรมย์ </t>
  </si>
  <si>
    <t>สวนวัชราภิรมย์</t>
  </si>
  <si>
    <t>สวนน้ำลาดพร้าว 71</t>
  </si>
  <si>
    <t xml:space="preserve">สวนลุมพินี   </t>
  </si>
  <si>
    <t xml:space="preserve">สวนหลวง ร.๙   </t>
  </si>
  <si>
    <t>สวนสาธารณะศูนย์กีฬาบึงหนองบอน</t>
  </si>
  <si>
    <t xml:space="preserve">สวนพระนคร   </t>
  </si>
  <si>
    <t>สวนราษฎร์ภิรมย์</t>
  </si>
  <si>
    <t xml:space="preserve">สวนหนองจอก   </t>
  </si>
  <si>
    <t>สวนวารีภิรมย์</t>
  </si>
  <si>
    <t xml:space="preserve">สวนธนบุรีรมย์   </t>
  </si>
  <si>
    <t>สวนสิรินธราพฤกษาพรรณ</t>
  </si>
  <si>
    <t>สวนสาธารณะเฉลิมพระเกียรติ ๖ รอบ พระชนมพรรษา</t>
  </si>
  <si>
    <t>สวนสาธารณะเฉลิมพระเกียรติพระบาทสมเด็จพระเจ้าอยู่หัวฯเนื่องในวโรกาสมหามงคลพระชนมพรรษา 80 พรรษา (สาทร)</t>
  </si>
  <si>
    <t>สวนวนธรรม</t>
  </si>
  <si>
    <t>สวน ๕๐ พรรษามหาจักรีสิรินธร</t>
  </si>
  <si>
    <t>สวนสาธารณะเฉลิมพระเกียรติพระบาทสมเด็จพระเจ้าอยู่หัวฯเนื่องในวโรกาสมหามงคลพระชนมพรรษา 80 พรรษา (บางกอกน้อย)</t>
  </si>
  <si>
    <t>สวนบางแคภิรมย์</t>
  </si>
  <si>
    <t>สวนทวีวนารมย์</t>
  </si>
  <si>
    <t>สวนหลวงพระราม 8</t>
  </si>
  <si>
    <t>สวน ๖๐ พรรษา สมเด็จพระบรมราชินีนาถ</t>
  </si>
  <si>
    <t>สวนพระยาภิรมย์</t>
  </si>
  <si>
    <t>สวนสิริภิรมย์</t>
  </si>
  <si>
    <t>สวนเฉลิมพระเกียรติพระบาทสมเด็จพระเจ้าอยู่หัว เนื่องในโอกาสพระราชพิธีมหามงคลเฉลิมพระชนมพรรษา 7 รอบ</t>
  </si>
  <si>
    <t>สวนทวีกาญจนาภิเษก</t>
  </si>
  <si>
    <t>สวนเทียนทะเลพฤกษาภิรมย์</t>
  </si>
  <si>
    <t>สวนจรัญภิรมย์</t>
  </si>
  <si>
    <t>ค่าเฉลี่ยรวม</t>
  </si>
  <si>
    <t>ค่าสูงสุด</t>
  </si>
  <si>
    <t>ค่าน้อยสุด</t>
  </si>
  <si>
    <t>สวนกีฬารามอินทรา</t>
  </si>
  <si>
    <t>สวนสันติภาพ</t>
  </si>
  <si>
    <t>อุทยานเบญจสิริ</t>
  </si>
  <si>
    <t xml:space="preserve">สวนป่าเบญจกิติ ระยะ 2,3 </t>
  </si>
  <si>
    <t>สวนเบญจกิติ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</si>
</sst>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horizontal="center" vertical="center" wrapText="1"/>
    </xf>
    <xf numFmtId="0" fontId="36" fillId="5" borderId="0" xfId="0" applyFont="1" applyFill="1" applyAlignment="1">
      <alignment horizontal="center"/>
    </xf>
    <xf numFmtId="0" fontId="45" fillId="6" borderId="11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34" borderId="10" xfId="0" applyFont="1" applyFill="1" applyBorder="1" applyAlignment="1">
      <alignment horizontal="justify" vertical="center"/>
    </xf>
    <xf numFmtId="0" fontId="42" fillId="33" borderId="10" xfId="0" applyFont="1" applyFill="1" applyBorder="1" applyAlignment="1">
      <alignment horizontal="right" vertical="center"/>
    </xf>
    <xf numFmtId="1" fontId="42" fillId="0" borderId="10" xfId="0" applyNumberFormat="1" applyFont="1" applyBorder="1" applyAlignment="1">
      <alignment horizontal="center"/>
    </xf>
    <xf numFmtId="0" fontId="42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right" vertical="center"/>
    </xf>
    <xf numFmtId="0" fontId="42" fillId="0" borderId="12" xfId="0" applyFont="1" applyBorder="1" applyAlignment="1">
      <alignment horizontal="right"/>
    </xf>
    <xf numFmtId="0" fontId="42" fillId="2" borderId="10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2" fillId="5" borderId="10" xfId="0" applyFont="1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1" fontId="42" fillId="6" borderId="10" xfId="0" applyNumberFormat="1" applyFont="1" applyFill="1" applyBorder="1" applyAlignment="1">
      <alignment horizontal="right"/>
    </xf>
    <xf numFmtId="0" fontId="42" fillId="7" borderId="10" xfId="0" applyFont="1" applyFill="1" applyBorder="1" applyAlignment="1">
      <alignment horizontal="right"/>
    </xf>
    <xf numFmtId="1" fontId="42" fillId="33" borderId="10" xfId="0" applyNumberFormat="1" applyFont="1" applyFill="1" applyBorder="1" applyAlignment="1">
      <alignment horizontal="right"/>
    </xf>
    <xf numFmtId="1" fontId="42" fillId="2" borderId="10" xfId="0" applyNumberFormat="1" applyFont="1" applyFill="1" applyBorder="1" applyAlignment="1">
      <alignment horizontal="right"/>
    </xf>
    <xf numFmtId="0" fontId="42" fillId="3" borderId="10" xfId="0" applyFont="1" applyFill="1" applyBorder="1" applyAlignment="1">
      <alignment horizontal="right"/>
    </xf>
    <xf numFmtId="1" fontId="42" fillId="5" borderId="10" xfId="0" applyNumberFormat="1" applyFont="1" applyFill="1" applyBorder="1" applyAlignment="1">
      <alignment horizontal="right"/>
    </xf>
    <xf numFmtId="1" fontId="42" fillId="7" borderId="10" xfId="0" applyNumberFormat="1" applyFont="1" applyFill="1" applyBorder="1" applyAlignment="1">
      <alignment horizontal="right"/>
    </xf>
    <xf numFmtId="1" fontId="42" fillId="3" borderId="10" xfId="0" applyNumberFormat="1" applyFont="1" applyFill="1" applyBorder="1" applyAlignment="1">
      <alignment horizontal="right"/>
    </xf>
    <xf numFmtId="1" fontId="42" fillId="4" borderId="10" xfId="0" applyNumberFormat="1" applyFont="1" applyFill="1" applyBorder="1" applyAlignment="1">
      <alignment horizontal="right"/>
    </xf>
    <xf numFmtId="1" fontId="42" fillId="0" borderId="10" xfId="0" applyNumberFormat="1" applyFont="1" applyBorder="1" applyAlignment="1">
      <alignment horizontal="right"/>
    </xf>
    <xf numFmtId="0" fontId="42" fillId="0" borderId="0" xfId="0" applyFont="1" applyAlignment="1">
      <alignment horizontal="right"/>
    </xf>
    <xf numFmtId="0" fontId="42" fillId="33" borderId="10" xfId="0" applyFont="1" applyFill="1" applyBorder="1" applyAlignment="1">
      <alignment horizontal="right"/>
    </xf>
    <xf numFmtId="0" fontId="42" fillId="34" borderId="10" xfId="0" applyFont="1" applyFill="1" applyBorder="1" applyAlignment="1">
      <alignment/>
    </xf>
    <xf numFmtId="0" fontId="42" fillId="0" borderId="12" xfId="0" applyFont="1" applyBorder="1" applyAlignment="1">
      <alignment horizontal="center" vertical="top"/>
    </xf>
    <xf numFmtId="0" fontId="42" fillId="34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right" wrapText="1"/>
    </xf>
    <xf numFmtId="0" fontId="4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 vertical="top" wrapText="1"/>
    </xf>
    <xf numFmtId="1" fontId="4" fillId="3" borderId="10" xfId="0" applyNumberFormat="1" applyFont="1" applyFill="1" applyBorder="1" applyAlignment="1">
      <alignment horizontal="right"/>
    </xf>
    <xf numFmtId="0" fontId="42" fillId="6" borderId="10" xfId="0" applyFont="1" applyFill="1" applyBorder="1" applyAlignment="1">
      <alignment horizontal="right"/>
    </xf>
    <xf numFmtId="0" fontId="42" fillId="15" borderId="10" xfId="0" applyFont="1" applyFill="1" applyBorder="1" applyAlignment="1">
      <alignment/>
    </xf>
    <xf numFmtId="0" fontId="42" fillId="15" borderId="10" xfId="0" applyFont="1" applyFill="1" applyBorder="1" applyAlignment="1">
      <alignment horizontal="right"/>
    </xf>
    <xf numFmtId="1" fontId="42" fillId="35" borderId="10" xfId="0" applyNumberFormat="1" applyFont="1" applyFill="1" applyBorder="1" applyAlignment="1">
      <alignment/>
    </xf>
    <xf numFmtId="0" fontId="42" fillId="17" borderId="10" xfId="0" applyFont="1" applyFill="1" applyBorder="1" applyAlignment="1">
      <alignment/>
    </xf>
    <xf numFmtId="0" fontId="42" fillId="0" borderId="0" xfId="0" applyFont="1" applyBorder="1" applyAlignment="1">
      <alignment horizontal="right"/>
    </xf>
    <xf numFmtId="1" fontId="42" fillId="36" borderId="0" xfId="0" applyNumberFormat="1" applyFont="1" applyFill="1" applyAlignment="1">
      <alignment/>
    </xf>
    <xf numFmtId="0" fontId="42" fillId="19" borderId="10" xfId="0" applyFont="1" applyFill="1" applyBorder="1" applyAlignment="1">
      <alignment/>
    </xf>
    <xf numFmtId="1" fontId="4" fillId="37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1" fontId="42" fillId="4" borderId="10" xfId="0" applyNumberFormat="1" applyFont="1" applyFill="1" applyBorder="1" applyAlignment="1">
      <alignment horizontal="right" vertical="top"/>
    </xf>
    <xf numFmtId="1" fontId="42" fillId="15" borderId="10" xfId="0" applyNumberFormat="1" applyFont="1" applyFill="1" applyBorder="1" applyAlignment="1">
      <alignment horizontal="right"/>
    </xf>
    <xf numFmtId="1" fontId="4" fillId="15" borderId="10" xfId="0" applyNumberFormat="1" applyFont="1" applyFill="1" applyBorder="1" applyAlignment="1">
      <alignment horizontal="right"/>
    </xf>
    <xf numFmtId="1" fontId="42" fillId="17" borderId="10" xfId="0" applyNumberFormat="1" applyFont="1" applyFill="1" applyBorder="1" applyAlignment="1">
      <alignment horizontal="right"/>
    </xf>
    <xf numFmtId="1" fontId="4" fillId="17" borderId="10" xfId="0" applyNumberFormat="1" applyFont="1" applyFill="1" applyBorder="1" applyAlignment="1">
      <alignment horizontal="right"/>
    </xf>
    <xf numFmtId="1" fontId="4" fillId="19" borderId="10" xfId="0" applyNumberFormat="1" applyFont="1" applyFill="1" applyBorder="1" applyAlignment="1">
      <alignment horizontal="right"/>
    </xf>
    <xf numFmtId="0" fontId="46" fillId="13" borderId="0" xfId="0" applyFont="1" applyFill="1" applyBorder="1" applyAlignment="1">
      <alignment horizontal="left"/>
    </xf>
    <xf numFmtId="0" fontId="43" fillId="38" borderId="11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/>
    </xf>
    <xf numFmtId="0" fontId="43" fillId="38" borderId="1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0" fontId="43" fillId="4" borderId="12" xfId="0" applyFont="1" applyFill="1" applyBorder="1" applyAlignment="1">
      <alignment horizontal="center" vertical="center"/>
    </xf>
    <xf numFmtId="0" fontId="43" fillId="4" borderId="15" xfId="0" applyFont="1" applyFill="1" applyBorder="1" applyAlignment="1">
      <alignment horizontal="center" vertical="center"/>
    </xf>
    <xf numFmtId="0" fontId="43" fillId="4" borderId="16" xfId="0" applyFont="1" applyFill="1" applyBorder="1" applyAlignment="1">
      <alignment horizontal="center" vertical="center"/>
    </xf>
    <xf numFmtId="0" fontId="43" fillId="5" borderId="12" xfId="0" applyFont="1" applyFill="1" applyBorder="1" applyAlignment="1">
      <alignment horizontal="center" vertical="center" wrapText="1"/>
    </xf>
    <xf numFmtId="0" fontId="43" fillId="5" borderId="15" xfId="0" applyFont="1" applyFill="1" applyBorder="1" applyAlignment="1">
      <alignment horizontal="center" vertical="center" wrapText="1"/>
    </xf>
    <xf numFmtId="0" fontId="43" fillId="5" borderId="16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top" wrapText="1"/>
    </xf>
    <xf numFmtId="0" fontId="43" fillId="5" borderId="12" xfId="0" applyFont="1" applyFill="1" applyBorder="1" applyAlignment="1">
      <alignment horizontal="center" vertical="top" wrapText="1"/>
    </xf>
    <xf numFmtId="0" fontId="43" fillId="5" borderId="15" xfId="0" applyFont="1" applyFill="1" applyBorder="1" applyAlignment="1">
      <alignment horizontal="center" vertical="top" wrapText="1"/>
    </xf>
    <xf numFmtId="0" fontId="43" fillId="5" borderId="16" xfId="0" applyFont="1" applyFill="1" applyBorder="1" applyAlignment="1">
      <alignment horizontal="center" vertical="top" wrapText="1"/>
    </xf>
    <xf numFmtId="0" fontId="43" fillId="6" borderId="10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top" wrapText="1"/>
    </xf>
    <xf numFmtId="0" fontId="43" fillId="3" borderId="15" xfId="0" applyFont="1" applyFill="1" applyBorder="1" applyAlignment="1">
      <alignment horizontal="center" vertical="top" wrapText="1"/>
    </xf>
    <xf numFmtId="0" fontId="43" fillId="3" borderId="16" xfId="0" applyFont="1" applyFill="1" applyBorder="1" applyAlignment="1">
      <alignment horizontal="center" vertical="top" wrapText="1"/>
    </xf>
    <xf numFmtId="0" fontId="43" fillId="5" borderId="10" xfId="0" applyFont="1" applyFill="1" applyBorder="1" applyAlignment="1">
      <alignment horizontal="center" vertical="top"/>
    </xf>
    <xf numFmtId="0" fontId="43" fillId="4" borderId="10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top"/>
    </xf>
    <xf numFmtId="0" fontId="43" fillId="7" borderId="10" xfId="0" applyFont="1" applyFill="1" applyBorder="1" applyAlignment="1">
      <alignment horizontal="center" vertical="top"/>
    </xf>
    <xf numFmtId="0" fontId="43" fillId="2" borderId="10" xfId="0" applyFont="1" applyFill="1" applyBorder="1" applyAlignment="1">
      <alignment horizontal="center" vertical="top"/>
    </xf>
    <xf numFmtId="0" fontId="43" fillId="3" borderId="1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8;&#3623;&#3634;&#3617;&#3614;&#3638;&#3591;&#3614;&#3629;&#3651;&#3592;&#3626;&#3623;&#3609;&#3626;&#3634;&#3608;&#3634;&#3619;&#3603;&#3632;&#3611;&#3637;%2065%20(&#3588;&#3636;&#3604;&#3648;&#3611;&#3629;&#3619;&#3660;&#3648;&#3595;&#3655;&#3609;&#3605;&#366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สวนเทียนทะเลพัฒนาพฤกษาภิรมย์"/>
      <sheetName val="ทวีกาญจนาภิเษก"/>
      <sheetName val="สวนจรัญภิรมย์"/>
      <sheetName val="สวนสิริภิรมย์"/>
      <sheetName val="สวน 60 พรรษา"/>
      <sheetName val="สวนหลวงพระราม 8"/>
      <sheetName val="สวนทวีวนารมย์"/>
      <sheetName val="สวนบางแคภิรมย์"/>
      <sheetName val="สวน 50 พรรษา"/>
      <sheetName val="สวนวนธรรม"/>
      <sheetName val="สวน 80 (สาทร)"/>
      <sheetName val="สวนเฉลิมพระเกียรติ 6 รอบ"/>
      <sheetName val="สวนสิรินธราพฤกษาพรรณ"/>
      <sheetName val="สวนธนบุรีรมย์"/>
      <sheetName val="สวนสารีภิรมย์"/>
      <sheetName val="สวนหนองจอก"/>
      <sheetName val="สวนราษฎร์ภิรมย์"/>
      <sheetName val="สวนพระนคร"/>
      <sheetName val="สวนบึงหนองบอน"/>
      <sheetName val="สวนลุมพินี"/>
      <sheetName val="สวนน้ำลาดพร้าว 71"/>
      <sheetName val="สวนวัชราภิรมย์"/>
      <sheetName val="สวนนวมินทร์ภิรมย์"/>
      <sheetName val="สวนสันติชัยปราการ"/>
      <sheetName val="สวนรมณีย์ทุ่งสีกัน"/>
      <sheetName val="สวนกีฬารามอินทรา"/>
      <sheetName val="สวนสันติภาพ"/>
      <sheetName val="สวนรมณีนาถ"/>
      <sheetName val="สวนหลวง ร.9"/>
      <sheetName val="สวนป่าเบญจกิติระยะ2,3"/>
      <sheetName val="สวนสราญรมย์"/>
      <sheetName val="สวนเบญจกิติ"/>
      <sheetName val="สวนเสรีไทย"/>
      <sheetName val="อุทยานเบญจสิริ"/>
      <sheetName val="สวนสมเด็จพระนางเจ้าสิริกิติ์"/>
      <sheetName val="จตุจักร"/>
      <sheetName val="สวนเฉลิมพระเกียติฯ(บางบอน)"/>
      <sheetName val="สวนวชิรเบญจทัศ"/>
      <sheetName val="สวนพระยาภิรมย์"/>
      <sheetName val="80 พรรษา(บางกอกน้อย)"/>
    </sheetNames>
    <sheetDataSet>
      <sheetData sheetId="1">
        <row r="58">
          <cell r="BQ58">
            <v>58.97435897435897</v>
          </cell>
          <cell r="BR58">
            <v>28.205128205128204</v>
          </cell>
          <cell r="BS58">
            <v>12.820512820512821</v>
          </cell>
          <cell r="BT58">
            <v>0</v>
          </cell>
          <cell r="BU58">
            <v>0</v>
          </cell>
          <cell r="BV58">
            <v>0</v>
          </cell>
        </row>
        <row r="59">
          <cell r="BQ59">
            <v>52.77777777777778</v>
          </cell>
          <cell r="BR59">
            <v>36.111111111111114</v>
          </cell>
          <cell r="BS59">
            <v>11.11111111111111</v>
          </cell>
          <cell r="BT59">
            <v>0</v>
          </cell>
          <cell r="BU59">
            <v>0</v>
          </cell>
          <cell r="BV59">
            <v>0</v>
          </cell>
        </row>
        <row r="60">
          <cell r="BQ60">
            <v>55</v>
          </cell>
          <cell r="BR60">
            <v>22.5</v>
          </cell>
          <cell r="BS60">
            <v>22.5</v>
          </cell>
          <cell r="BT60">
            <v>0</v>
          </cell>
          <cell r="BU60">
            <v>0</v>
          </cell>
          <cell r="BV60">
            <v>0</v>
          </cell>
        </row>
      </sheetData>
      <sheetData sheetId="2">
        <row r="58">
          <cell r="AM58">
            <v>33.333333333333336</v>
          </cell>
          <cell r="AN58">
            <v>26.666666666666668</v>
          </cell>
          <cell r="AO58">
            <v>36.666666666666664</v>
          </cell>
          <cell r="AP58">
            <v>3.3333333333333335</v>
          </cell>
          <cell r="AQ58">
            <v>0</v>
          </cell>
          <cell r="AR58">
            <v>0</v>
          </cell>
        </row>
        <row r="59">
          <cell r="AM59">
            <v>26.666666666666668</v>
          </cell>
          <cell r="AN59">
            <v>43.333333333333336</v>
          </cell>
          <cell r="AO59">
            <v>26.666666666666668</v>
          </cell>
          <cell r="AP59">
            <v>3.3333333333333335</v>
          </cell>
          <cell r="AQ59">
            <v>0</v>
          </cell>
          <cell r="AR59">
            <v>0</v>
          </cell>
        </row>
        <row r="60">
          <cell r="AM60">
            <v>36.666666666666664</v>
          </cell>
          <cell r="AN60">
            <v>36.666666666666664</v>
          </cell>
          <cell r="AO60">
            <v>23.333333333333332</v>
          </cell>
          <cell r="AP60">
            <v>3.3333333333333335</v>
          </cell>
          <cell r="AQ60">
            <v>0</v>
          </cell>
          <cell r="AR60">
            <v>0</v>
          </cell>
        </row>
        <row r="61">
          <cell r="AM61">
            <v>26.666666666666668</v>
          </cell>
          <cell r="AN61">
            <v>43.333333333333336</v>
          </cell>
          <cell r="AO61">
            <v>26.666666666666668</v>
          </cell>
          <cell r="AP61">
            <v>0</v>
          </cell>
          <cell r="AQ61">
            <v>3.3333333333333335</v>
          </cell>
          <cell r="AR61">
            <v>0</v>
          </cell>
        </row>
        <row r="62">
          <cell r="AM62">
            <v>16.666666666666668</v>
          </cell>
          <cell r="AN62">
            <v>43.333333333333336</v>
          </cell>
          <cell r="AO62">
            <v>40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3.3333333333333335</v>
          </cell>
          <cell r="AN63">
            <v>43.333333333333336</v>
          </cell>
          <cell r="AO63">
            <v>16.666666666666668</v>
          </cell>
          <cell r="AP63">
            <v>16.666666666666668</v>
          </cell>
          <cell r="AQ63">
            <v>20</v>
          </cell>
          <cell r="AR63">
            <v>0</v>
          </cell>
        </row>
        <row r="64">
          <cell r="AM64">
            <v>16.666666666666668</v>
          </cell>
          <cell r="AN64">
            <v>40</v>
          </cell>
          <cell r="AO64">
            <v>6.666666666666667</v>
          </cell>
          <cell r="AP64">
            <v>23.333333333333332</v>
          </cell>
          <cell r="AQ64">
            <v>13.333333333333334</v>
          </cell>
          <cell r="AR64">
            <v>0</v>
          </cell>
        </row>
        <row r="66">
          <cell r="AM66">
            <v>3.3333333333333335</v>
          </cell>
          <cell r="AN66">
            <v>16.666666666666668</v>
          </cell>
          <cell r="AO66">
            <v>23.333333333333332</v>
          </cell>
          <cell r="AP66">
            <v>23.333333333333332</v>
          </cell>
          <cell r="AQ66">
            <v>33.333333333333336</v>
          </cell>
          <cell r="AR66">
            <v>0</v>
          </cell>
        </row>
        <row r="67">
          <cell r="AM67">
            <v>3.3333333333333335</v>
          </cell>
          <cell r="AN67">
            <v>10</v>
          </cell>
          <cell r="AO67">
            <v>33.333333333333336</v>
          </cell>
          <cell r="AP67">
            <v>23.333333333333332</v>
          </cell>
          <cell r="AQ67">
            <v>30</v>
          </cell>
          <cell r="AR67">
            <v>0</v>
          </cell>
        </row>
        <row r="68">
          <cell r="AM68">
            <v>10.344827586206897</v>
          </cell>
          <cell r="AN68">
            <v>34.48275862068966</v>
          </cell>
          <cell r="AO68">
            <v>13.793103448275861</v>
          </cell>
          <cell r="AP68">
            <v>24.137931034482758</v>
          </cell>
          <cell r="AQ68">
            <v>17.24137931034483</v>
          </cell>
          <cell r="AR68">
            <v>0</v>
          </cell>
        </row>
        <row r="69">
          <cell r="AM69">
            <v>20</v>
          </cell>
          <cell r="AN69">
            <v>24</v>
          </cell>
          <cell r="AO69">
            <v>28</v>
          </cell>
          <cell r="AP69">
            <v>8</v>
          </cell>
          <cell r="AQ69">
            <v>20</v>
          </cell>
          <cell r="AR69">
            <v>0</v>
          </cell>
        </row>
        <row r="70">
          <cell r="AM70">
            <v>20</v>
          </cell>
          <cell r="AN70">
            <v>23.333333333333332</v>
          </cell>
          <cell r="AO70">
            <v>20</v>
          </cell>
          <cell r="AP70">
            <v>23.333333333333332</v>
          </cell>
          <cell r="AQ70">
            <v>13.333333333333334</v>
          </cell>
          <cell r="AR70">
            <v>0</v>
          </cell>
        </row>
        <row r="71">
          <cell r="AM71">
            <v>10</v>
          </cell>
          <cell r="AN71">
            <v>30</v>
          </cell>
          <cell r="AO71">
            <v>20</v>
          </cell>
          <cell r="AP71">
            <v>26.666666666666668</v>
          </cell>
          <cell r="AQ71">
            <v>13.333333333333334</v>
          </cell>
          <cell r="AR71">
            <v>0</v>
          </cell>
        </row>
        <row r="72">
          <cell r="AM72">
            <v>20</v>
          </cell>
          <cell r="AN72">
            <v>16.666666666666668</v>
          </cell>
          <cell r="AO72">
            <v>16.666666666666668</v>
          </cell>
          <cell r="AP72">
            <v>30</v>
          </cell>
          <cell r="AQ72">
            <v>16.666666666666668</v>
          </cell>
          <cell r="AR72">
            <v>0</v>
          </cell>
        </row>
        <row r="73">
          <cell r="AM73">
            <v>20</v>
          </cell>
          <cell r="AN73">
            <v>20</v>
          </cell>
          <cell r="AO73">
            <v>20</v>
          </cell>
          <cell r="AP73">
            <v>26.666666666666668</v>
          </cell>
          <cell r="AQ73">
            <v>13.333333333333334</v>
          </cell>
          <cell r="AR73">
            <v>0</v>
          </cell>
        </row>
        <row r="74">
          <cell r="AM74">
            <v>6.666666666666667</v>
          </cell>
          <cell r="AN74">
            <v>13.333333333333334</v>
          </cell>
          <cell r="AO74">
            <v>36.666666666666664</v>
          </cell>
          <cell r="AP74">
            <v>30</v>
          </cell>
          <cell r="AQ74">
            <v>13.333333333333334</v>
          </cell>
          <cell r="AR74">
            <v>0</v>
          </cell>
        </row>
        <row r="75">
          <cell r="AM75">
            <v>6.666666666666667</v>
          </cell>
          <cell r="AN75">
            <v>20</v>
          </cell>
          <cell r="AO75">
            <v>30</v>
          </cell>
          <cell r="AP75">
            <v>26.666666666666668</v>
          </cell>
          <cell r="AQ75">
            <v>16.666666666666668</v>
          </cell>
          <cell r="AR75">
            <v>0</v>
          </cell>
        </row>
        <row r="76">
          <cell r="AM76">
            <v>10</v>
          </cell>
          <cell r="AN76">
            <v>16.666666666666668</v>
          </cell>
          <cell r="AO76">
            <v>46.666666666666664</v>
          </cell>
          <cell r="AP76">
            <v>10</v>
          </cell>
          <cell r="AQ76">
            <v>16.666666666666668</v>
          </cell>
          <cell r="AR76">
            <v>0</v>
          </cell>
        </row>
        <row r="77">
          <cell r="AM77">
            <v>10</v>
          </cell>
          <cell r="AN77">
            <v>20</v>
          </cell>
          <cell r="AO77">
            <v>33.333333333333336</v>
          </cell>
          <cell r="AP77">
            <v>20</v>
          </cell>
          <cell r="AQ77">
            <v>16.666666666666668</v>
          </cell>
          <cell r="AR77">
            <v>0</v>
          </cell>
        </row>
        <row r="78">
          <cell r="AM78">
            <v>20</v>
          </cell>
          <cell r="AN78">
            <v>23.333333333333332</v>
          </cell>
          <cell r="AO78">
            <v>46.666666666666664</v>
          </cell>
          <cell r="AP78">
            <v>6.666666666666667</v>
          </cell>
          <cell r="AQ78">
            <v>3.3333333333333335</v>
          </cell>
          <cell r="AR78">
            <v>0</v>
          </cell>
        </row>
        <row r="79">
          <cell r="AM79">
            <v>13.333333333333334</v>
          </cell>
          <cell r="AN79">
            <v>33.333333333333336</v>
          </cell>
          <cell r="AO79">
            <v>43.333333333333336</v>
          </cell>
          <cell r="AP79">
            <v>6.666666666666667</v>
          </cell>
          <cell r="AQ79">
            <v>3.3333333333333335</v>
          </cell>
          <cell r="AR79">
            <v>0</v>
          </cell>
        </row>
        <row r="81">
          <cell r="AM81">
            <v>4.166666666666667</v>
          </cell>
          <cell r="AN81">
            <v>33.333333333333336</v>
          </cell>
          <cell r="AO81">
            <v>45.833333333333336</v>
          </cell>
          <cell r="AP81">
            <v>16.666666666666668</v>
          </cell>
          <cell r="AQ81">
            <v>0</v>
          </cell>
          <cell r="AR81">
            <v>0</v>
          </cell>
        </row>
        <row r="82">
          <cell r="AM82">
            <v>12.5</v>
          </cell>
          <cell r="AN82">
            <v>29.166666666666668</v>
          </cell>
          <cell r="AO82">
            <v>54.166666666666664</v>
          </cell>
          <cell r="AP82">
            <v>4.166666666666667</v>
          </cell>
          <cell r="AQ82">
            <v>0</v>
          </cell>
          <cell r="AR82">
            <v>0</v>
          </cell>
        </row>
        <row r="83">
          <cell r="AM83">
            <v>10</v>
          </cell>
          <cell r="AN83">
            <v>40</v>
          </cell>
          <cell r="AO83">
            <v>50</v>
          </cell>
          <cell r="AP83">
            <v>0</v>
          </cell>
          <cell r="AQ83">
            <v>0</v>
          </cell>
          <cell r="AR83">
            <v>0</v>
          </cell>
        </row>
      </sheetData>
      <sheetData sheetId="3">
        <row r="58">
          <cell r="AM58">
            <v>56.666666666666664</v>
          </cell>
          <cell r="AN58">
            <v>33.333333333333336</v>
          </cell>
          <cell r="AO58">
            <v>10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50</v>
          </cell>
          <cell r="AN59">
            <v>36.666666666666664</v>
          </cell>
          <cell r="AO59">
            <v>13.333333333333334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53.333333333333336</v>
          </cell>
          <cell r="AN60">
            <v>36.666666666666664</v>
          </cell>
          <cell r="AO60">
            <v>10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56.666666666666664</v>
          </cell>
          <cell r="AN61">
            <v>33.333333333333336</v>
          </cell>
          <cell r="AO61">
            <v>10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39.285714285714285</v>
          </cell>
          <cell r="AN62">
            <v>32.142857142857146</v>
          </cell>
          <cell r="AO62">
            <v>28.571428571428573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43.333333333333336</v>
          </cell>
          <cell r="AN63">
            <v>40</v>
          </cell>
          <cell r="AO63">
            <v>16.666666666666668</v>
          </cell>
          <cell r="AP63">
            <v>0</v>
          </cell>
          <cell r="AQ63">
            <v>0</v>
          </cell>
          <cell r="AR63">
            <v>0</v>
          </cell>
        </row>
        <row r="64">
          <cell r="AM64">
            <v>40</v>
          </cell>
          <cell r="AN64">
            <v>43.333333333333336</v>
          </cell>
          <cell r="AO64">
            <v>16.666666666666668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33.333333333333336</v>
          </cell>
          <cell r="AN66">
            <v>36.666666666666664</v>
          </cell>
          <cell r="AO66">
            <v>30</v>
          </cell>
          <cell r="AP66">
            <v>0</v>
          </cell>
          <cell r="AQ66">
            <v>0</v>
          </cell>
          <cell r="AR66">
            <v>0</v>
          </cell>
        </row>
        <row r="67">
          <cell r="AM67">
            <v>33.333333333333336</v>
          </cell>
          <cell r="AN67">
            <v>33.333333333333336</v>
          </cell>
          <cell r="AO67">
            <v>33.333333333333336</v>
          </cell>
          <cell r="AP67">
            <v>0</v>
          </cell>
          <cell r="AQ67">
            <v>0</v>
          </cell>
          <cell r="AR67">
            <v>0</v>
          </cell>
        </row>
        <row r="68">
          <cell r="AM68">
            <v>26.666666666666668</v>
          </cell>
          <cell r="AN68">
            <v>20</v>
          </cell>
          <cell r="AO68">
            <v>40</v>
          </cell>
          <cell r="AP68">
            <v>13.333333333333334</v>
          </cell>
          <cell r="AQ68">
            <v>0</v>
          </cell>
          <cell r="AR68">
            <v>0</v>
          </cell>
        </row>
        <row r="69">
          <cell r="AM69">
            <v>34.61538461538461</v>
          </cell>
          <cell r="AN69">
            <v>23.076923076923077</v>
          </cell>
          <cell r="AO69">
            <v>42.30769230769231</v>
          </cell>
          <cell r="AP69">
            <v>0</v>
          </cell>
          <cell r="AQ69">
            <v>0</v>
          </cell>
          <cell r="AR69">
            <v>0</v>
          </cell>
        </row>
        <row r="70">
          <cell r="AM70">
            <v>23.333333333333332</v>
          </cell>
          <cell r="AN70">
            <v>50</v>
          </cell>
          <cell r="AO70">
            <v>23.333333333333332</v>
          </cell>
          <cell r="AP70">
            <v>3.3333333333333335</v>
          </cell>
          <cell r="AQ70">
            <v>0</v>
          </cell>
          <cell r="AR70">
            <v>0</v>
          </cell>
        </row>
        <row r="71">
          <cell r="AM71">
            <v>30</v>
          </cell>
          <cell r="AN71">
            <v>33.333333333333336</v>
          </cell>
          <cell r="AO71">
            <v>33.333333333333336</v>
          </cell>
          <cell r="AP71">
            <v>3.3333333333333335</v>
          </cell>
          <cell r="AQ71">
            <v>0</v>
          </cell>
          <cell r="AR71">
            <v>0</v>
          </cell>
        </row>
        <row r="72">
          <cell r="AM72">
            <v>41.37931034482759</v>
          </cell>
          <cell r="AN72">
            <v>51.724137931034484</v>
          </cell>
          <cell r="AO72">
            <v>3.4482758620689653</v>
          </cell>
          <cell r="AP72">
            <v>3.4482758620689653</v>
          </cell>
          <cell r="AQ72">
            <v>0</v>
          </cell>
          <cell r="AR72">
            <v>0</v>
          </cell>
        </row>
        <row r="73">
          <cell r="AM73">
            <v>37.93103448275862</v>
          </cell>
          <cell r="AN73">
            <v>31.03448275862069</v>
          </cell>
          <cell r="AO73">
            <v>24.137931034482758</v>
          </cell>
          <cell r="AP73">
            <v>6.896551724137931</v>
          </cell>
          <cell r="AQ73">
            <v>0</v>
          </cell>
          <cell r="AR73">
            <v>0</v>
          </cell>
        </row>
        <row r="74">
          <cell r="AM74">
            <v>43.333333333333336</v>
          </cell>
          <cell r="AN74">
            <v>30</v>
          </cell>
          <cell r="AO74">
            <v>23.333333333333332</v>
          </cell>
          <cell r="AP74">
            <v>3.3333333333333335</v>
          </cell>
          <cell r="AQ74">
            <v>0</v>
          </cell>
          <cell r="AR74">
            <v>0</v>
          </cell>
        </row>
        <row r="75">
          <cell r="AM75">
            <v>34.61538461538461</v>
          </cell>
          <cell r="AN75">
            <v>34.61538461538461</v>
          </cell>
          <cell r="AO75">
            <v>26.923076923076923</v>
          </cell>
          <cell r="AP75">
            <v>3.8461538461538463</v>
          </cell>
          <cell r="AQ75">
            <v>0</v>
          </cell>
          <cell r="AR75">
            <v>0</v>
          </cell>
        </row>
        <row r="76">
          <cell r="AM76">
            <v>33.333333333333336</v>
          </cell>
          <cell r="AN76">
            <v>40</v>
          </cell>
          <cell r="AO76">
            <v>26.666666666666668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26.666666666666668</v>
          </cell>
          <cell r="AN77">
            <v>40</v>
          </cell>
          <cell r="AO77">
            <v>33.333333333333336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86.66666666666667</v>
          </cell>
          <cell r="AN78">
            <v>10</v>
          </cell>
          <cell r="AO78">
            <v>3.3333333333333335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83.33333333333333</v>
          </cell>
          <cell r="AN79">
            <v>13.333333333333334</v>
          </cell>
          <cell r="AO79">
            <v>3.3333333333333335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52.17391304347826</v>
          </cell>
          <cell r="AN81">
            <v>34.78260869565217</v>
          </cell>
          <cell r="AO81">
            <v>13.043478260869565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47.82608695652174</v>
          </cell>
          <cell r="AN82">
            <v>43.47826086956522</v>
          </cell>
          <cell r="AO82">
            <v>8.695652173913043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60.714285714285715</v>
          </cell>
          <cell r="AN83">
            <v>32.142857142857146</v>
          </cell>
          <cell r="AO83">
            <v>7.142857142857143</v>
          </cell>
          <cell r="AP83">
            <v>0</v>
          </cell>
          <cell r="AQ83">
            <v>0</v>
          </cell>
          <cell r="AR83">
            <v>0</v>
          </cell>
        </row>
      </sheetData>
      <sheetData sheetId="4">
        <row r="58">
          <cell r="AM58">
            <v>56.666666666666664</v>
          </cell>
          <cell r="AN58">
            <v>43.333333333333336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70</v>
          </cell>
          <cell r="AN59">
            <v>30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73.33333333333333</v>
          </cell>
          <cell r="AN60">
            <v>26.666666666666668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70</v>
          </cell>
          <cell r="AN61">
            <v>30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60</v>
          </cell>
          <cell r="AN62">
            <v>26.666666666666668</v>
          </cell>
          <cell r="AO62">
            <v>13.333333333333334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60</v>
          </cell>
          <cell r="AN63">
            <v>30</v>
          </cell>
          <cell r="AO63">
            <v>10</v>
          </cell>
          <cell r="AP63">
            <v>0</v>
          </cell>
          <cell r="AQ63">
            <v>0</v>
          </cell>
          <cell r="AR63">
            <v>0</v>
          </cell>
        </row>
        <row r="64">
          <cell r="AM64">
            <v>56.666666666666664</v>
          </cell>
          <cell r="AN64">
            <v>33.333333333333336</v>
          </cell>
          <cell r="AO64">
            <v>10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53.333333333333336</v>
          </cell>
          <cell r="AN66">
            <v>40</v>
          </cell>
          <cell r="AO66">
            <v>3.3333333333333335</v>
          </cell>
          <cell r="AP66">
            <v>3.3333333333333335</v>
          </cell>
          <cell r="AQ66">
            <v>0</v>
          </cell>
          <cell r="AR66">
            <v>0</v>
          </cell>
        </row>
        <row r="67">
          <cell r="AM67">
            <v>46.666666666666664</v>
          </cell>
          <cell r="AN67">
            <v>46.666666666666664</v>
          </cell>
          <cell r="AO67">
            <v>6.666666666666667</v>
          </cell>
          <cell r="AP67">
            <v>0</v>
          </cell>
          <cell r="AQ67">
            <v>0</v>
          </cell>
          <cell r="AR67">
            <v>0</v>
          </cell>
        </row>
        <row r="68">
          <cell r="AM68">
            <v>36.666666666666664</v>
          </cell>
          <cell r="AN68">
            <v>40</v>
          </cell>
          <cell r="AO68">
            <v>10</v>
          </cell>
          <cell r="AP68">
            <v>13.333333333333334</v>
          </cell>
          <cell r="AQ68">
            <v>0</v>
          </cell>
          <cell r="AR68">
            <v>0</v>
          </cell>
        </row>
        <row r="69">
          <cell r="AM69">
            <v>46.666666666666664</v>
          </cell>
          <cell r="AN69">
            <v>53.333333333333336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AM70">
            <v>50</v>
          </cell>
          <cell r="AN70">
            <v>46.666666666666664</v>
          </cell>
          <cell r="AO70">
            <v>3.3333333333333335</v>
          </cell>
          <cell r="AP70">
            <v>0</v>
          </cell>
          <cell r="AQ70">
            <v>0</v>
          </cell>
          <cell r="AR70">
            <v>0</v>
          </cell>
        </row>
        <row r="71">
          <cell r="AM71">
            <v>56.666666666666664</v>
          </cell>
          <cell r="AN71">
            <v>36.666666666666664</v>
          </cell>
          <cell r="AO71">
            <v>6.666666666666667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33.333333333333336</v>
          </cell>
          <cell r="AN72">
            <v>53.333333333333336</v>
          </cell>
          <cell r="AO72">
            <v>13.333333333333334</v>
          </cell>
          <cell r="AP72">
            <v>0</v>
          </cell>
          <cell r="AQ72">
            <v>0</v>
          </cell>
          <cell r="AR72">
            <v>0</v>
          </cell>
        </row>
        <row r="73">
          <cell r="AM73">
            <v>50</v>
          </cell>
          <cell r="AN73">
            <v>40</v>
          </cell>
          <cell r="AO73">
            <v>10</v>
          </cell>
          <cell r="AP73">
            <v>0</v>
          </cell>
          <cell r="AQ73">
            <v>0</v>
          </cell>
          <cell r="AR73">
            <v>0</v>
          </cell>
        </row>
        <row r="74">
          <cell r="AM74">
            <v>43.333333333333336</v>
          </cell>
          <cell r="AN74">
            <v>56.666666666666664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M75">
            <v>26.666666666666668</v>
          </cell>
          <cell r="AN75">
            <v>63.333333333333336</v>
          </cell>
          <cell r="AO75">
            <v>10</v>
          </cell>
          <cell r="AP75">
            <v>0</v>
          </cell>
          <cell r="AQ75">
            <v>0</v>
          </cell>
          <cell r="AR75">
            <v>0</v>
          </cell>
        </row>
        <row r="76">
          <cell r="AM76">
            <v>23.333333333333332</v>
          </cell>
          <cell r="AN76">
            <v>76.66666666666667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40</v>
          </cell>
          <cell r="AN77">
            <v>56.666666666666664</v>
          </cell>
          <cell r="AO77">
            <v>3.3333333333333335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56.666666666666664</v>
          </cell>
          <cell r="AN78">
            <v>43.333333333333336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66.66666666666667</v>
          </cell>
          <cell r="AN79">
            <v>33.333333333333336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70</v>
          </cell>
          <cell r="AN81">
            <v>26.666666666666668</v>
          </cell>
          <cell r="AO81">
            <v>3.3333333333333335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50</v>
          </cell>
          <cell r="AN82">
            <v>46.666666666666664</v>
          </cell>
          <cell r="AO82">
            <v>3.3333333333333335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53.333333333333336</v>
          </cell>
          <cell r="AN83">
            <v>46.666666666666664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</sheetData>
      <sheetData sheetId="5">
        <row r="58">
          <cell r="AM58">
            <v>26.666666666666668</v>
          </cell>
          <cell r="AN58">
            <v>60</v>
          </cell>
          <cell r="AO58">
            <v>10</v>
          </cell>
          <cell r="AP58">
            <v>3.3333333333333335</v>
          </cell>
          <cell r="AQ58">
            <v>0</v>
          </cell>
          <cell r="AR58">
            <v>0</v>
          </cell>
        </row>
        <row r="59">
          <cell r="AM59">
            <v>20</v>
          </cell>
          <cell r="AN59">
            <v>66.66666666666667</v>
          </cell>
          <cell r="AO59">
            <v>13.333333333333334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30</v>
          </cell>
          <cell r="AN60">
            <v>53.333333333333336</v>
          </cell>
          <cell r="AO60">
            <v>16.666666666666668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30</v>
          </cell>
          <cell r="AN61">
            <v>56.666666666666664</v>
          </cell>
          <cell r="AO61">
            <v>13.333333333333334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10</v>
          </cell>
          <cell r="AN62">
            <v>50</v>
          </cell>
          <cell r="AO62">
            <v>40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6.666666666666667</v>
          </cell>
          <cell r="AN63">
            <v>50</v>
          </cell>
          <cell r="AO63">
            <v>30</v>
          </cell>
          <cell r="AP63">
            <v>13.333333333333334</v>
          </cell>
          <cell r="AQ63">
            <v>0</v>
          </cell>
          <cell r="AR63">
            <v>0</v>
          </cell>
        </row>
        <row r="64">
          <cell r="AM64">
            <v>13.333333333333334</v>
          </cell>
          <cell r="AN64">
            <v>50</v>
          </cell>
          <cell r="AO64">
            <v>30</v>
          </cell>
          <cell r="AP64">
            <v>6.666666666666667</v>
          </cell>
          <cell r="AQ64">
            <v>0</v>
          </cell>
          <cell r="AR64">
            <v>0</v>
          </cell>
        </row>
        <row r="66">
          <cell r="AM66">
            <v>6.666666666666667</v>
          </cell>
          <cell r="AN66">
            <v>56.666666666666664</v>
          </cell>
          <cell r="AO66">
            <v>30</v>
          </cell>
          <cell r="AP66">
            <v>6.666666666666667</v>
          </cell>
          <cell r="AQ66">
            <v>0</v>
          </cell>
          <cell r="AR66">
            <v>0</v>
          </cell>
        </row>
        <row r="67">
          <cell r="AM67">
            <v>13.333333333333334</v>
          </cell>
          <cell r="AN67">
            <v>43.333333333333336</v>
          </cell>
          <cell r="AO67">
            <v>33.333333333333336</v>
          </cell>
          <cell r="AP67">
            <v>10</v>
          </cell>
          <cell r="AQ67">
            <v>0</v>
          </cell>
          <cell r="AR67">
            <v>0</v>
          </cell>
        </row>
        <row r="68">
          <cell r="AM68">
            <v>13.333333333333334</v>
          </cell>
          <cell r="AN68">
            <v>66.66666666666667</v>
          </cell>
          <cell r="AO68">
            <v>16.666666666666668</v>
          </cell>
          <cell r="AP68">
            <v>0</v>
          </cell>
          <cell r="AQ68">
            <v>3.3333333333333335</v>
          </cell>
          <cell r="AR68">
            <v>0</v>
          </cell>
        </row>
        <row r="69">
          <cell r="AM69">
            <v>10</v>
          </cell>
          <cell r="AN69">
            <v>46.666666666666664</v>
          </cell>
          <cell r="AO69">
            <v>36.666666666666664</v>
          </cell>
          <cell r="AP69">
            <v>3.3333333333333335</v>
          </cell>
          <cell r="AQ69">
            <v>3.3333333333333335</v>
          </cell>
          <cell r="AR69">
            <v>0</v>
          </cell>
        </row>
        <row r="70">
          <cell r="AM70">
            <v>10</v>
          </cell>
          <cell r="AN70">
            <v>60</v>
          </cell>
          <cell r="AO70">
            <v>23.333333333333332</v>
          </cell>
          <cell r="AP70">
            <v>3.3333333333333335</v>
          </cell>
          <cell r="AQ70">
            <v>3.3333333333333335</v>
          </cell>
          <cell r="AR70">
            <v>0</v>
          </cell>
        </row>
        <row r="71">
          <cell r="AM71">
            <v>13.333333333333334</v>
          </cell>
          <cell r="AN71">
            <v>43.333333333333336</v>
          </cell>
          <cell r="AO71">
            <v>40</v>
          </cell>
          <cell r="AP71">
            <v>0</v>
          </cell>
          <cell r="AQ71">
            <v>3.3333333333333335</v>
          </cell>
          <cell r="AR71">
            <v>0</v>
          </cell>
        </row>
        <row r="72">
          <cell r="AM72">
            <v>16.666666666666668</v>
          </cell>
          <cell r="AN72">
            <v>56.666666666666664</v>
          </cell>
          <cell r="AO72">
            <v>20</v>
          </cell>
          <cell r="AP72">
            <v>3.3333333333333335</v>
          </cell>
          <cell r="AQ72">
            <v>3.3333333333333335</v>
          </cell>
          <cell r="AR72">
            <v>0</v>
          </cell>
        </row>
        <row r="73">
          <cell r="AM73">
            <v>20</v>
          </cell>
          <cell r="AN73">
            <v>50</v>
          </cell>
          <cell r="AO73">
            <v>23.333333333333332</v>
          </cell>
          <cell r="AP73">
            <v>3.3333333333333335</v>
          </cell>
          <cell r="AQ73">
            <v>3.3333333333333335</v>
          </cell>
          <cell r="AR73">
            <v>0</v>
          </cell>
        </row>
        <row r="74">
          <cell r="AM74">
            <v>10</v>
          </cell>
          <cell r="AN74">
            <v>66.66666666666667</v>
          </cell>
          <cell r="AO74">
            <v>20</v>
          </cell>
          <cell r="AP74">
            <v>3.3333333333333335</v>
          </cell>
          <cell r="AQ74">
            <v>0</v>
          </cell>
          <cell r="AR74">
            <v>0</v>
          </cell>
        </row>
        <row r="75">
          <cell r="AM75">
            <v>6.666666666666667</v>
          </cell>
          <cell r="AN75">
            <v>50</v>
          </cell>
          <cell r="AO75">
            <v>40</v>
          </cell>
          <cell r="AP75">
            <v>3.3333333333333335</v>
          </cell>
          <cell r="AQ75">
            <v>0</v>
          </cell>
          <cell r="AR75">
            <v>0</v>
          </cell>
        </row>
        <row r="76">
          <cell r="AM76">
            <v>20</v>
          </cell>
          <cell r="AN76">
            <v>53.333333333333336</v>
          </cell>
          <cell r="AO76">
            <v>23.333333333333332</v>
          </cell>
          <cell r="AP76">
            <v>0</v>
          </cell>
          <cell r="AQ76">
            <v>3.3333333333333335</v>
          </cell>
          <cell r="AR76">
            <v>0</v>
          </cell>
        </row>
        <row r="77">
          <cell r="AM77">
            <v>10</v>
          </cell>
          <cell r="AN77">
            <v>60</v>
          </cell>
          <cell r="AO77">
            <v>30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33.333333333333336</v>
          </cell>
          <cell r="AN78">
            <v>40</v>
          </cell>
          <cell r="AO78">
            <v>23.333333333333332</v>
          </cell>
          <cell r="AP78">
            <v>3.3333333333333335</v>
          </cell>
          <cell r="AQ78">
            <v>0</v>
          </cell>
          <cell r="AR78">
            <v>0</v>
          </cell>
        </row>
        <row r="79">
          <cell r="AM79">
            <v>33.333333333333336</v>
          </cell>
          <cell r="AN79">
            <v>40</v>
          </cell>
          <cell r="AO79">
            <v>23.333333333333332</v>
          </cell>
          <cell r="AP79">
            <v>3.3333333333333335</v>
          </cell>
          <cell r="AQ79">
            <v>0</v>
          </cell>
          <cell r="AR79">
            <v>0</v>
          </cell>
        </row>
        <row r="81">
          <cell r="AM81">
            <v>23.333333333333332</v>
          </cell>
          <cell r="AN81">
            <v>43.333333333333336</v>
          </cell>
          <cell r="AO81">
            <v>33.333333333333336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33.333333333333336</v>
          </cell>
          <cell r="AN82">
            <v>40</v>
          </cell>
          <cell r="AO82">
            <v>26.666666666666668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40</v>
          </cell>
          <cell r="AN83">
            <v>36.666666666666664</v>
          </cell>
          <cell r="AO83">
            <v>23.333333333333332</v>
          </cell>
          <cell r="AP83">
            <v>0</v>
          </cell>
          <cell r="AQ83">
            <v>0</v>
          </cell>
          <cell r="AR83">
            <v>0</v>
          </cell>
        </row>
      </sheetData>
      <sheetData sheetId="6">
        <row r="58">
          <cell r="AM58">
            <v>46.666666666666664</v>
          </cell>
          <cell r="AN58">
            <v>43.333333333333336</v>
          </cell>
          <cell r="AO58">
            <v>10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36.666666666666664</v>
          </cell>
          <cell r="AN59">
            <v>53.333333333333336</v>
          </cell>
          <cell r="AO59">
            <v>10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46.666666666666664</v>
          </cell>
          <cell r="AN60">
            <v>43.333333333333336</v>
          </cell>
          <cell r="AO60">
            <v>10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53.333333333333336</v>
          </cell>
          <cell r="AN61">
            <v>33.333333333333336</v>
          </cell>
          <cell r="AO61">
            <v>13.333333333333334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30</v>
          </cell>
          <cell r="AN62">
            <v>33.333333333333336</v>
          </cell>
          <cell r="AO62">
            <v>33.333333333333336</v>
          </cell>
          <cell r="AP62">
            <v>0</v>
          </cell>
          <cell r="AQ62">
            <v>3.3333333333333335</v>
          </cell>
          <cell r="AR62">
            <v>0</v>
          </cell>
        </row>
        <row r="63">
          <cell r="AM63">
            <v>6.666666666666667</v>
          </cell>
          <cell r="AN63">
            <v>20</v>
          </cell>
          <cell r="AO63">
            <v>73.33333333333333</v>
          </cell>
          <cell r="AP63">
            <v>0</v>
          </cell>
          <cell r="AQ63">
            <v>0</v>
          </cell>
          <cell r="AR63">
            <v>0</v>
          </cell>
        </row>
        <row r="64">
          <cell r="AM64">
            <v>13.333333333333334</v>
          </cell>
          <cell r="AN64">
            <v>53.333333333333336</v>
          </cell>
          <cell r="AO64">
            <v>33.333333333333336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26.666666666666668</v>
          </cell>
          <cell r="AN66">
            <v>43.333333333333336</v>
          </cell>
          <cell r="AO66">
            <v>30</v>
          </cell>
          <cell r="AP66">
            <v>0</v>
          </cell>
          <cell r="AQ66">
            <v>0</v>
          </cell>
          <cell r="AR66">
            <v>0</v>
          </cell>
        </row>
        <row r="67">
          <cell r="AM67">
            <v>16.666666666666668</v>
          </cell>
          <cell r="AN67">
            <v>40</v>
          </cell>
          <cell r="AO67">
            <v>40</v>
          </cell>
          <cell r="AP67">
            <v>3.3333333333333335</v>
          </cell>
          <cell r="AQ67">
            <v>0</v>
          </cell>
          <cell r="AR67">
            <v>0</v>
          </cell>
        </row>
        <row r="68">
          <cell r="AM68">
            <v>23.333333333333332</v>
          </cell>
          <cell r="AN68">
            <v>53.333333333333336</v>
          </cell>
          <cell r="AO68">
            <v>23.333333333333332</v>
          </cell>
          <cell r="AP68">
            <v>0</v>
          </cell>
          <cell r="AQ68">
            <v>0</v>
          </cell>
          <cell r="AR68">
            <v>0</v>
          </cell>
        </row>
        <row r="69">
          <cell r="AM69">
            <v>10</v>
          </cell>
          <cell r="AN69">
            <v>16.666666666666668</v>
          </cell>
          <cell r="AO69">
            <v>66.66666666666667</v>
          </cell>
          <cell r="AP69">
            <v>3.3333333333333335</v>
          </cell>
          <cell r="AQ69">
            <v>3.3333333333333335</v>
          </cell>
          <cell r="AR69">
            <v>0</v>
          </cell>
        </row>
        <row r="70">
          <cell r="AM70">
            <v>26.666666666666668</v>
          </cell>
          <cell r="AN70">
            <v>40</v>
          </cell>
          <cell r="AO70">
            <v>26.666666666666668</v>
          </cell>
          <cell r="AP70">
            <v>6.666666666666667</v>
          </cell>
          <cell r="AQ70">
            <v>0</v>
          </cell>
          <cell r="AR70">
            <v>0</v>
          </cell>
        </row>
        <row r="71">
          <cell r="AM71">
            <v>26.666666666666668</v>
          </cell>
          <cell r="AN71">
            <v>36.666666666666664</v>
          </cell>
          <cell r="AO71">
            <v>30</v>
          </cell>
          <cell r="AP71">
            <v>6.666666666666667</v>
          </cell>
          <cell r="AQ71">
            <v>0</v>
          </cell>
          <cell r="AR71">
            <v>0</v>
          </cell>
        </row>
        <row r="72">
          <cell r="AM72">
            <v>16.666666666666668</v>
          </cell>
          <cell r="AN72">
            <v>30</v>
          </cell>
          <cell r="AO72">
            <v>46.666666666666664</v>
          </cell>
          <cell r="AP72">
            <v>6.666666666666667</v>
          </cell>
          <cell r="AQ72">
            <v>0</v>
          </cell>
          <cell r="AR72">
            <v>0</v>
          </cell>
        </row>
        <row r="73">
          <cell r="AM73">
            <v>13.333333333333334</v>
          </cell>
          <cell r="AN73">
            <v>33.333333333333336</v>
          </cell>
          <cell r="AO73">
            <v>50</v>
          </cell>
          <cell r="AP73">
            <v>3.3333333333333335</v>
          </cell>
          <cell r="AQ73">
            <v>0</v>
          </cell>
          <cell r="AR73">
            <v>0</v>
          </cell>
        </row>
        <row r="74">
          <cell r="AM74">
            <v>13.333333333333334</v>
          </cell>
          <cell r="AN74">
            <v>20</v>
          </cell>
          <cell r="AO74">
            <v>63.333333333333336</v>
          </cell>
          <cell r="AP74">
            <v>0</v>
          </cell>
          <cell r="AQ74">
            <v>3.3333333333333335</v>
          </cell>
          <cell r="AR74">
            <v>0</v>
          </cell>
        </row>
        <row r="75">
          <cell r="AM75">
            <v>10</v>
          </cell>
          <cell r="AN75">
            <v>36.666666666666664</v>
          </cell>
          <cell r="AO75">
            <v>46.666666666666664</v>
          </cell>
          <cell r="AP75">
            <v>6.666666666666667</v>
          </cell>
          <cell r="AQ75">
            <v>0</v>
          </cell>
          <cell r="AR75">
            <v>0</v>
          </cell>
        </row>
        <row r="76">
          <cell r="AM76">
            <v>30</v>
          </cell>
          <cell r="AN76">
            <v>23.333333333333332</v>
          </cell>
          <cell r="AO76">
            <v>43.333333333333336</v>
          </cell>
          <cell r="AP76">
            <v>3.3333333333333335</v>
          </cell>
          <cell r="AQ76">
            <v>0</v>
          </cell>
          <cell r="AR76">
            <v>0</v>
          </cell>
        </row>
        <row r="77">
          <cell r="AM77">
            <v>13.333333333333334</v>
          </cell>
          <cell r="AN77">
            <v>30</v>
          </cell>
          <cell r="AO77">
            <v>56.666666666666664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53.333333333333336</v>
          </cell>
          <cell r="AN78">
            <v>36.666666666666664</v>
          </cell>
          <cell r="AO78">
            <v>10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40</v>
          </cell>
          <cell r="AN79">
            <v>56.666666666666664</v>
          </cell>
          <cell r="AO79">
            <v>3.3333333333333335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20</v>
          </cell>
          <cell r="AN81">
            <v>46.666666666666664</v>
          </cell>
          <cell r="AO81">
            <v>33.333333333333336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20</v>
          </cell>
          <cell r="AN82">
            <v>53.333333333333336</v>
          </cell>
          <cell r="AO82">
            <v>26.666666666666668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63.333333333333336</v>
          </cell>
          <cell r="AN83">
            <v>33.333333333333336</v>
          </cell>
          <cell r="AO83">
            <v>3.3333333333333335</v>
          </cell>
          <cell r="AP83">
            <v>0</v>
          </cell>
          <cell r="AQ83">
            <v>0</v>
          </cell>
          <cell r="AR83">
            <v>0</v>
          </cell>
        </row>
      </sheetData>
      <sheetData sheetId="7">
        <row r="58">
          <cell r="AM58">
            <v>0</v>
          </cell>
          <cell r="AN58">
            <v>46.666666666666664</v>
          </cell>
          <cell r="AO58">
            <v>53.333333333333336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0</v>
          </cell>
          <cell r="AN59">
            <v>53.333333333333336</v>
          </cell>
          <cell r="AO59">
            <v>46.666666666666664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0</v>
          </cell>
          <cell r="AN60">
            <v>33.333333333333336</v>
          </cell>
          <cell r="AO60">
            <v>66.66666666666667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0</v>
          </cell>
          <cell r="AN61">
            <v>36.666666666666664</v>
          </cell>
          <cell r="AO61">
            <v>63.333333333333336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0</v>
          </cell>
          <cell r="AN62">
            <v>20</v>
          </cell>
          <cell r="AO62">
            <v>80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0</v>
          </cell>
          <cell r="AN63">
            <v>20</v>
          </cell>
          <cell r="AO63">
            <v>80</v>
          </cell>
          <cell r="AP63">
            <v>0</v>
          </cell>
          <cell r="AQ63">
            <v>0</v>
          </cell>
          <cell r="AR63">
            <v>0</v>
          </cell>
        </row>
        <row r="64">
          <cell r="AM64">
            <v>0</v>
          </cell>
          <cell r="AN64">
            <v>26.666666666666668</v>
          </cell>
          <cell r="AO64">
            <v>73.33333333333333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13.333333333333334</v>
          </cell>
          <cell r="AN66">
            <v>43.333333333333336</v>
          </cell>
          <cell r="AO66">
            <v>43.333333333333336</v>
          </cell>
          <cell r="AP66">
            <v>0</v>
          </cell>
          <cell r="AQ66">
            <v>0</v>
          </cell>
          <cell r="AR66">
            <v>0</v>
          </cell>
        </row>
        <row r="67">
          <cell r="AM67">
            <v>6.666666666666667</v>
          </cell>
          <cell r="AN67">
            <v>46.666666666666664</v>
          </cell>
          <cell r="AO67">
            <v>46.666666666666664</v>
          </cell>
          <cell r="AP67">
            <v>0</v>
          </cell>
          <cell r="AQ67">
            <v>0</v>
          </cell>
          <cell r="AR67">
            <v>0</v>
          </cell>
        </row>
        <row r="68">
          <cell r="AM68">
            <v>30</v>
          </cell>
          <cell r="AN68">
            <v>16.666666666666668</v>
          </cell>
          <cell r="AO68">
            <v>53.333333333333336</v>
          </cell>
          <cell r="AP68">
            <v>0</v>
          </cell>
          <cell r="AQ68">
            <v>0</v>
          </cell>
          <cell r="AR68">
            <v>0</v>
          </cell>
        </row>
        <row r="69">
          <cell r="AM69">
            <v>0</v>
          </cell>
          <cell r="AN69">
            <v>26.666666666666668</v>
          </cell>
          <cell r="AO69">
            <v>73.33333333333333</v>
          </cell>
          <cell r="AP69">
            <v>0</v>
          </cell>
          <cell r="AQ69">
            <v>0</v>
          </cell>
          <cell r="AR69">
            <v>0</v>
          </cell>
        </row>
        <row r="70">
          <cell r="AM70">
            <v>0</v>
          </cell>
          <cell r="AN70">
            <v>20</v>
          </cell>
          <cell r="AO70">
            <v>80</v>
          </cell>
          <cell r="AP70">
            <v>0</v>
          </cell>
          <cell r="AQ70">
            <v>0</v>
          </cell>
          <cell r="AR70">
            <v>0</v>
          </cell>
        </row>
        <row r="71">
          <cell r="AM71">
            <v>0</v>
          </cell>
          <cell r="AN71">
            <v>33.333333333333336</v>
          </cell>
          <cell r="AO71">
            <v>66.66666666666667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0</v>
          </cell>
          <cell r="AN72">
            <v>26.666666666666668</v>
          </cell>
          <cell r="AO72">
            <v>73.33333333333333</v>
          </cell>
          <cell r="AP72">
            <v>0</v>
          </cell>
          <cell r="AQ72">
            <v>0</v>
          </cell>
          <cell r="AR72">
            <v>0</v>
          </cell>
        </row>
        <row r="73">
          <cell r="AM73">
            <v>0</v>
          </cell>
          <cell r="AN73">
            <v>26.666666666666668</v>
          </cell>
          <cell r="AO73">
            <v>73.33333333333333</v>
          </cell>
          <cell r="AP73">
            <v>0</v>
          </cell>
          <cell r="AQ73">
            <v>0</v>
          </cell>
          <cell r="AR73">
            <v>0</v>
          </cell>
        </row>
        <row r="74">
          <cell r="AM74">
            <v>3.3333333333333335</v>
          </cell>
          <cell r="AN74">
            <v>20</v>
          </cell>
          <cell r="AO74">
            <v>76.66666666666667</v>
          </cell>
          <cell r="AP74">
            <v>0</v>
          </cell>
          <cell r="AQ74">
            <v>0</v>
          </cell>
          <cell r="AR74">
            <v>0</v>
          </cell>
        </row>
        <row r="75">
          <cell r="AM75">
            <v>0</v>
          </cell>
          <cell r="AN75">
            <v>13.333333333333334</v>
          </cell>
          <cell r="AO75">
            <v>86.66666666666667</v>
          </cell>
          <cell r="AP75">
            <v>0</v>
          </cell>
          <cell r="AQ75">
            <v>0</v>
          </cell>
          <cell r="AR75">
            <v>0</v>
          </cell>
        </row>
        <row r="76">
          <cell r="AM76">
            <v>3.3333333333333335</v>
          </cell>
          <cell r="AN76">
            <v>26.666666666666668</v>
          </cell>
          <cell r="AO76">
            <v>70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0</v>
          </cell>
          <cell r="AN77">
            <v>20</v>
          </cell>
          <cell r="AO77">
            <v>80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13.333333333333334</v>
          </cell>
          <cell r="AN78">
            <v>36.666666666666664</v>
          </cell>
          <cell r="AO78">
            <v>50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6.666666666666667</v>
          </cell>
          <cell r="AN79">
            <v>56.666666666666664</v>
          </cell>
          <cell r="AO79">
            <v>36.666666666666664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0</v>
          </cell>
          <cell r="AN81">
            <v>63.333333333333336</v>
          </cell>
          <cell r="AO81">
            <v>36.666666666666664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0</v>
          </cell>
          <cell r="AN82">
            <v>60</v>
          </cell>
          <cell r="AO82">
            <v>40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6.666666666666667</v>
          </cell>
          <cell r="AN83">
            <v>76.66666666666667</v>
          </cell>
          <cell r="AO83">
            <v>16.666666666666668</v>
          </cell>
          <cell r="AP83">
            <v>0</v>
          </cell>
          <cell r="AQ83">
            <v>0</v>
          </cell>
          <cell r="AR83">
            <v>0</v>
          </cell>
        </row>
      </sheetData>
      <sheetData sheetId="8">
        <row r="66">
          <cell r="BQ66">
            <v>31.666666666666668</v>
          </cell>
          <cell r="BR66">
            <v>28.333333333333332</v>
          </cell>
          <cell r="BS66">
            <v>35</v>
          </cell>
          <cell r="BT66">
            <v>5</v>
          </cell>
          <cell r="BU66">
            <v>0</v>
          </cell>
          <cell r="BV66">
            <v>0</v>
          </cell>
        </row>
        <row r="67">
          <cell r="BQ67">
            <v>25</v>
          </cell>
          <cell r="BR67">
            <v>26.666666666666668</v>
          </cell>
          <cell r="BS67">
            <v>36.666666666666664</v>
          </cell>
          <cell r="BT67">
            <v>6.666666666666667</v>
          </cell>
          <cell r="BU67">
            <v>5</v>
          </cell>
          <cell r="BV67">
            <v>0</v>
          </cell>
        </row>
        <row r="68">
          <cell r="BQ68">
            <v>26.666666666666668</v>
          </cell>
          <cell r="BR68">
            <v>30</v>
          </cell>
          <cell r="BS68">
            <v>35</v>
          </cell>
          <cell r="BT68">
            <v>1.6666666666666667</v>
          </cell>
          <cell r="BU68">
            <v>6.666666666666667</v>
          </cell>
          <cell r="BV68">
            <v>0</v>
          </cell>
        </row>
        <row r="69">
          <cell r="BQ69">
            <v>50</v>
          </cell>
          <cell r="BR69">
            <v>18.333333333333332</v>
          </cell>
          <cell r="BS69">
            <v>31.666666666666668</v>
          </cell>
          <cell r="BT69">
            <v>0</v>
          </cell>
          <cell r="BU69">
            <v>0</v>
          </cell>
          <cell r="BV69">
            <v>0</v>
          </cell>
        </row>
        <row r="70">
          <cell r="BQ70">
            <v>18.333333333333332</v>
          </cell>
          <cell r="BR70">
            <v>43.333333333333336</v>
          </cell>
          <cell r="BS70">
            <v>38.333333333333336</v>
          </cell>
          <cell r="BT70">
            <v>0</v>
          </cell>
          <cell r="BU70">
            <v>0</v>
          </cell>
          <cell r="BV70">
            <v>0</v>
          </cell>
        </row>
        <row r="71">
          <cell r="BQ71">
            <v>23.333333333333332</v>
          </cell>
          <cell r="BR71">
            <v>40</v>
          </cell>
          <cell r="BS71">
            <v>36.666666666666664</v>
          </cell>
          <cell r="BT71">
            <v>0</v>
          </cell>
          <cell r="BU71">
            <v>0</v>
          </cell>
          <cell r="BV71">
            <v>0</v>
          </cell>
        </row>
        <row r="72">
          <cell r="BQ72">
            <v>36.666666666666664</v>
          </cell>
          <cell r="BR72">
            <v>21.666666666666668</v>
          </cell>
          <cell r="BS72">
            <v>41.666666666666664</v>
          </cell>
          <cell r="BT72">
            <v>0</v>
          </cell>
          <cell r="BU72">
            <v>0</v>
          </cell>
          <cell r="BV72">
            <v>0</v>
          </cell>
        </row>
        <row r="73">
          <cell r="BQ73">
            <v>20</v>
          </cell>
          <cell r="BR73">
            <v>46.666666666666664</v>
          </cell>
          <cell r="BS73">
            <v>33.333333333333336</v>
          </cell>
          <cell r="BT73">
            <v>0</v>
          </cell>
          <cell r="BU73">
            <v>0</v>
          </cell>
          <cell r="BV73">
            <v>0</v>
          </cell>
        </row>
        <row r="74">
          <cell r="BQ74">
            <v>48.333333333333336</v>
          </cell>
          <cell r="BR74">
            <v>30</v>
          </cell>
          <cell r="BS74">
            <v>21.666666666666668</v>
          </cell>
          <cell r="BT74">
            <v>0</v>
          </cell>
          <cell r="BU74">
            <v>0</v>
          </cell>
          <cell r="BV74">
            <v>0</v>
          </cell>
        </row>
        <row r="75">
          <cell r="BQ75">
            <v>23.333333333333332</v>
          </cell>
          <cell r="BR75">
            <v>33.333333333333336</v>
          </cell>
          <cell r="BS75">
            <v>43.333333333333336</v>
          </cell>
          <cell r="BT75">
            <v>0</v>
          </cell>
          <cell r="BU75">
            <v>0</v>
          </cell>
          <cell r="BV75">
            <v>0</v>
          </cell>
        </row>
        <row r="76">
          <cell r="BQ76">
            <v>30</v>
          </cell>
          <cell r="BR76">
            <v>36.666666666666664</v>
          </cell>
          <cell r="BS76">
            <v>33.333333333333336</v>
          </cell>
          <cell r="BT76">
            <v>0</v>
          </cell>
          <cell r="BU76">
            <v>0</v>
          </cell>
          <cell r="BV76">
            <v>0</v>
          </cell>
        </row>
        <row r="77">
          <cell r="BQ77">
            <v>41.666666666666664</v>
          </cell>
          <cell r="BR77">
            <v>18.333333333333332</v>
          </cell>
          <cell r="BS77">
            <v>40</v>
          </cell>
          <cell r="BT77">
            <v>0</v>
          </cell>
          <cell r="BU77">
            <v>0</v>
          </cell>
          <cell r="BV77">
            <v>0</v>
          </cell>
        </row>
        <row r="78">
          <cell r="BQ78">
            <v>71.66666666666667</v>
          </cell>
          <cell r="BR78">
            <v>11.666666666666666</v>
          </cell>
          <cell r="BS78">
            <v>16.666666666666668</v>
          </cell>
          <cell r="BT78">
            <v>0</v>
          </cell>
          <cell r="BU78">
            <v>0</v>
          </cell>
          <cell r="BV78">
            <v>0</v>
          </cell>
        </row>
        <row r="79">
          <cell r="BQ79">
            <v>63.333333333333336</v>
          </cell>
          <cell r="BR79">
            <v>15</v>
          </cell>
          <cell r="BS79">
            <v>21.666666666666668</v>
          </cell>
          <cell r="BT79">
            <v>0</v>
          </cell>
          <cell r="BU79">
            <v>0</v>
          </cell>
          <cell r="BV79">
            <v>0</v>
          </cell>
        </row>
        <row r="81">
          <cell r="BQ81">
            <v>30</v>
          </cell>
          <cell r="BR81">
            <v>41.666666666666664</v>
          </cell>
          <cell r="BS81">
            <v>28.333333333333332</v>
          </cell>
          <cell r="BT81">
            <v>0</v>
          </cell>
          <cell r="BU81">
            <v>0</v>
          </cell>
          <cell r="BV81">
            <v>0</v>
          </cell>
        </row>
        <row r="82">
          <cell r="BQ82">
            <v>38.333333333333336</v>
          </cell>
          <cell r="BR82">
            <v>35</v>
          </cell>
          <cell r="BS82">
            <v>26.666666666666668</v>
          </cell>
          <cell r="BT82">
            <v>0</v>
          </cell>
          <cell r="BU82">
            <v>0</v>
          </cell>
          <cell r="BV82">
            <v>0</v>
          </cell>
        </row>
        <row r="83">
          <cell r="BQ83">
            <v>40</v>
          </cell>
          <cell r="BR83">
            <v>36.666666666666664</v>
          </cell>
          <cell r="BS83">
            <v>23.333333333333332</v>
          </cell>
          <cell r="BT83">
            <v>0</v>
          </cell>
          <cell r="BU83">
            <v>0</v>
          </cell>
          <cell r="BV83">
            <v>0</v>
          </cell>
        </row>
      </sheetData>
      <sheetData sheetId="9">
        <row r="58">
          <cell r="AM58">
            <v>96.66666666666667</v>
          </cell>
          <cell r="AN58">
            <v>3.3333333333333335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83.33333333333333</v>
          </cell>
          <cell r="AN59">
            <v>16.666666666666668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56.666666666666664</v>
          </cell>
          <cell r="AN60">
            <v>43.333333333333336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36.666666666666664</v>
          </cell>
          <cell r="AN61">
            <v>63.333333333333336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16.666666666666668</v>
          </cell>
          <cell r="AN62">
            <v>83.33333333333333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0</v>
          </cell>
          <cell r="AN63">
            <v>83.33333333333333</v>
          </cell>
          <cell r="AO63">
            <v>16.666666666666668</v>
          </cell>
          <cell r="AP63">
            <v>0</v>
          </cell>
          <cell r="AQ63">
            <v>0</v>
          </cell>
          <cell r="AR63">
            <v>0</v>
          </cell>
        </row>
        <row r="64">
          <cell r="AM64">
            <v>3.3333333333333335</v>
          </cell>
          <cell r="AN64">
            <v>93.33333333333333</v>
          </cell>
          <cell r="AO64">
            <v>3.3333333333333335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10</v>
          </cell>
          <cell r="AN66">
            <v>80</v>
          </cell>
          <cell r="AO66">
            <v>10</v>
          </cell>
          <cell r="AP66">
            <v>0</v>
          </cell>
          <cell r="AQ66">
            <v>0</v>
          </cell>
          <cell r="AR66">
            <v>0</v>
          </cell>
        </row>
        <row r="67">
          <cell r="AM67">
            <v>6.666666666666667</v>
          </cell>
          <cell r="AN67">
            <v>76.66666666666667</v>
          </cell>
          <cell r="AO67">
            <v>16.666666666666668</v>
          </cell>
          <cell r="AP67">
            <v>0</v>
          </cell>
          <cell r="AQ67">
            <v>0</v>
          </cell>
          <cell r="AR67">
            <v>0</v>
          </cell>
        </row>
        <row r="68">
          <cell r="AM68">
            <v>13.333333333333334</v>
          </cell>
          <cell r="AN68">
            <v>83.33333333333333</v>
          </cell>
          <cell r="AO68">
            <v>3.3333333333333335</v>
          </cell>
          <cell r="AP68">
            <v>0</v>
          </cell>
          <cell r="AQ68">
            <v>0</v>
          </cell>
          <cell r="AR68">
            <v>0</v>
          </cell>
        </row>
        <row r="69">
          <cell r="AM69">
            <v>0</v>
          </cell>
          <cell r="AN69">
            <v>83.33333333333333</v>
          </cell>
          <cell r="AO69">
            <v>16.666666666666668</v>
          </cell>
          <cell r="AP69">
            <v>0</v>
          </cell>
          <cell r="AQ69">
            <v>0</v>
          </cell>
          <cell r="AR69">
            <v>0</v>
          </cell>
        </row>
        <row r="70">
          <cell r="AM70">
            <v>3.3333333333333335</v>
          </cell>
          <cell r="AN70">
            <v>93.33333333333333</v>
          </cell>
          <cell r="AO70">
            <v>3.3333333333333335</v>
          </cell>
          <cell r="AP70">
            <v>0</v>
          </cell>
          <cell r="AQ70">
            <v>0</v>
          </cell>
          <cell r="AR70">
            <v>0</v>
          </cell>
        </row>
        <row r="71">
          <cell r="AM71">
            <v>3.3333333333333335</v>
          </cell>
          <cell r="AN71">
            <v>90</v>
          </cell>
          <cell r="AO71">
            <v>6.666666666666667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3.3333333333333335</v>
          </cell>
          <cell r="AN72">
            <v>90</v>
          </cell>
          <cell r="AO72">
            <v>6.666666666666667</v>
          </cell>
          <cell r="AP72">
            <v>0</v>
          </cell>
          <cell r="AQ72">
            <v>0</v>
          </cell>
          <cell r="AR72">
            <v>0</v>
          </cell>
        </row>
        <row r="73">
          <cell r="AM73">
            <v>3.3333333333333335</v>
          </cell>
          <cell r="AN73">
            <v>90</v>
          </cell>
          <cell r="AO73">
            <v>6.666666666666667</v>
          </cell>
          <cell r="AP73">
            <v>0</v>
          </cell>
          <cell r="AQ73">
            <v>0</v>
          </cell>
          <cell r="AR73">
            <v>0</v>
          </cell>
        </row>
        <row r="74">
          <cell r="AM74">
            <v>3.3333333333333335</v>
          </cell>
          <cell r="AN74">
            <v>90</v>
          </cell>
          <cell r="AO74">
            <v>6.666666666666667</v>
          </cell>
          <cell r="AP74">
            <v>0</v>
          </cell>
          <cell r="AQ74">
            <v>0</v>
          </cell>
          <cell r="AR74">
            <v>0</v>
          </cell>
        </row>
        <row r="75">
          <cell r="AM75">
            <v>0</v>
          </cell>
          <cell r="AN75">
            <v>93.33333333333333</v>
          </cell>
          <cell r="AO75">
            <v>6.666666666666667</v>
          </cell>
          <cell r="AP75">
            <v>0</v>
          </cell>
          <cell r="AQ75">
            <v>0</v>
          </cell>
          <cell r="AR75">
            <v>0</v>
          </cell>
        </row>
        <row r="76">
          <cell r="AM76">
            <v>3.3333333333333335</v>
          </cell>
          <cell r="AN76">
            <v>93.33333333333333</v>
          </cell>
          <cell r="AO76">
            <v>3.3333333333333335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6.666666666666667</v>
          </cell>
          <cell r="AN77">
            <v>90</v>
          </cell>
          <cell r="AO77">
            <v>3.3333333333333335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10</v>
          </cell>
          <cell r="AN78">
            <v>86.66666666666667</v>
          </cell>
          <cell r="AO78">
            <v>3.3333333333333335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23.333333333333332</v>
          </cell>
          <cell r="AN79">
            <v>70</v>
          </cell>
          <cell r="AO79">
            <v>6.666666666666667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16.666666666666668</v>
          </cell>
          <cell r="AN81">
            <v>76.66666666666667</v>
          </cell>
          <cell r="AO81">
            <v>6.666666666666667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26.666666666666668</v>
          </cell>
          <cell r="AN82">
            <v>66.66666666666667</v>
          </cell>
          <cell r="AO82">
            <v>6.666666666666667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56.666666666666664</v>
          </cell>
          <cell r="AN83">
            <v>40</v>
          </cell>
          <cell r="AO83">
            <v>3.3333333333333335</v>
          </cell>
          <cell r="AP83">
            <v>0</v>
          </cell>
          <cell r="AQ83">
            <v>0</v>
          </cell>
          <cell r="AR83">
            <v>0</v>
          </cell>
        </row>
      </sheetData>
      <sheetData sheetId="10">
        <row r="58">
          <cell r="AM58">
            <v>100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96.66666666666667</v>
          </cell>
          <cell r="AN59">
            <v>3.3333333333333335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96.66666666666667</v>
          </cell>
          <cell r="AN60">
            <v>3.3333333333333335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96.66666666666667</v>
          </cell>
          <cell r="AN61">
            <v>3.3333333333333335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93.33333333333333</v>
          </cell>
          <cell r="AN62">
            <v>3.3333333333333335</v>
          </cell>
          <cell r="AO62">
            <v>0</v>
          </cell>
          <cell r="AP62">
            <v>3.3333333333333335</v>
          </cell>
          <cell r="AQ62">
            <v>0</v>
          </cell>
          <cell r="AR62">
            <v>0</v>
          </cell>
        </row>
        <row r="63">
          <cell r="AM63">
            <v>93.33333333333333</v>
          </cell>
          <cell r="AN63">
            <v>3.3333333333333335</v>
          </cell>
          <cell r="AO63">
            <v>3.3333333333333335</v>
          </cell>
          <cell r="AP63">
            <v>0</v>
          </cell>
          <cell r="AQ63">
            <v>0</v>
          </cell>
          <cell r="AR63">
            <v>0</v>
          </cell>
        </row>
        <row r="64">
          <cell r="AM64">
            <v>90</v>
          </cell>
          <cell r="AN64">
            <v>6.666666666666667</v>
          </cell>
          <cell r="AO64">
            <v>3.3333333333333335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93.33333333333333</v>
          </cell>
          <cell r="AN66">
            <v>3.3333333333333335</v>
          </cell>
          <cell r="AO66">
            <v>3.3333333333333335</v>
          </cell>
          <cell r="AP66">
            <v>0</v>
          </cell>
          <cell r="AQ66">
            <v>0</v>
          </cell>
          <cell r="AR66">
            <v>0</v>
          </cell>
        </row>
        <row r="67">
          <cell r="AM67">
            <v>93.33333333333333</v>
          </cell>
          <cell r="AN67">
            <v>3.3333333333333335</v>
          </cell>
          <cell r="AO67">
            <v>3.3333333333333335</v>
          </cell>
          <cell r="AP67">
            <v>0</v>
          </cell>
          <cell r="AQ67">
            <v>0</v>
          </cell>
          <cell r="AR67">
            <v>0</v>
          </cell>
        </row>
        <row r="68">
          <cell r="AM68">
            <v>93.33333333333333</v>
          </cell>
          <cell r="AN68">
            <v>3.3333333333333335</v>
          </cell>
          <cell r="AO68">
            <v>3.3333333333333335</v>
          </cell>
          <cell r="AP68">
            <v>0</v>
          </cell>
          <cell r="AQ68">
            <v>0</v>
          </cell>
          <cell r="AR68">
            <v>0</v>
          </cell>
        </row>
        <row r="69">
          <cell r="AM69">
            <v>93.33333333333333</v>
          </cell>
          <cell r="AN69">
            <v>3.3333333333333335</v>
          </cell>
          <cell r="AO69">
            <v>0</v>
          </cell>
          <cell r="AP69">
            <v>3.3333333333333335</v>
          </cell>
          <cell r="AQ69">
            <v>0</v>
          </cell>
          <cell r="AR69">
            <v>0</v>
          </cell>
        </row>
        <row r="70">
          <cell r="AM70">
            <v>90</v>
          </cell>
          <cell r="AN70">
            <v>6.666666666666667</v>
          </cell>
          <cell r="AO70">
            <v>0</v>
          </cell>
          <cell r="AP70">
            <v>3.3333333333333335</v>
          </cell>
          <cell r="AQ70">
            <v>0</v>
          </cell>
          <cell r="AR70">
            <v>0</v>
          </cell>
        </row>
        <row r="71">
          <cell r="AM71">
            <v>90</v>
          </cell>
          <cell r="AN71">
            <v>6.666666666666667</v>
          </cell>
          <cell r="AO71">
            <v>3.3333333333333335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93.33333333333333</v>
          </cell>
          <cell r="AN72">
            <v>3.3333333333333335</v>
          </cell>
          <cell r="AO72">
            <v>3.3333333333333335</v>
          </cell>
          <cell r="AP72">
            <v>0</v>
          </cell>
          <cell r="AQ72">
            <v>0</v>
          </cell>
          <cell r="AR72">
            <v>0</v>
          </cell>
        </row>
        <row r="73">
          <cell r="AM73">
            <v>93.33333333333333</v>
          </cell>
          <cell r="AN73">
            <v>3.3333333333333335</v>
          </cell>
          <cell r="AO73">
            <v>0</v>
          </cell>
          <cell r="AP73">
            <v>3.3333333333333335</v>
          </cell>
          <cell r="AQ73">
            <v>0</v>
          </cell>
          <cell r="AR73">
            <v>0</v>
          </cell>
        </row>
        <row r="74">
          <cell r="AM74">
            <v>86.66666666666667</v>
          </cell>
          <cell r="AN74">
            <v>6.666666666666667</v>
          </cell>
          <cell r="AO74">
            <v>3.3333333333333335</v>
          </cell>
          <cell r="AP74">
            <v>3.3333333333333335</v>
          </cell>
          <cell r="AQ74">
            <v>0</v>
          </cell>
          <cell r="AR74">
            <v>0</v>
          </cell>
        </row>
        <row r="75">
          <cell r="AM75">
            <v>83.33333333333333</v>
          </cell>
          <cell r="AN75">
            <v>10</v>
          </cell>
          <cell r="AO75">
            <v>3.3333333333333335</v>
          </cell>
          <cell r="AP75">
            <v>3.3333333333333335</v>
          </cell>
          <cell r="AQ75">
            <v>0</v>
          </cell>
          <cell r="AR75">
            <v>0</v>
          </cell>
        </row>
        <row r="76">
          <cell r="AM76">
            <v>90</v>
          </cell>
          <cell r="AN76">
            <v>6.666666666666667</v>
          </cell>
          <cell r="AO76">
            <v>3.3333333333333335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93.33333333333333</v>
          </cell>
          <cell r="AN77">
            <v>3.3333333333333335</v>
          </cell>
          <cell r="AO77">
            <v>3.3333333333333335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90</v>
          </cell>
          <cell r="AN78">
            <v>6.666666666666667</v>
          </cell>
          <cell r="AO78">
            <v>3.3333333333333335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86.66666666666667</v>
          </cell>
          <cell r="AN79">
            <v>10</v>
          </cell>
          <cell r="AO79">
            <v>0</v>
          </cell>
          <cell r="AP79">
            <v>3.3333333333333335</v>
          </cell>
          <cell r="AQ79">
            <v>0</v>
          </cell>
          <cell r="AR79">
            <v>0</v>
          </cell>
        </row>
        <row r="81">
          <cell r="AM81">
            <v>93.33333333333333</v>
          </cell>
          <cell r="AN81">
            <v>3.3333333333333335</v>
          </cell>
          <cell r="AO81">
            <v>0</v>
          </cell>
          <cell r="AP81">
            <v>3.3333333333333335</v>
          </cell>
          <cell r="AQ81">
            <v>0</v>
          </cell>
          <cell r="AR81">
            <v>0</v>
          </cell>
        </row>
        <row r="82">
          <cell r="AM82">
            <v>90</v>
          </cell>
          <cell r="AN82">
            <v>6.666666666666667</v>
          </cell>
          <cell r="AO82">
            <v>0</v>
          </cell>
          <cell r="AP82">
            <v>3.3333333333333335</v>
          </cell>
          <cell r="AQ82">
            <v>0</v>
          </cell>
          <cell r="AR82">
            <v>0</v>
          </cell>
        </row>
        <row r="83">
          <cell r="AM83">
            <v>93.33333333333333</v>
          </cell>
          <cell r="AN83">
            <v>3.3333333333333335</v>
          </cell>
          <cell r="AO83">
            <v>0</v>
          </cell>
          <cell r="AP83">
            <v>3.3333333333333335</v>
          </cell>
          <cell r="AQ83">
            <v>0</v>
          </cell>
          <cell r="AR83">
            <v>0</v>
          </cell>
        </row>
      </sheetData>
      <sheetData sheetId="11">
        <row r="58">
          <cell r="AM58">
            <v>63.333333333333336</v>
          </cell>
          <cell r="AN58">
            <v>36.666666666666664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3.3333333333333335</v>
          </cell>
          <cell r="AN59">
            <v>90</v>
          </cell>
          <cell r="AO59">
            <v>6.666666666666667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13.333333333333334</v>
          </cell>
          <cell r="AN60">
            <v>80</v>
          </cell>
          <cell r="AO60">
            <v>6.666666666666667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6.666666666666667</v>
          </cell>
          <cell r="AN61">
            <v>83.33333333333333</v>
          </cell>
          <cell r="AO61">
            <v>10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0</v>
          </cell>
          <cell r="AN62">
            <v>93.33333333333333</v>
          </cell>
          <cell r="AO62">
            <v>6.666666666666667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0</v>
          </cell>
          <cell r="AN63">
            <v>46.666666666666664</v>
          </cell>
          <cell r="AO63">
            <v>53.333333333333336</v>
          </cell>
          <cell r="AP63">
            <v>0</v>
          </cell>
          <cell r="AQ63">
            <v>0</v>
          </cell>
          <cell r="AR63">
            <v>0</v>
          </cell>
        </row>
        <row r="64">
          <cell r="AM64">
            <v>6.666666666666667</v>
          </cell>
          <cell r="AN64">
            <v>70</v>
          </cell>
          <cell r="AO64">
            <v>23.333333333333332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46.666666666666664</v>
          </cell>
          <cell r="AN66">
            <v>36.666666666666664</v>
          </cell>
          <cell r="AO66">
            <v>16.666666666666668</v>
          </cell>
          <cell r="AP66">
            <v>0</v>
          </cell>
          <cell r="AQ66">
            <v>0</v>
          </cell>
          <cell r="AR66">
            <v>0</v>
          </cell>
        </row>
        <row r="67">
          <cell r="AM67">
            <v>36.666666666666664</v>
          </cell>
          <cell r="AN67">
            <v>56.666666666666664</v>
          </cell>
          <cell r="AO67">
            <v>6.666666666666667</v>
          </cell>
          <cell r="AP67">
            <v>0</v>
          </cell>
          <cell r="AQ67">
            <v>0</v>
          </cell>
          <cell r="AR67">
            <v>0</v>
          </cell>
        </row>
        <row r="68">
          <cell r="AM68">
            <v>66.66666666666667</v>
          </cell>
          <cell r="AN68">
            <v>30</v>
          </cell>
          <cell r="AO68">
            <v>3.3333333333333335</v>
          </cell>
          <cell r="AP68">
            <v>0</v>
          </cell>
          <cell r="AQ68">
            <v>0</v>
          </cell>
          <cell r="AR68">
            <v>0</v>
          </cell>
        </row>
        <row r="69">
          <cell r="AM69">
            <v>0</v>
          </cell>
          <cell r="AN69">
            <v>0</v>
          </cell>
          <cell r="AO69">
            <v>100</v>
          </cell>
          <cell r="AP69">
            <v>0</v>
          </cell>
          <cell r="AQ69">
            <v>0</v>
          </cell>
          <cell r="AR69">
            <v>0</v>
          </cell>
        </row>
        <row r="70">
          <cell r="AM70">
            <v>0</v>
          </cell>
          <cell r="AN70">
            <v>60</v>
          </cell>
          <cell r="AO70">
            <v>40</v>
          </cell>
          <cell r="AP70">
            <v>0</v>
          </cell>
          <cell r="AQ70">
            <v>0</v>
          </cell>
          <cell r="AR70">
            <v>0</v>
          </cell>
        </row>
        <row r="71">
          <cell r="AM71">
            <v>0</v>
          </cell>
          <cell r="AN71">
            <v>73.33333333333333</v>
          </cell>
          <cell r="AO71">
            <v>26.666666666666668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0</v>
          </cell>
          <cell r="AN72">
            <v>40</v>
          </cell>
          <cell r="AO72">
            <v>60</v>
          </cell>
          <cell r="AP72">
            <v>0</v>
          </cell>
          <cell r="AQ72">
            <v>0</v>
          </cell>
          <cell r="AR72">
            <v>0</v>
          </cell>
        </row>
        <row r="73">
          <cell r="AM73">
            <v>0</v>
          </cell>
          <cell r="AN73">
            <v>53.333333333333336</v>
          </cell>
          <cell r="AO73">
            <v>46.666666666666664</v>
          </cell>
          <cell r="AP73">
            <v>0</v>
          </cell>
          <cell r="AQ73">
            <v>0</v>
          </cell>
          <cell r="AR73">
            <v>0</v>
          </cell>
        </row>
        <row r="74">
          <cell r="AM74">
            <v>0</v>
          </cell>
          <cell r="AN74">
            <v>30</v>
          </cell>
          <cell r="AO74">
            <v>70</v>
          </cell>
          <cell r="AP74">
            <v>0</v>
          </cell>
          <cell r="AQ74">
            <v>0</v>
          </cell>
          <cell r="AR74">
            <v>0</v>
          </cell>
        </row>
        <row r="75">
          <cell r="AM75">
            <v>3.3333333333333335</v>
          </cell>
          <cell r="AN75">
            <v>96.66666666666667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</row>
        <row r="76">
          <cell r="AM76">
            <v>16.666666666666668</v>
          </cell>
          <cell r="AN76">
            <v>76.66666666666667</v>
          </cell>
          <cell r="AO76">
            <v>6.666666666666667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0</v>
          </cell>
          <cell r="AN77">
            <v>56.666666666666664</v>
          </cell>
          <cell r="AO77">
            <v>43.333333333333336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70</v>
          </cell>
          <cell r="AN78">
            <v>30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86.66666666666667</v>
          </cell>
          <cell r="AN79">
            <v>13.333333333333334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23.333333333333332</v>
          </cell>
          <cell r="AN81">
            <v>76.66666666666667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63.333333333333336</v>
          </cell>
          <cell r="AN82">
            <v>36.666666666666664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16.666666666666668</v>
          </cell>
          <cell r="AN83">
            <v>83.33333333333333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</sheetData>
      <sheetData sheetId="12">
        <row r="58">
          <cell r="BQ58">
            <v>53.333333333333336</v>
          </cell>
          <cell r="BR58">
            <v>33.333333333333336</v>
          </cell>
          <cell r="BS58">
            <v>13.333333333333334</v>
          </cell>
          <cell r="BT58">
            <v>0</v>
          </cell>
          <cell r="BU58">
            <v>0</v>
          </cell>
          <cell r="BV58">
            <v>0</v>
          </cell>
        </row>
        <row r="59">
          <cell r="BQ59">
            <v>50</v>
          </cell>
          <cell r="BR59">
            <v>38.333333333333336</v>
          </cell>
          <cell r="BS59">
            <v>11.666666666666666</v>
          </cell>
          <cell r="BT59">
            <v>0</v>
          </cell>
          <cell r="BU59">
            <v>0</v>
          </cell>
          <cell r="BV59">
            <v>0</v>
          </cell>
        </row>
        <row r="60">
          <cell r="BQ60">
            <v>51.666666666666664</v>
          </cell>
          <cell r="BR60">
            <v>33.333333333333336</v>
          </cell>
          <cell r="BS60">
            <v>15</v>
          </cell>
          <cell r="BT60">
            <v>0</v>
          </cell>
          <cell r="BU60">
            <v>0</v>
          </cell>
          <cell r="BV60">
            <v>0</v>
          </cell>
        </row>
        <row r="61">
          <cell r="BQ61">
            <v>58.333333333333336</v>
          </cell>
          <cell r="BR61">
            <v>25</v>
          </cell>
          <cell r="BS61">
            <v>15</v>
          </cell>
          <cell r="BT61">
            <v>1.6666666666666667</v>
          </cell>
          <cell r="BU61">
            <v>0</v>
          </cell>
          <cell r="BV61">
            <v>0</v>
          </cell>
        </row>
        <row r="62">
          <cell r="BQ62">
            <v>26.666666666666668</v>
          </cell>
          <cell r="BR62">
            <v>38.333333333333336</v>
          </cell>
          <cell r="BS62">
            <v>30</v>
          </cell>
          <cell r="BT62">
            <v>5</v>
          </cell>
          <cell r="BU62">
            <v>0</v>
          </cell>
          <cell r="BV62">
            <v>0</v>
          </cell>
        </row>
        <row r="63">
          <cell r="BQ63">
            <v>23.333333333333332</v>
          </cell>
          <cell r="BR63">
            <v>40</v>
          </cell>
          <cell r="BS63">
            <v>31.666666666666668</v>
          </cell>
          <cell r="BT63">
            <v>5</v>
          </cell>
          <cell r="BU63">
            <v>0</v>
          </cell>
          <cell r="BV63">
            <v>0</v>
          </cell>
        </row>
        <row r="64">
          <cell r="BQ64">
            <v>23.333333333333332</v>
          </cell>
          <cell r="BR64">
            <v>50</v>
          </cell>
          <cell r="BS64">
            <v>26.666666666666668</v>
          </cell>
          <cell r="BT64">
            <v>0</v>
          </cell>
          <cell r="BU64">
            <v>0</v>
          </cell>
          <cell r="BV64">
            <v>0</v>
          </cell>
        </row>
        <row r="66">
          <cell r="BQ66">
            <v>21.666666666666668</v>
          </cell>
          <cell r="BR66">
            <v>35</v>
          </cell>
          <cell r="BS66">
            <v>33.333333333333336</v>
          </cell>
          <cell r="BT66">
            <v>10</v>
          </cell>
          <cell r="BU66">
            <v>0</v>
          </cell>
          <cell r="BV66">
            <v>0</v>
          </cell>
        </row>
        <row r="67">
          <cell r="BQ67">
            <v>26.666666666666668</v>
          </cell>
          <cell r="BR67">
            <v>33.333333333333336</v>
          </cell>
          <cell r="BS67">
            <v>40</v>
          </cell>
          <cell r="BT67">
            <v>0</v>
          </cell>
          <cell r="BU67">
            <v>0</v>
          </cell>
          <cell r="BV67">
            <v>0</v>
          </cell>
        </row>
        <row r="68">
          <cell r="BQ68">
            <v>23.333333333333332</v>
          </cell>
          <cell r="BR68">
            <v>48.333333333333336</v>
          </cell>
          <cell r="BS68">
            <v>25</v>
          </cell>
          <cell r="BT68">
            <v>1.6666666666666667</v>
          </cell>
          <cell r="BU68">
            <v>1.6666666666666667</v>
          </cell>
          <cell r="BV68">
            <v>0</v>
          </cell>
        </row>
        <row r="69">
          <cell r="BQ69">
            <v>16.666666666666668</v>
          </cell>
          <cell r="BR69">
            <v>21.666666666666668</v>
          </cell>
          <cell r="BS69">
            <v>36.666666666666664</v>
          </cell>
          <cell r="BT69">
            <v>21.666666666666668</v>
          </cell>
          <cell r="BU69">
            <v>3.3333333333333335</v>
          </cell>
          <cell r="BV69">
            <v>0</v>
          </cell>
        </row>
        <row r="70">
          <cell r="BQ70">
            <v>18.333333333333332</v>
          </cell>
          <cell r="BR70">
            <v>51.666666666666664</v>
          </cell>
          <cell r="BS70">
            <v>30</v>
          </cell>
          <cell r="BT70">
            <v>0</v>
          </cell>
          <cell r="BU70">
            <v>0</v>
          </cell>
          <cell r="BV70">
            <v>0</v>
          </cell>
        </row>
        <row r="71">
          <cell r="BQ71">
            <v>16.666666666666668</v>
          </cell>
          <cell r="BR71">
            <v>48.333333333333336</v>
          </cell>
          <cell r="BS71">
            <v>35</v>
          </cell>
          <cell r="BT71">
            <v>0</v>
          </cell>
          <cell r="BU71">
            <v>0</v>
          </cell>
          <cell r="BV71">
            <v>0</v>
          </cell>
        </row>
        <row r="72">
          <cell r="BQ72">
            <v>23.333333333333332</v>
          </cell>
          <cell r="BR72">
            <v>45</v>
          </cell>
          <cell r="BS72">
            <v>30</v>
          </cell>
          <cell r="BT72">
            <v>1.6666666666666667</v>
          </cell>
          <cell r="BU72">
            <v>0</v>
          </cell>
          <cell r="BV72">
            <v>0</v>
          </cell>
        </row>
        <row r="73">
          <cell r="BQ73">
            <v>25</v>
          </cell>
          <cell r="BR73">
            <v>35</v>
          </cell>
          <cell r="BS73">
            <v>36.666666666666664</v>
          </cell>
          <cell r="BT73">
            <v>3.3333333333333335</v>
          </cell>
          <cell r="BU73">
            <v>0</v>
          </cell>
          <cell r="BV73">
            <v>0</v>
          </cell>
        </row>
        <row r="74">
          <cell r="BQ74">
            <v>31.666666666666668</v>
          </cell>
          <cell r="BR74">
            <v>31.666666666666668</v>
          </cell>
          <cell r="BS74">
            <v>33.333333333333336</v>
          </cell>
          <cell r="BT74">
            <v>3.3333333333333335</v>
          </cell>
          <cell r="BU74">
            <v>0</v>
          </cell>
          <cell r="BV74">
            <v>0</v>
          </cell>
        </row>
        <row r="75">
          <cell r="BQ75">
            <v>15</v>
          </cell>
          <cell r="BR75">
            <v>38.333333333333336</v>
          </cell>
          <cell r="BS75">
            <v>43.333333333333336</v>
          </cell>
          <cell r="BT75">
            <v>3.3333333333333335</v>
          </cell>
          <cell r="BU75">
            <v>0</v>
          </cell>
          <cell r="BV75">
            <v>0</v>
          </cell>
        </row>
        <row r="76">
          <cell r="BQ76">
            <v>16.666666666666668</v>
          </cell>
          <cell r="BR76">
            <v>40</v>
          </cell>
          <cell r="BS76">
            <v>40</v>
          </cell>
          <cell r="BT76">
            <v>3.3333333333333335</v>
          </cell>
          <cell r="BU76">
            <v>0</v>
          </cell>
          <cell r="BV76">
            <v>0</v>
          </cell>
        </row>
        <row r="77">
          <cell r="BQ77">
            <v>25</v>
          </cell>
          <cell r="BR77">
            <v>38.333333333333336</v>
          </cell>
          <cell r="BS77">
            <v>31.666666666666668</v>
          </cell>
          <cell r="BT77">
            <v>5</v>
          </cell>
          <cell r="BU77">
            <v>0</v>
          </cell>
          <cell r="BV77">
            <v>0</v>
          </cell>
        </row>
        <row r="78">
          <cell r="BQ78">
            <v>46.666666666666664</v>
          </cell>
          <cell r="BR78">
            <v>33.333333333333336</v>
          </cell>
          <cell r="BS78">
            <v>18.333333333333332</v>
          </cell>
          <cell r="BT78">
            <v>1.6666666666666667</v>
          </cell>
          <cell r="BU78">
            <v>0</v>
          </cell>
          <cell r="BV78">
            <v>0</v>
          </cell>
        </row>
        <row r="79">
          <cell r="BQ79">
            <v>43.333333333333336</v>
          </cell>
          <cell r="BR79">
            <v>31.666666666666668</v>
          </cell>
          <cell r="BS79">
            <v>25</v>
          </cell>
          <cell r="BT79">
            <v>0</v>
          </cell>
          <cell r="BU79">
            <v>0</v>
          </cell>
          <cell r="BV79">
            <v>0</v>
          </cell>
        </row>
        <row r="81">
          <cell r="BQ81">
            <v>20</v>
          </cell>
          <cell r="BR81">
            <v>55</v>
          </cell>
          <cell r="BS81">
            <v>25</v>
          </cell>
          <cell r="BT81">
            <v>0</v>
          </cell>
          <cell r="BU81">
            <v>0</v>
          </cell>
          <cell r="BV81">
            <v>0</v>
          </cell>
        </row>
        <row r="82">
          <cell r="BQ82">
            <v>20</v>
          </cell>
          <cell r="BR82">
            <v>55</v>
          </cell>
          <cell r="BS82">
            <v>25</v>
          </cell>
          <cell r="BT82">
            <v>0</v>
          </cell>
          <cell r="BU82">
            <v>0</v>
          </cell>
          <cell r="BV82">
            <v>0</v>
          </cell>
        </row>
        <row r="83">
          <cell r="BQ83">
            <v>20</v>
          </cell>
          <cell r="BR83">
            <v>58.333333333333336</v>
          </cell>
          <cell r="BS83">
            <v>21.666666666666668</v>
          </cell>
          <cell r="BT83">
            <v>0</v>
          </cell>
          <cell r="BU83">
            <v>0</v>
          </cell>
          <cell r="BV83">
            <v>0</v>
          </cell>
        </row>
      </sheetData>
      <sheetData sheetId="13">
        <row r="58">
          <cell r="AM58">
            <v>36.666666666666664</v>
          </cell>
          <cell r="AN58">
            <v>43.333333333333336</v>
          </cell>
          <cell r="AO58">
            <v>20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36.666666666666664</v>
          </cell>
          <cell r="AN59">
            <v>30</v>
          </cell>
          <cell r="AO59">
            <v>33.333333333333336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33.333333333333336</v>
          </cell>
          <cell r="AN60">
            <v>30</v>
          </cell>
          <cell r="AO60">
            <v>36.666666666666664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36.666666666666664</v>
          </cell>
          <cell r="AN61">
            <v>33.333333333333336</v>
          </cell>
          <cell r="AO61">
            <v>30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16.666666666666668</v>
          </cell>
          <cell r="AN62">
            <v>26.666666666666668</v>
          </cell>
          <cell r="AO62">
            <v>53.333333333333336</v>
          </cell>
          <cell r="AP62">
            <v>3.3333333333333335</v>
          </cell>
          <cell r="AQ62">
            <v>0</v>
          </cell>
          <cell r="AR62">
            <v>0</v>
          </cell>
        </row>
        <row r="63">
          <cell r="AM63">
            <v>13.333333333333334</v>
          </cell>
          <cell r="AN63">
            <v>30</v>
          </cell>
          <cell r="AO63">
            <v>50</v>
          </cell>
          <cell r="AP63">
            <v>6.666666666666667</v>
          </cell>
          <cell r="AQ63">
            <v>0</v>
          </cell>
          <cell r="AR63">
            <v>0</v>
          </cell>
        </row>
        <row r="64">
          <cell r="AM64">
            <v>13.333333333333334</v>
          </cell>
          <cell r="AN64">
            <v>26.666666666666668</v>
          </cell>
          <cell r="AO64">
            <v>60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10</v>
          </cell>
          <cell r="AN66">
            <v>16.666666666666668</v>
          </cell>
          <cell r="AO66">
            <v>66.66666666666667</v>
          </cell>
          <cell r="AP66">
            <v>3.3333333333333335</v>
          </cell>
          <cell r="AQ66">
            <v>3.3333333333333335</v>
          </cell>
          <cell r="AR66">
            <v>0</v>
          </cell>
        </row>
        <row r="67">
          <cell r="AM67">
            <v>13.333333333333334</v>
          </cell>
          <cell r="AN67">
            <v>23.333333333333332</v>
          </cell>
          <cell r="AO67">
            <v>63.333333333333336</v>
          </cell>
          <cell r="AP67">
            <v>0</v>
          </cell>
          <cell r="AQ67">
            <v>0</v>
          </cell>
          <cell r="AR67">
            <v>0</v>
          </cell>
        </row>
        <row r="68">
          <cell r="AM68">
            <v>13.333333333333334</v>
          </cell>
          <cell r="AN68">
            <v>23.333333333333332</v>
          </cell>
          <cell r="AO68">
            <v>63.333333333333336</v>
          </cell>
          <cell r="AP68">
            <v>0</v>
          </cell>
          <cell r="AQ68">
            <v>0</v>
          </cell>
          <cell r="AR68">
            <v>0</v>
          </cell>
        </row>
        <row r="69">
          <cell r="AM69">
            <v>10</v>
          </cell>
          <cell r="AN69">
            <v>16.666666666666668</v>
          </cell>
          <cell r="AO69">
            <v>66.66666666666667</v>
          </cell>
          <cell r="AP69">
            <v>6.666666666666667</v>
          </cell>
          <cell r="AQ69">
            <v>0</v>
          </cell>
          <cell r="AR69">
            <v>0</v>
          </cell>
        </row>
        <row r="70">
          <cell r="AM70">
            <v>13.333333333333334</v>
          </cell>
          <cell r="AN70">
            <v>16.666666666666668</v>
          </cell>
          <cell r="AO70">
            <v>70</v>
          </cell>
          <cell r="AP70">
            <v>0</v>
          </cell>
          <cell r="AQ70">
            <v>0</v>
          </cell>
          <cell r="AR70">
            <v>0</v>
          </cell>
        </row>
        <row r="71">
          <cell r="AM71">
            <v>10</v>
          </cell>
          <cell r="AN71">
            <v>36.666666666666664</v>
          </cell>
          <cell r="AO71">
            <v>53.333333333333336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10</v>
          </cell>
          <cell r="AN72">
            <v>40</v>
          </cell>
          <cell r="AO72">
            <v>50</v>
          </cell>
          <cell r="AP72">
            <v>0</v>
          </cell>
          <cell r="AQ72">
            <v>0</v>
          </cell>
          <cell r="AR72">
            <v>0</v>
          </cell>
        </row>
        <row r="73">
          <cell r="AM73">
            <v>13.333333333333334</v>
          </cell>
          <cell r="AN73">
            <v>36.666666666666664</v>
          </cell>
          <cell r="AO73">
            <v>50</v>
          </cell>
          <cell r="AP73">
            <v>0</v>
          </cell>
          <cell r="AQ73">
            <v>0</v>
          </cell>
          <cell r="AR73">
            <v>0</v>
          </cell>
        </row>
        <row r="74">
          <cell r="AM74">
            <v>6.666666666666667</v>
          </cell>
          <cell r="AN74">
            <v>36.666666666666664</v>
          </cell>
          <cell r="AO74">
            <v>53.333333333333336</v>
          </cell>
          <cell r="AP74">
            <v>3.3333333333333335</v>
          </cell>
          <cell r="AQ74">
            <v>0</v>
          </cell>
          <cell r="AR74">
            <v>0</v>
          </cell>
        </row>
        <row r="75">
          <cell r="AM75">
            <v>3.3333333333333335</v>
          </cell>
          <cell r="AN75">
            <v>46.666666666666664</v>
          </cell>
          <cell r="AO75">
            <v>50</v>
          </cell>
          <cell r="AP75">
            <v>0</v>
          </cell>
          <cell r="AQ75">
            <v>0</v>
          </cell>
          <cell r="AR75">
            <v>0</v>
          </cell>
        </row>
        <row r="76">
          <cell r="AM76">
            <v>6.666666666666667</v>
          </cell>
          <cell r="AN76">
            <v>56.666666666666664</v>
          </cell>
          <cell r="AO76">
            <v>36.666666666666664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10</v>
          </cell>
          <cell r="AN77">
            <v>66.66666666666667</v>
          </cell>
          <cell r="AO77">
            <v>23.333333333333332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16.666666666666668</v>
          </cell>
          <cell r="AN78">
            <v>63.333333333333336</v>
          </cell>
          <cell r="AO78">
            <v>20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16.666666666666668</v>
          </cell>
          <cell r="AN79">
            <v>63.333333333333336</v>
          </cell>
          <cell r="AO79">
            <v>20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13.333333333333334</v>
          </cell>
          <cell r="AN81">
            <v>70</v>
          </cell>
          <cell r="AO81">
            <v>16.666666666666668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10</v>
          </cell>
          <cell r="AN82">
            <v>70</v>
          </cell>
          <cell r="AO82">
            <v>20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16.666666666666668</v>
          </cell>
          <cell r="AN83">
            <v>66.66666666666667</v>
          </cell>
          <cell r="AO83">
            <v>16.666666666666668</v>
          </cell>
          <cell r="AP83">
            <v>0</v>
          </cell>
          <cell r="AQ83">
            <v>0</v>
          </cell>
          <cell r="AR83">
            <v>0</v>
          </cell>
        </row>
      </sheetData>
      <sheetData sheetId="14">
        <row r="58">
          <cell r="AM58">
            <v>40</v>
          </cell>
          <cell r="AN58">
            <v>53.333333333333336</v>
          </cell>
          <cell r="AO58">
            <v>6.666666666666667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50</v>
          </cell>
          <cell r="AN59">
            <v>40</v>
          </cell>
          <cell r="AO59">
            <v>10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53.333333333333336</v>
          </cell>
          <cell r="AN60">
            <v>40</v>
          </cell>
          <cell r="AO60">
            <v>6.666666666666667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56.666666666666664</v>
          </cell>
          <cell r="AN61">
            <v>40</v>
          </cell>
          <cell r="AO61">
            <v>3.3333333333333335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33.333333333333336</v>
          </cell>
          <cell r="AN62">
            <v>46.666666666666664</v>
          </cell>
          <cell r="AO62">
            <v>20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43.333333333333336</v>
          </cell>
          <cell r="AN63">
            <v>20</v>
          </cell>
          <cell r="AO63">
            <v>26.666666666666668</v>
          </cell>
          <cell r="AP63">
            <v>10</v>
          </cell>
          <cell r="AQ63">
            <v>0</v>
          </cell>
          <cell r="AR63">
            <v>0</v>
          </cell>
        </row>
        <row r="64">
          <cell r="AM64">
            <v>46.666666666666664</v>
          </cell>
          <cell r="AN64">
            <v>30</v>
          </cell>
          <cell r="AO64">
            <v>23.333333333333332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33.333333333333336</v>
          </cell>
          <cell r="AN66">
            <v>33.333333333333336</v>
          </cell>
          <cell r="AO66">
            <v>33.333333333333336</v>
          </cell>
          <cell r="AP66">
            <v>0</v>
          </cell>
          <cell r="AQ66">
            <v>0</v>
          </cell>
          <cell r="AR66">
            <v>0</v>
          </cell>
        </row>
        <row r="67">
          <cell r="AM67">
            <v>33.333333333333336</v>
          </cell>
          <cell r="AN67">
            <v>43.333333333333336</v>
          </cell>
          <cell r="AO67">
            <v>23.333333333333332</v>
          </cell>
          <cell r="AP67">
            <v>0</v>
          </cell>
          <cell r="AQ67">
            <v>0</v>
          </cell>
          <cell r="AR67">
            <v>0</v>
          </cell>
        </row>
        <row r="68">
          <cell r="AM68">
            <v>30</v>
          </cell>
          <cell r="AN68">
            <v>50</v>
          </cell>
          <cell r="AO68">
            <v>20</v>
          </cell>
          <cell r="AP68">
            <v>0</v>
          </cell>
          <cell r="AQ68">
            <v>0</v>
          </cell>
          <cell r="AR68">
            <v>0</v>
          </cell>
        </row>
        <row r="69">
          <cell r="AM69">
            <v>20</v>
          </cell>
          <cell r="AN69">
            <v>23.333333333333332</v>
          </cell>
          <cell r="AO69">
            <v>33.333333333333336</v>
          </cell>
          <cell r="AP69">
            <v>16.666666666666668</v>
          </cell>
          <cell r="AQ69">
            <v>6.666666666666667</v>
          </cell>
          <cell r="AR69">
            <v>0</v>
          </cell>
        </row>
        <row r="70">
          <cell r="AM70">
            <v>40</v>
          </cell>
          <cell r="AN70">
            <v>36.666666666666664</v>
          </cell>
          <cell r="AO70">
            <v>20</v>
          </cell>
          <cell r="AP70">
            <v>0</v>
          </cell>
          <cell r="AQ70">
            <v>3.3333333333333335</v>
          </cell>
          <cell r="AR70">
            <v>0</v>
          </cell>
        </row>
        <row r="71">
          <cell r="AM71">
            <v>33.333333333333336</v>
          </cell>
          <cell r="AN71">
            <v>43.333333333333336</v>
          </cell>
          <cell r="AO71">
            <v>23.333333333333332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43.333333333333336</v>
          </cell>
          <cell r="AN72">
            <v>43.333333333333336</v>
          </cell>
          <cell r="AO72">
            <v>10</v>
          </cell>
          <cell r="AP72">
            <v>3.3333333333333335</v>
          </cell>
          <cell r="AQ72">
            <v>0</v>
          </cell>
          <cell r="AR72">
            <v>0</v>
          </cell>
        </row>
        <row r="73">
          <cell r="AM73">
            <v>43.333333333333336</v>
          </cell>
          <cell r="AN73">
            <v>36.666666666666664</v>
          </cell>
          <cell r="AO73">
            <v>20</v>
          </cell>
          <cell r="AP73">
            <v>0</v>
          </cell>
          <cell r="AQ73">
            <v>0</v>
          </cell>
          <cell r="AR73">
            <v>0</v>
          </cell>
        </row>
        <row r="74">
          <cell r="AM74">
            <v>43.333333333333336</v>
          </cell>
          <cell r="AN74">
            <v>30</v>
          </cell>
          <cell r="AO74">
            <v>20</v>
          </cell>
          <cell r="AP74">
            <v>6.666666666666667</v>
          </cell>
          <cell r="AQ74">
            <v>0</v>
          </cell>
          <cell r="AR74">
            <v>0</v>
          </cell>
        </row>
        <row r="75">
          <cell r="AM75">
            <v>46.666666666666664</v>
          </cell>
          <cell r="AN75">
            <v>20</v>
          </cell>
          <cell r="AO75">
            <v>30</v>
          </cell>
          <cell r="AP75">
            <v>3.3333333333333335</v>
          </cell>
          <cell r="AQ75">
            <v>0</v>
          </cell>
          <cell r="AR75">
            <v>0</v>
          </cell>
        </row>
        <row r="76">
          <cell r="AM76">
            <v>46.666666666666664</v>
          </cell>
          <cell r="AN76">
            <v>23.333333333333332</v>
          </cell>
          <cell r="AO76">
            <v>26.666666666666668</v>
          </cell>
          <cell r="AP76">
            <v>3.3333333333333335</v>
          </cell>
          <cell r="AQ76">
            <v>0</v>
          </cell>
          <cell r="AR76">
            <v>0</v>
          </cell>
        </row>
        <row r="77">
          <cell r="AM77">
            <v>50</v>
          </cell>
          <cell r="AN77">
            <v>26.666666666666668</v>
          </cell>
          <cell r="AO77">
            <v>20</v>
          </cell>
          <cell r="AP77">
            <v>3.3333333333333335</v>
          </cell>
          <cell r="AQ77">
            <v>0</v>
          </cell>
          <cell r="AR77">
            <v>0</v>
          </cell>
        </row>
        <row r="78">
          <cell r="AM78">
            <v>48.275862068965516</v>
          </cell>
          <cell r="AN78">
            <v>24.137931034482758</v>
          </cell>
          <cell r="AO78">
            <v>27.586206896551722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53.333333333333336</v>
          </cell>
          <cell r="AN79">
            <v>26.666666666666668</v>
          </cell>
          <cell r="AO79">
            <v>20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40</v>
          </cell>
          <cell r="AN81">
            <v>32</v>
          </cell>
          <cell r="AO81">
            <v>24</v>
          </cell>
          <cell r="AP81">
            <v>4</v>
          </cell>
          <cell r="AQ81">
            <v>0</v>
          </cell>
          <cell r="AR81">
            <v>0</v>
          </cell>
        </row>
        <row r="82">
          <cell r="AM82">
            <v>44</v>
          </cell>
          <cell r="AN82">
            <v>28</v>
          </cell>
          <cell r="AO82">
            <v>24</v>
          </cell>
          <cell r="AP82">
            <v>4</v>
          </cell>
          <cell r="AQ82">
            <v>0</v>
          </cell>
          <cell r="AR82">
            <v>0</v>
          </cell>
        </row>
        <row r="83">
          <cell r="AM83">
            <v>50</v>
          </cell>
          <cell r="AN83">
            <v>33.333333333333336</v>
          </cell>
          <cell r="AO83">
            <v>16.666666666666668</v>
          </cell>
          <cell r="AP83">
            <v>0</v>
          </cell>
          <cell r="AQ83">
            <v>0</v>
          </cell>
          <cell r="AR83">
            <v>0</v>
          </cell>
        </row>
      </sheetData>
      <sheetData sheetId="15">
        <row r="58">
          <cell r="BP58">
            <v>59.32203389830509</v>
          </cell>
          <cell r="BQ58">
            <v>25.423728813559322</v>
          </cell>
          <cell r="BR58">
            <v>13.559322033898304</v>
          </cell>
          <cell r="BS58">
            <v>1.694915254237288</v>
          </cell>
          <cell r="BT58">
            <v>0</v>
          </cell>
          <cell r="BU58">
            <v>0</v>
          </cell>
        </row>
        <row r="59">
          <cell r="BP59">
            <v>59.32203389830509</v>
          </cell>
          <cell r="BQ59">
            <v>33.898305084745765</v>
          </cell>
          <cell r="BR59">
            <v>6.779661016949152</v>
          </cell>
          <cell r="BS59">
            <v>0</v>
          </cell>
          <cell r="BT59">
            <v>0</v>
          </cell>
          <cell r="BU59">
            <v>0</v>
          </cell>
        </row>
        <row r="60">
          <cell r="BP60">
            <v>62.71186440677966</v>
          </cell>
          <cell r="BQ60">
            <v>30.508474576271187</v>
          </cell>
          <cell r="BR60">
            <v>6.779661016949152</v>
          </cell>
          <cell r="BS60">
            <v>0</v>
          </cell>
          <cell r="BT60">
            <v>0</v>
          </cell>
          <cell r="BU60">
            <v>0</v>
          </cell>
        </row>
        <row r="61">
          <cell r="BP61">
            <v>72.88135593220339</v>
          </cell>
          <cell r="BQ61">
            <v>20.338983050847457</v>
          </cell>
          <cell r="BR61">
            <v>6.779661016949152</v>
          </cell>
          <cell r="BS61">
            <v>0</v>
          </cell>
          <cell r="BT61">
            <v>0</v>
          </cell>
          <cell r="BU61">
            <v>0</v>
          </cell>
        </row>
        <row r="62">
          <cell r="BP62">
            <v>64.40677966101696</v>
          </cell>
          <cell r="BQ62">
            <v>30.508474576271187</v>
          </cell>
          <cell r="BR62">
            <v>5.084745762711864</v>
          </cell>
          <cell r="BS62">
            <v>0</v>
          </cell>
          <cell r="BT62">
            <v>0</v>
          </cell>
          <cell r="BU62">
            <v>0</v>
          </cell>
        </row>
        <row r="63">
          <cell r="BP63">
            <v>66.10169491525424</v>
          </cell>
          <cell r="BQ63">
            <v>20.338983050847457</v>
          </cell>
          <cell r="BR63">
            <v>13.559322033898304</v>
          </cell>
          <cell r="BS63">
            <v>0</v>
          </cell>
          <cell r="BT63">
            <v>0</v>
          </cell>
          <cell r="BU63">
            <v>0</v>
          </cell>
        </row>
        <row r="64">
          <cell r="BP64">
            <v>71.1864406779661</v>
          </cell>
          <cell r="BQ64">
            <v>18.64406779661017</v>
          </cell>
          <cell r="BR64">
            <v>10.169491525423728</v>
          </cell>
          <cell r="BS64">
            <v>0</v>
          </cell>
          <cell r="BT64">
            <v>0</v>
          </cell>
          <cell r="BU64">
            <v>0</v>
          </cell>
        </row>
        <row r="66">
          <cell r="BP66">
            <v>88.88888888888889</v>
          </cell>
          <cell r="BQ66">
            <v>6.666666666666667</v>
          </cell>
          <cell r="BR66">
            <v>4.444444444444445</v>
          </cell>
          <cell r="BS66">
            <v>0</v>
          </cell>
          <cell r="BT66">
            <v>0</v>
          </cell>
          <cell r="BU66">
            <v>0</v>
          </cell>
        </row>
        <row r="67">
          <cell r="BP67">
            <v>71.1864406779661</v>
          </cell>
          <cell r="BQ67">
            <v>15.254237288135593</v>
          </cell>
          <cell r="BR67">
            <v>13.559322033898304</v>
          </cell>
          <cell r="BS67">
            <v>0</v>
          </cell>
          <cell r="BT67">
            <v>0</v>
          </cell>
          <cell r="BU67">
            <v>0</v>
          </cell>
        </row>
        <row r="68">
          <cell r="BP68">
            <v>69.49152542372882</v>
          </cell>
          <cell r="BQ68">
            <v>15.254237288135593</v>
          </cell>
          <cell r="BR68">
            <v>15.254237288135593</v>
          </cell>
          <cell r="BS68">
            <v>0</v>
          </cell>
          <cell r="BT68">
            <v>0</v>
          </cell>
          <cell r="BU68">
            <v>0</v>
          </cell>
        </row>
        <row r="69">
          <cell r="BP69">
            <v>61.016949152542374</v>
          </cell>
          <cell r="BQ69">
            <v>23.728813559322035</v>
          </cell>
          <cell r="BR69">
            <v>15.254237288135593</v>
          </cell>
          <cell r="BS69">
            <v>0</v>
          </cell>
          <cell r="BT69">
            <v>0</v>
          </cell>
          <cell r="BU69">
            <v>0</v>
          </cell>
        </row>
        <row r="70">
          <cell r="BP70">
            <v>52.54237288135593</v>
          </cell>
          <cell r="BQ70">
            <v>33.898305084745765</v>
          </cell>
          <cell r="BR70">
            <v>13.559322033898304</v>
          </cell>
          <cell r="BS70">
            <v>0</v>
          </cell>
          <cell r="BT70">
            <v>0</v>
          </cell>
          <cell r="BU70">
            <v>0</v>
          </cell>
        </row>
        <row r="71">
          <cell r="BP71">
            <v>50.847457627118644</v>
          </cell>
          <cell r="BQ71">
            <v>27.11864406779661</v>
          </cell>
          <cell r="BR71">
            <v>22.033898305084747</v>
          </cell>
          <cell r="BS71">
            <v>0</v>
          </cell>
          <cell r="BT71">
            <v>0</v>
          </cell>
          <cell r="BU71">
            <v>0</v>
          </cell>
        </row>
        <row r="72">
          <cell r="BP72">
            <v>59.32203389830509</v>
          </cell>
          <cell r="BQ72">
            <v>23.728813559322035</v>
          </cell>
          <cell r="BR72">
            <v>16.949152542372882</v>
          </cell>
          <cell r="BS72">
            <v>0</v>
          </cell>
          <cell r="BT72">
            <v>0</v>
          </cell>
          <cell r="BU72">
            <v>0</v>
          </cell>
        </row>
        <row r="73">
          <cell r="BP73">
            <v>64.40677966101696</v>
          </cell>
          <cell r="BQ73">
            <v>16.949152542372882</v>
          </cell>
          <cell r="BR73">
            <v>18.64406779661017</v>
          </cell>
          <cell r="BS73">
            <v>0</v>
          </cell>
          <cell r="BT73">
            <v>0</v>
          </cell>
          <cell r="BU73">
            <v>0</v>
          </cell>
        </row>
        <row r="74">
          <cell r="BP74">
            <v>47.45762711864407</v>
          </cell>
          <cell r="BQ74">
            <v>45.76271186440678</v>
          </cell>
          <cell r="BR74">
            <v>6.779661016949152</v>
          </cell>
          <cell r="BS74">
            <v>0</v>
          </cell>
          <cell r="BT74">
            <v>0</v>
          </cell>
          <cell r="BU74">
            <v>0</v>
          </cell>
        </row>
        <row r="75">
          <cell r="BP75">
            <v>55.932203389830505</v>
          </cell>
          <cell r="BQ75">
            <v>35.59322033898305</v>
          </cell>
          <cell r="BR75">
            <v>8.474576271186441</v>
          </cell>
          <cell r="BS75">
            <v>0</v>
          </cell>
          <cell r="BT75">
            <v>0</v>
          </cell>
          <cell r="BU75">
            <v>0</v>
          </cell>
        </row>
        <row r="76">
          <cell r="BP76">
            <v>52.54237288135593</v>
          </cell>
          <cell r="BQ76">
            <v>37.28813559322034</v>
          </cell>
          <cell r="BR76">
            <v>10.169491525423728</v>
          </cell>
          <cell r="BS76">
            <v>0</v>
          </cell>
          <cell r="BT76">
            <v>0</v>
          </cell>
          <cell r="BU76">
            <v>0</v>
          </cell>
        </row>
        <row r="77">
          <cell r="BP77">
            <v>64.40677966101696</v>
          </cell>
          <cell r="BQ77">
            <v>28.8135593220339</v>
          </cell>
          <cell r="BR77">
            <v>6.779661016949152</v>
          </cell>
          <cell r="BS77">
            <v>0</v>
          </cell>
          <cell r="BT77">
            <v>0</v>
          </cell>
          <cell r="BU77">
            <v>0</v>
          </cell>
        </row>
        <row r="78">
          <cell r="BP78">
            <v>64.40677966101696</v>
          </cell>
          <cell r="BQ78">
            <v>30.508474576271187</v>
          </cell>
          <cell r="BR78">
            <v>5.084745762711864</v>
          </cell>
          <cell r="BS78">
            <v>0</v>
          </cell>
          <cell r="BT78">
            <v>0</v>
          </cell>
          <cell r="BU78">
            <v>0</v>
          </cell>
        </row>
        <row r="79">
          <cell r="BP79">
            <v>59.32203389830509</v>
          </cell>
          <cell r="BQ79">
            <v>33.898305084745765</v>
          </cell>
          <cell r="BR79">
            <v>6.779661016949152</v>
          </cell>
          <cell r="BS79">
            <v>0</v>
          </cell>
          <cell r="BT79">
            <v>0</v>
          </cell>
          <cell r="BU79">
            <v>0</v>
          </cell>
        </row>
        <row r="81">
          <cell r="BP81">
            <v>55.932203389830505</v>
          </cell>
          <cell r="BQ81">
            <v>33.898305084745765</v>
          </cell>
          <cell r="BR81">
            <v>10.169491525423728</v>
          </cell>
          <cell r="BS81">
            <v>0</v>
          </cell>
          <cell r="BT81">
            <v>0</v>
          </cell>
          <cell r="BU81">
            <v>0</v>
          </cell>
        </row>
        <row r="82">
          <cell r="BP82">
            <v>55.932203389830505</v>
          </cell>
          <cell r="BQ82">
            <v>30.508474576271187</v>
          </cell>
          <cell r="BR82">
            <v>13.559322033898304</v>
          </cell>
          <cell r="BS82">
            <v>0</v>
          </cell>
          <cell r="BT82">
            <v>0</v>
          </cell>
          <cell r="BU82">
            <v>0</v>
          </cell>
        </row>
        <row r="83">
          <cell r="BP83">
            <v>57.6271186440678</v>
          </cell>
          <cell r="BQ83">
            <v>28.8135593220339</v>
          </cell>
          <cell r="BR83">
            <v>13.559322033898304</v>
          </cell>
          <cell r="BS83">
            <v>0</v>
          </cell>
          <cell r="BT83">
            <v>0</v>
          </cell>
          <cell r="BU83">
            <v>0</v>
          </cell>
        </row>
      </sheetData>
      <sheetData sheetId="16">
        <row r="58">
          <cell r="AM58">
            <v>56.666666666666664</v>
          </cell>
          <cell r="AN58">
            <v>36.666666666666664</v>
          </cell>
          <cell r="AO58">
            <v>6.666666666666667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36.666666666666664</v>
          </cell>
          <cell r="AN59">
            <v>53.333333333333336</v>
          </cell>
          <cell r="AO59">
            <v>10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33.333333333333336</v>
          </cell>
          <cell r="AN60">
            <v>60</v>
          </cell>
          <cell r="AO60">
            <v>6.666666666666667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33.333333333333336</v>
          </cell>
          <cell r="AN61">
            <v>53.333333333333336</v>
          </cell>
          <cell r="AO61">
            <v>10</v>
          </cell>
          <cell r="AP61">
            <v>3.3333333333333335</v>
          </cell>
          <cell r="AQ61">
            <v>0</v>
          </cell>
          <cell r="AR61">
            <v>0</v>
          </cell>
        </row>
        <row r="62">
          <cell r="AM62">
            <v>33.333333333333336</v>
          </cell>
          <cell r="AN62">
            <v>43.333333333333336</v>
          </cell>
          <cell r="AO62">
            <v>16.666666666666668</v>
          </cell>
          <cell r="AP62">
            <v>6.666666666666667</v>
          </cell>
          <cell r="AQ62">
            <v>0</v>
          </cell>
          <cell r="AR62">
            <v>0</v>
          </cell>
        </row>
        <row r="63">
          <cell r="AM63">
            <v>16.666666666666668</v>
          </cell>
          <cell r="AN63">
            <v>60</v>
          </cell>
          <cell r="AO63">
            <v>20</v>
          </cell>
          <cell r="AP63">
            <v>3.3333333333333335</v>
          </cell>
          <cell r="AQ63">
            <v>0</v>
          </cell>
          <cell r="AR63">
            <v>0</v>
          </cell>
        </row>
        <row r="64">
          <cell r="AM64">
            <v>20</v>
          </cell>
          <cell r="AN64">
            <v>53.333333333333336</v>
          </cell>
          <cell r="AO64">
            <v>26.666666666666668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40</v>
          </cell>
          <cell r="AN66">
            <v>33.333333333333336</v>
          </cell>
          <cell r="AO66">
            <v>23.333333333333332</v>
          </cell>
          <cell r="AP66">
            <v>3.3333333333333335</v>
          </cell>
          <cell r="AQ66">
            <v>0</v>
          </cell>
          <cell r="AR66">
            <v>0</v>
          </cell>
        </row>
        <row r="67">
          <cell r="AM67">
            <v>20</v>
          </cell>
          <cell r="AN67">
            <v>43.333333333333336</v>
          </cell>
          <cell r="AO67">
            <v>26.666666666666668</v>
          </cell>
          <cell r="AP67">
            <v>10</v>
          </cell>
          <cell r="AQ67">
            <v>0</v>
          </cell>
          <cell r="AR67">
            <v>0</v>
          </cell>
        </row>
        <row r="68">
          <cell r="AM68">
            <v>23.333333333333332</v>
          </cell>
          <cell r="AN68">
            <v>40</v>
          </cell>
          <cell r="AO68">
            <v>30</v>
          </cell>
          <cell r="AP68">
            <v>6.666666666666667</v>
          </cell>
          <cell r="AQ68">
            <v>0</v>
          </cell>
          <cell r="AR68">
            <v>0</v>
          </cell>
        </row>
        <row r="69">
          <cell r="AM69">
            <v>26.666666666666668</v>
          </cell>
          <cell r="AN69">
            <v>33.333333333333336</v>
          </cell>
          <cell r="AO69">
            <v>30</v>
          </cell>
          <cell r="AP69">
            <v>10</v>
          </cell>
          <cell r="AQ69">
            <v>0</v>
          </cell>
          <cell r="AR69">
            <v>0</v>
          </cell>
        </row>
        <row r="70">
          <cell r="AM70">
            <v>26.666666666666668</v>
          </cell>
          <cell r="AN70">
            <v>50</v>
          </cell>
          <cell r="AO70">
            <v>23.333333333333332</v>
          </cell>
          <cell r="AP70">
            <v>0</v>
          </cell>
          <cell r="AQ70">
            <v>0</v>
          </cell>
          <cell r="AR70">
            <v>0</v>
          </cell>
        </row>
        <row r="71">
          <cell r="AM71">
            <v>23.333333333333332</v>
          </cell>
          <cell r="AN71">
            <v>56.666666666666664</v>
          </cell>
          <cell r="AO71">
            <v>20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30</v>
          </cell>
          <cell r="AN72">
            <v>43.333333333333336</v>
          </cell>
          <cell r="AO72">
            <v>23.333333333333332</v>
          </cell>
          <cell r="AP72">
            <v>3.3333333333333335</v>
          </cell>
          <cell r="AQ72">
            <v>0</v>
          </cell>
          <cell r="AR72">
            <v>0</v>
          </cell>
        </row>
        <row r="73">
          <cell r="AM73">
            <v>16.666666666666668</v>
          </cell>
          <cell r="AN73">
            <v>53.333333333333336</v>
          </cell>
          <cell r="AO73">
            <v>26.666666666666668</v>
          </cell>
          <cell r="AP73">
            <v>3.3333333333333335</v>
          </cell>
          <cell r="AQ73">
            <v>0</v>
          </cell>
          <cell r="AR73">
            <v>0</v>
          </cell>
        </row>
        <row r="74">
          <cell r="AM74">
            <v>30</v>
          </cell>
          <cell r="AN74">
            <v>43.333333333333336</v>
          </cell>
          <cell r="AO74">
            <v>23.333333333333332</v>
          </cell>
          <cell r="AP74">
            <v>3.3333333333333335</v>
          </cell>
          <cell r="AQ74">
            <v>0</v>
          </cell>
          <cell r="AR74">
            <v>0</v>
          </cell>
        </row>
        <row r="75">
          <cell r="AM75">
            <v>23.333333333333332</v>
          </cell>
          <cell r="AN75">
            <v>50</v>
          </cell>
          <cell r="AO75">
            <v>26.666666666666668</v>
          </cell>
          <cell r="AP75">
            <v>0</v>
          </cell>
          <cell r="AQ75">
            <v>0</v>
          </cell>
          <cell r="AR75">
            <v>0</v>
          </cell>
        </row>
        <row r="76">
          <cell r="AM76">
            <v>23.333333333333332</v>
          </cell>
          <cell r="AN76">
            <v>53.333333333333336</v>
          </cell>
          <cell r="AO76">
            <v>23.333333333333332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13.333333333333334</v>
          </cell>
          <cell r="AN77">
            <v>66.66666666666667</v>
          </cell>
          <cell r="AO77">
            <v>20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30</v>
          </cell>
          <cell r="AN78">
            <v>46.666666666666664</v>
          </cell>
          <cell r="AO78">
            <v>23.333333333333332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30</v>
          </cell>
          <cell r="AN79">
            <v>50</v>
          </cell>
          <cell r="AO79">
            <v>20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20</v>
          </cell>
          <cell r="AN81">
            <v>53.333333333333336</v>
          </cell>
          <cell r="AO81">
            <v>26.666666666666668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26.666666666666668</v>
          </cell>
          <cell r="AN82">
            <v>50</v>
          </cell>
          <cell r="AO82">
            <v>23.333333333333332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56.666666666666664</v>
          </cell>
          <cell r="AN83">
            <v>30</v>
          </cell>
          <cell r="AO83">
            <v>13.333333333333334</v>
          </cell>
          <cell r="AP83">
            <v>0</v>
          </cell>
          <cell r="AQ83">
            <v>0</v>
          </cell>
          <cell r="AR83">
            <v>0</v>
          </cell>
        </row>
      </sheetData>
      <sheetData sheetId="17">
        <row r="58">
          <cell r="AM58">
            <v>13.333333333333334</v>
          </cell>
          <cell r="AN58">
            <v>33.333333333333336</v>
          </cell>
          <cell r="AO58">
            <v>53.333333333333336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16.666666666666668</v>
          </cell>
          <cell r="AN59">
            <v>40</v>
          </cell>
          <cell r="AO59">
            <v>43.333333333333336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23.333333333333332</v>
          </cell>
          <cell r="AN60">
            <v>43.333333333333336</v>
          </cell>
          <cell r="AO60">
            <v>33.333333333333336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20</v>
          </cell>
          <cell r="AN61">
            <v>36.666666666666664</v>
          </cell>
          <cell r="AO61">
            <v>43.333333333333336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20</v>
          </cell>
          <cell r="AN62">
            <v>43.333333333333336</v>
          </cell>
          <cell r="AO62">
            <v>36.666666666666664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0</v>
          </cell>
          <cell r="AN63">
            <v>6.666666666666667</v>
          </cell>
          <cell r="AO63">
            <v>53.333333333333336</v>
          </cell>
          <cell r="AP63">
            <v>36.666666666666664</v>
          </cell>
          <cell r="AQ63">
            <v>3.3333333333333335</v>
          </cell>
          <cell r="AR63">
            <v>0</v>
          </cell>
        </row>
        <row r="64">
          <cell r="AM64">
            <v>0</v>
          </cell>
          <cell r="AN64">
            <v>3.3333333333333335</v>
          </cell>
          <cell r="AO64">
            <v>90</v>
          </cell>
          <cell r="AP64">
            <v>6.666666666666667</v>
          </cell>
          <cell r="AQ64">
            <v>0</v>
          </cell>
          <cell r="AR64">
            <v>0</v>
          </cell>
        </row>
        <row r="66">
          <cell r="AM66">
            <v>0</v>
          </cell>
          <cell r="AN66">
            <v>3.3333333333333335</v>
          </cell>
          <cell r="AO66">
            <v>56.666666666666664</v>
          </cell>
          <cell r="AP66">
            <v>30</v>
          </cell>
          <cell r="AQ66">
            <v>10</v>
          </cell>
          <cell r="AR66">
            <v>0</v>
          </cell>
        </row>
        <row r="67">
          <cell r="AM67">
            <v>0</v>
          </cell>
          <cell r="AN67">
            <v>6.666666666666667</v>
          </cell>
          <cell r="AO67">
            <v>56.666666666666664</v>
          </cell>
          <cell r="AP67">
            <v>26.666666666666668</v>
          </cell>
          <cell r="AQ67">
            <v>10</v>
          </cell>
          <cell r="AR67">
            <v>0</v>
          </cell>
        </row>
        <row r="68">
          <cell r="AM68">
            <v>3.3333333333333335</v>
          </cell>
          <cell r="AN68">
            <v>3.3333333333333335</v>
          </cell>
          <cell r="AO68">
            <v>46.666666666666664</v>
          </cell>
          <cell r="AP68">
            <v>23.333333333333332</v>
          </cell>
          <cell r="AQ68">
            <v>23.333333333333332</v>
          </cell>
          <cell r="AR68">
            <v>0</v>
          </cell>
        </row>
        <row r="69">
          <cell r="AM69">
            <v>0</v>
          </cell>
          <cell r="AN69">
            <v>13.333333333333334</v>
          </cell>
          <cell r="AO69">
            <v>83.33333333333333</v>
          </cell>
          <cell r="AP69">
            <v>3.3333333333333335</v>
          </cell>
          <cell r="AQ69">
            <v>0</v>
          </cell>
          <cell r="AR69">
            <v>0</v>
          </cell>
        </row>
        <row r="70">
          <cell r="AM70">
            <v>3.3333333333333335</v>
          </cell>
          <cell r="AN70">
            <v>13.333333333333334</v>
          </cell>
          <cell r="AO70">
            <v>76.66666666666667</v>
          </cell>
          <cell r="AP70">
            <v>3.3333333333333335</v>
          </cell>
          <cell r="AQ70">
            <v>3.3333333333333335</v>
          </cell>
          <cell r="AR70">
            <v>0</v>
          </cell>
        </row>
        <row r="71">
          <cell r="AM71">
            <v>3.3333333333333335</v>
          </cell>
          <cell r="AN71">
            <v>13.333333333333334</v>
          </cell>
          <cell r="AO71">
            <v>83.33333333333333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6.666666666666667</v>
          </cell>
          <cell r="AN72">
            <v>16.666666666666668</v>
          </cell>
          <cell r="AO72">
            <v>76.66666666666667</v>
          </cell>
          <cell r="AP72">
            <v>0</v>
          </cell>
          <cell r="AQ72">
            <v>0</v>
          </cell>
          <cell r="AR72">
            <v>0</v>
          </cell>
        </row>
        <row r="73">
          <cell r="AM73">
            <v>3.3333333333333335</v>
          </cell>
          <cell r="AN73">
            <v>13.333333333333334</v>
          </cell>
          <cell r="AO73">
            <v>80</v>
          </cell>
          <cell r="AP73">
            <v>3.3333333333333335</v>
          </cell>
          <cell r="AQ73">
            <v>0</v>
          </cell>
          <cell r="AR73">
            <v>0</v>
          </cell>
        </row>
        <row r="74">
          <cell r="AM74">
            <v>13.333333333333334</v>
          </cell>
          <cell r="AN74">
            <v>16.666666666666668</v>
          </cell>
          <cell r="AO74">
            <v>66.66666666666667</v>
          </cell>
          <cell r="AP74">
            <v>3.3333333333333335</v>
          </cell>
          <cell r="AQ74">
            <v>0</v>
          </cell>
          <cell r="AR74">
            <v>0</v>
          </cell>
        </row>
        <row r="75">
          <cell r="AM75">
            <v>0</v>
          </cell>
          <cell r="AN75">
            <v>16.666666666666668</v>
          </cell>
          <cell r="AO75">
            <v>76.66666666666667</v>
          </cell>
          <cell r="AP75">
            <v>6.666666666666667</v>
          </cell>
          <cell r="AQ75">
            <v>0</v>
          </cell>
          <cell r="AR75">
            <v>0</v>
          </cell>
        </row>
        <row r="76">
          <cell r="AM76">
            <v>3.3333333333333335</v>
          </cell>
          <cell r="AN76">
            <v>10</v>
          </cell>
          <cell r="AO76">
            <v>76.66666666666667</v>
          </cell>
          <cell r="AP76">
            <v>10</v>
          </cell>
          <cell r="AQ76">
            <v>0</v>
          </cell>
          <cell r="AR76">
            <v>0</v>
          </cell>
        </row>
        <row r="77">
          <cell r="AM77">
            <v>6.666666666666667</v>
          </cell>
          <cell r="AN77">
            <v>10</v>
          </cell>
          <cell r="AO77">
            <v>83.33333333333333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3.3333333333333335</v>
          </cell>
          <cell r="AN78">
            <v>23.333333333333332</v>
          </cell>
          <cell r="AO78">
            <v>66.66666666666667</v>
          </cell>
          <cell r="AP78">
            <v>6.666666666666667</v>
          </cell>
          <cell r="AQ78">
            <v>0</v>
          </cell>
          <cell r="AR78">
            <v>0</v>
          </cell>
        </row>
        <row r="79">
          <cell r="AM79">
            <v>3.3333333333333335</v>
          </cell>
          <cell r="AN79">
            <v>20</v>
          </cell>
          <cell r="AO79">
            <v>73.33333333333333</v>
          </cell>
          <cell r="AP79">
            <v>3.3333333333333335</v>
          </cell>
          <cell r="AQ79">
            <v>0</v>
          </cell>
          <cell r="AR79">
            <v>0</v>
          </cell>
        </row>
        <row r="81">
          <cell r="AM81">
            <v>3.3333333333333335</v>
          </cell>
          <cell r="AN81">
            <v>16.666666666666668</v>
          </cell>
          <cell r="AO81">
            <v>56.666666666666664</v>
          </cell>
          <cell r="AP81">
            <v>10</v>
          </cell>
          <cell r="AQ81">
            <v>13.333333333333334</v>
          </cell>
          <cell r="AR81">
            <v>0</v>
          </cell>
        </row>
        <row r="82">
          <cell r="AM82">
            <v>0</v>
          </cell>
          <cell r="AN82">
            <v>23.333333333333332</v>
          </cell>
          <cell r="AO82">
            <v>63.333333333333336</v>
          </cell>
          <cell r="AP82">
            <v>3.3333333333333335</v>
          </cell>
          <cell r="AQ82">
            <v>10</v>
          </cell>
          <cell r="AR82">
            <v>0</v>
          </cell>
        </row>
        <row r="83">
          <cell r="AM83">
            <v>3.3333333333333335</v>
          </cell>
          <cell r="AN83">
            <v>26.666666666666668</v>
          </cell>
          <cell r="AO83">
            <v>63.333333333333336</v>
          </cell>
          <cell r="AP83">
            <v>6.666666666666667</v>
          </cell>
          <cell r="AQ83">
            <v>0</v>
          </cell>
          <cell r="AR83">
            <v>0</v>
          </cell>
        </row>
      </sheetData>
      <sheetData sheetId="18">
        <row r="58">
          <cell r="BQ58">
            <v>21.666666666666668</v>
          </cell>
          <cell r="BR58">
            <v>75</v>
          </cell>
          <cell r="BS58">
            <v>3.3333333333333335</v>
          </cell>
          <cell r="BT58">
            <v>0</v>
          </cell>
          <cell r="BU58">
            <v>0</v>
          </cell>
          <cell r="BV58">
            <v>0</v>
          </cell>
        </row>
        <row r="59">
          <cell r="BQ59">
            <v>21.666666666666668</v>
          </cell>
          <cell r="BR59">
            <v>73.33333333333333</v>
          </cell>
          <cell r="BS59">
            <v>5</v>
          </cell>
          <cell r="BT59">
            <v>0</v>
          </cell>
          <cell r="BU59">
            <v>0</v>
          </cell>
          <cell r="BV59">
            <v>0</v>
          </cell>
        </row>
        <row r="60">
          <cell r="BQ60">
            <v>21.666666666666668</v>
          </cell>
          <cell r="BR60">
            <v>73.33333333333333</v>
          </cell>
          <cell r="BS60">
            <v>5</v>
          </cell>
          <cell r="BT60">
            <v>0</v>
          </cell>
          <cell r="BU60">
            <v>0</v>
          </cell>
          <cell r="BV60">
            <v>0</v>
          </cell>
        </row>
        <row r="61">
          <cell r="BQ61">
            <v>21.666666666666668</v>
          </cell>
          <cell r="BR61">
            <v>75</v>
          </cell>
          <cell r="BS61">
            <v>3.3333333333333335</v>
          </cell>
          <cell r="BT61">
            <v>0</v>
          </cell>
          <cell r="BU61">
            <v>0</v>
          </cell>
          <cell r="BV61">
            <v>0</v>
          </cell>
        </row>
        <row r="62">
          <cell r="BQ62">
            <v>15</v>
          </cell>
          <cell r="BR62">
            <v>80</v>
          </cell>
          <cell r="BS62">
            <v>5</v>
          </cell>
          <cell r="BT62">
            <v>0</v>
          </cell>
          <cell r="BU62">
            <v>0</v>
          </cell>
          <cell r="BV62">
            <v>0</v>
          </cell>
        </row>
        <row r="63">
          <cell r="BQ63">
            <v>8.474576271186441</v>
          </cell>
          <cell r="BR63">
            <v>83.05084745762711</v>
          </cell>
          <cell r="BS63">
            <v>6.779661016949152</v>
          </cell>
          <cell r="BT63">
            <v>1.694915254237288</v>
          </cell>
          <cell r="BU63">
            <v>0</v>
          </cell>
          <cell r="BV63">
            <v>0</v>
          </cell>
        </row>
        <row r="64">
          <cell r="BQ64">
            <v>20.338983050847457</v>
          </cell>
          <cell r="BR64">
            <v>74.57627118644068</v>
          </cell>
          <cell r="BS64">
            <v>5.084745762711864</v>
          </cell>
          <cell r="BT64">
            <v>0</v>
          </cell>
          <cell r="BU64">
            <v>0</v>
          </cell>
          <cell r="BV64">
            <v>0</v>
          </cell>
        </row>
        <row r="66">
          <cell r="BQ66">
            <v>28.333333333333332</v>
          </cell>
          <cell r="BR66">
            <v>68.33333333333333</v>
          </cell>
          <cell r="BS66">
            <v>1.6666666666666667</v>
          </cell>
          <cell r="BT66">
            <v>1.6666666666666667</v>
          </cell>
          <cell r="BU66">
            <v>0</v>
          </cell>
          <cell r="BV66">
            <v>0</v>
          </cell>
        </row>
        <row r="67">
          <cell r="BQ67">
            <v>30</v>
          </cell>
          <cell r="BR67">
            <v>66.66666666666667</v>
          </cell>
          <cell r="BS67">
            <v>1.6666666666666667</v>
          </cell>
          <cell r="BT67">
            <v>1.6666666666666667</v>
          </cell>
          <cell r="BU67">
            <v>0</v>
          </cell>
          <cell r="BV67">
            <v>0</v>
          </cell>
        </row>
        <row r="68">
          <cell r="BQ68">
            <v>15</v>
          </cell>
          <cell r="BR68">
            <v>78.33333333333333</v>
          </cell>
          <cell r="BS68">
            <v>5</v>
          </cell>
          <cell r="BT68">
            <v>1.6666666666666667</v>
          </cell>
          <cell r="BU68">
            <v>0</v>
          </cell>
          <cell r="BV68">
            <v>0</v>
          </cell>
        </row>
        <row r="69">
          <cell r="BQ69">
            <v>13.333333333333334</v>
          </cell>
          <cell r="BR69">
            <v>80</v>
          </cell>
          <cell r="BS69">
            <v>6.666666666666667</v>
          </cell>
          <cell r="BT69">
            <v>0</v>
          </cell>
          <cell r="BU69">
            <v>0</v>
          </cell>
          <cell r="BV69">
            <v>0</v>
          </cell>
        </row>
        <row r="70">
          <cell r="BQ70">
            <v>16.666666666666668</v>
          </cell>
          <cell r="BR70">
            <v>80</v>
          </cell>
          <cell r="BS70">
            <v>3.3333333333333335</v>
          </cell>
          <cell r="BT70">
            <v>0</v>
          </cell>
          <cell r="BU70">
            <v>0</v>
          </cell>
          <cell r="BV70">
            <v>0</v>
          </cell>
        </row>
        <row r="71">
          <cell r="BQ71">
            <v>20</v>
          </cell>
          <cell r="BR71">
            <v>75</v>
          </cell>
          <cell r="BS71">
            <v>3.3333333333333335</v>
          </cell>
          <cell r="BT71">
            <v>1.6666666666666667</v>
          </cell>
          <cell r="BU71">
            <v>0</v>
          </cell>
          <cell r="BV71">
            <v>0</v>
          </cell>
        </row>
        <row r="72">
          <cell r="BQ72">
            <v>18.333333333333332</v>
          </cell>
          <cell r="BR72">
            <v>78.33333333333333</v>
          </cell>
          <cell r="BS72">
            <v>1.6666666666666667</v>
          </cell>
          <cell r="BT72">
            <v>1.6666666666666667</v>
          </cell>
          <cell r="BU72">
            <v>0</v>
          </cell>
          <cell r="BV72">
            <v>0</v>
          </cell>
        </row>
        <row r="73">
          <cell r="BQ73">
            <v>20</v>
          </cell>
          <cell r="BR73">
            <v>76.66666666666667</v>
          </cell>
          <cell r="BS73">
            <v>1.6666666666666667</v>
          </cell>
          <cell r="BT73">
            <v>1.6666666666666667</v>
          </cell>
          <cell r="BU73">
            <v>0</v>
          </cell>
          <cell r="BV73">
            <v>0</v>
          </cell>
        </row>
        <row r="74">
          <cell r="BQ74">
            <v>15</v>
          </cell>
          <cell r="BR74">
            <v>78.33333333333333</v>
          </cell>
          <cell r="BS74">
            <v>5</v>
          </cell>
          <cell r="BT74">
            <v>1.6666666666666667</v>
          </cell>
          <cell r="BU74">
            <v>0</v>
          </cell>
          <cell r="BV74">
            <v>0</v>
          </cell>
        </row>
        <row r="75">
          <cell r="BQ75">
            <v>16.666666666666668</v>
          </cell>
          <cell r="BR75">
            <v>75</v>
          </cell>
          <cell r="BS75">
            <v>6.666666666666667</v>
          </cell>
          <cell r="BT75">
            <v>1.6666666666666667</v>
          </cell>
          <cell r="BU75">
            <v>0</v>
          </cell>
          <cell r="BV75">
            <v>0</v>
          </cell>
        </row>
        <row r="76">
          <cell r="BQ76">
            <v>23.333333333333332</v>
          </cell>
          <cell r="BR76">
            <v>71.66666666666667</v>
          </cell>
          <cell r="BS76">
            <v>3.3333333333333335</v>
          </cell>
          <cell r="BT76">
            <v>1.6666666666666667</v>
          </cell>
          <cell r="BU76">
            <v>0</v>
          </cell>
          <cell r="BV76">
            <v>0</v>
          </cell>
        </row>
        <row r="77">
          <cell r="BQ77">
            <v>23.333333333333332</v>
          </cell>
          <cell r="BR77">
            <v>73.33333333333333</v>
          </cell>
          <cell r="BS77">
            <v>3.3333333333333335</v>
          </cell>
          <cell r="BT77">
            <v>0</v>
          </cell>
          <cell r="BU77">
            <v>0</v>
          </cell>
          <cell r="BV77">
            <v>0</v>
          </cell>
        </row>
        <row r="78">
          <cell r="BQ78">
            <v>40</v>
          </cell>
          <cell r="BR78">
            <v>55</v>
          </cell>
          <cell r="BS78">
            <v>5</v>
          </cell>
          <cell r="BT78">
            <v>0</v>
          </cell>
          <cell r="BU78">
            <v>0</v>
          </cell>
          <cell r="BV78">
            <v>0</v>
          </cell>
        </row>
        <row r="79">
          <cell r="BQ79">
            <v>16.666666666666668</v>
          </cell>
          <cell r="BR79">
            <v>78.33333333333333</v>
          </cell>
          <cell r="BS79">
            <v>5</v>
          </cell>
          <cell r="BT79">
            <v>0</v>
          </cell>
          <cell r="BU79">
            <v>0</v>
          </cell>
          <cell r="BV79">
            <v>0</v>
          </cell>
        </row>
        <row r="81">
          <cell r="BQ81">
            <v>16.666666666666668</v>
          </cell>
          <cell r="BR81">
            <v>80</v>
          </cell>
          <cell r="BS81">
            <v>3.3333333333333335</v>
          </cell>
          <cell r="BT81">
            <v>0</v>
          </cell>
          <cell r="BU81">
            <v>0</v>
          </cell>
          <cell r="BV81">
            <v>0</v>
          </cell>
        </row>
        <row r="82">
          <cell r="BQ82">
            <v>20</v>
          </cell>
          <cell r="BR82">
            <v>75</v>
          </cell>
          <cell r="BS82">
            <v>3.3333333333333335</v>
          </cell>
          <cell r="BT82">
            <v>1.6666666666666667</v>
          </cell>
          <cell r="BU82">
            <v>0</v>
          </cell>
          <cell r="BV82">
            <v>0</v>
          </cell>
        </row>
        <row r="83">
          <cell r="BQ83">
            <v>21.666666666666668</v>
          </cell>
          <cell r="BR83">
            <v>75</v>
          </cell>
          <cell r="BS83">
            <v>1.6666666666666667</v>
          </cell>
          <cell r="BT83">
            <v>1.6666666666666667</v>
          </cell>
          <cell r="BU83">
            <v>0</v>
          </cell>
          <cell r="BV83">
            <v>0</v>
          </cell>
        </row>
      </sheetData>
      <sheetData sheetId="19">
        <row r="58">
          <cell r="BQ58">
            <v>18.333333333333332</v>
          </cell>
          <cell r="BR58">
            <v>51.666666666666664</v>
          </cell>
          <cell r="BS58">
            <v>28.333333333333332</v>
          </cell>
          <cell r="BT58">
            <v>1.6666666666666667</v>
          </cell>
          <cell r="BU58">
            <v>0</v>
          </cell>
          <cell r="BV58">
            <v>0</v>
          </cell>
        </row>
        <row r="59">
          <cell r="BQ59">
            <v>15</v>
          </cell>
          <cell r="BR59">
            <v>55</v>
          </cell>
          <cell r="BS59">
            <v>26.666666666666668</v>
          </cell>
          <cell r="BT59">
            <v>3.3333333333333335</v>
          </cell>
          <cell r="BU59">
            <v>0</v>
          </cell>
          <cell r="BV59">
            <v>0</v>
          </cell>
        </row>
        <row r="60">
          <cell r="BQ60">
            <v>15</v>
          </cell>
          <cell r="BR60">
            <v>60</v>
          </cell>
          <cell r="BS60">
            <v>25</v>
          </cell>
          <cell r="BT60">
            <v>0</v>
          </cell>
          <cell r="BU60">
            <v>0</v>
          </cell>
          <cell r="BV60">
            <v>0</v>
          </cell>
        </row>
        <row r="61">
          <cell r="BQ61">
            <v>20</v>
          </cell>
          <cell r="BR61">
            <v>56.666666666666664</v>
          </cell>
          <cell r="BS61">
            <v>21.666666666666668</v>
          </cell>
          <cell r="BT61">
            <v>1.6666666666666667</v>
          </cell>
          <cell r="BU61">
            <v>0</v>
          </cell>
          <cell r="BV61">
            <v>0</v>
          </cell>
        </row>
        <row r="62">
          <cell r="BQ62">
            <v>13.333333333333334</v>
          </cell>
          <cell r="BR62">
            <v>55</v>
          </cell>
          <cell r="BS62">
            <v>28.333333333333332</v>
          </cell>
          <cell r="BT62">
            <v>3.3333333333333335</v>
          </cell>
          <cell r="BU62">
            <v>0</v>
          </cell>
          <cell r="BV62">
            <v>0</v>
          </cell>
        </row>
        <row r="63">
          <cell r="BQ63">
            <v>5</v>
          </cell>
          <cell r="BR63">
            <v>56.666666666666664</v>
          </cell>
          <cell r="BS63">
            <v>21.666666666666668</v>
          </cell>
          <cell r="BT63">
            <v>15</v>
          </cell>
          <cell r="BU63">
            <v>1.6666666666666667</v>
          </cell>
          <cell r="BV63">
            <v>0</v>
          </cell>
        </row>
        <row r="64">
          <cell r="BQ64">
            <v>13.333333333333334</v>
          </cell>
          <cell r="BR64">
            <v>58.333333333333336</v>
          </cell>
          <cell r="BS64">
            <v>23.333333333333332</v>
          </cell>
          <cell r="BT64">
            <v>5</v>
          </cell>
          <cell r="BU64">
            <v>0</v>
          </cell>
          <cell r="BV64">
            <v>0</v>
          </cell>
        </row>
        <row r="66">
          <cell r="BQ66">
            <v>10</v>
          </cell>
          <cell r="BR66">
            <v>56.666666666666664</v>
          </cell>
          <cell r="BS66">
            <v>26.666666666666668</v>
          </cell>
          <cell r="BT66">
            <v>6.666666666666667</v>
          </cell>
          <cell r="BU66">
            <v>0</v>
          </cell>
          <cell r="BV66">
            <v>0</v>
          </cell>
        </row>
        <row r="67">
          <cell r="BQ67">
            <v>10</v>
          </cell>
          <cell r="BR67">
            <v>46.666666666666664</v>
          </cell>
          <cell r="BS67">
            <v>30</v>
          </cell>
          <cell r="BT67">
            <v>13.333333333333334</v>
          </cell>
          <cell r="BU67">
            <v>0</v>
          </cell>
          <cell r="BV67">
            <v>0</v>
          </cell>
        </row>
        <row r="68">
          <cell r="BQ68">
            <v>15</v>
          </cell>
          <cell r="BR68">
            <v>61.666666666666664</v>
          </cell>
          <cell r="BS68">
            <v>18.333333333333332</v>
          </cell>
          <cell r="BT68">
            <v>5</v>
          </cell>
          <cell r="BU68">
            <v>0</v>
          </cell>
          <cell r="BV68">
            <v>0</v>
          </cell>
        </row>
        <row r="69">
          <cell r="BQ69">
            <v>23.333333333333332</v>
          </cell>
          <cell r="BR69">
            <v>51.666666666666664</v>
          </cell>
          <cell r="BS69">
            <v>20</v>
          </cell>
          <cell r="BT69">
            <v>5</v>
          </cell>
          <cell r="BU69">
            <v>0</v>
          </cell>
          <cell r="BV69">
            <v>0</v>
          </cell>
        </row>
        <row r="70">
          <cell r="BQ70">
            <v>16.666666666666668</v>
          </cell>
          <cell r="BR70">
            <v>55</v>
          </cell>
          <cell r="BS70">
            <v>26.666666666666668</v>
          </cell>
          <cell r="BT70">
            <v>1.6666666666666667</v>
          </cell>
          <cell r="BU70">
            <v>0</v>
          </cell>
          <cell r="BV70">
            <v>0</v>
          </cell>
        </row>
        <row r="71">
          <cell r="BQ71">
            <v>8.333333333333334</v>
          </cell>
          <cell r="BR71">
            <v>48.333333333333336</v>
          </cell>
          <cell r="BS71">
            <v>33.333333333333336</v>
          </cell>
          <cell r="BT71">
            <v>10</v>
          </cell>
          <cell r="BU71">
            <v>0</v>
          </cell>
          <cell r="BV71">
            <v>0</v>
          </cell>
        </row>
        <row r="72">
          <cell r="BQ72">
            <v>16.666666666666668</v>
          </cell>
          <cell r="BR72">
            <v>55</v>
          </cell>
          <cell r="BS72">
            <v>21.666666666666668</v>
          </cell>
          <cell r="BT72">
            <v>6.666666666666667</v>
          </cell>
          <cell r="BU72">
            <v>0</v>
          </cell>
          <cell r="BV72">
            <v>0</v>
          </cell>
        </row>
        <row r="73">
          <cell r="BQ73">
            <v>11.666666666666666</v>
          </cell>
          <cell r="BR73">
            <v>50</v>
          </cell>
          <cell r="BS73">
            <v>36.666666666666664</v>
          </cell>
          <cell r="BT73">
            <v>1.6666666666666667</v>
          </cell>
          <cell r="BU73">
            <v>0</v>
          </cell>
          <cell r="BV73">
            <v>0</v>
          </cell>
        </row>
        <row r="74">
          <cell r="BQ74">
            <v>20</v>
          </cell>
          <cell r="BR74">
            <v>46.666666666666664</v>
          </cell>
          <cell r="BS74">
            <v>28.333333333333332</v>
          </cell>
          <cell r="BT74">
            <v>5</v>
          </cell>
          <cell r="BU74">
            <v>0</v>
          </cell>
          <cell r="BV74">
            <v>0</v>
          </cell>
        </row>
        <row r="75">
          <cell r="BQ75">
            <v>18.333333333333332</v>
          </cell>
          <cell r="BR75">
            <v>61.666666666666664</v>
          </cell>
          <cell r="BS75">
            <v>16.666666666666668</v>
          </cell>
          <cell r="BT75">
            <v>3.3333333333333335</v>
          </cell>
          <cell r="BU75">
            <v>0</v>
          </cell>
          <cell r="BV75">
            <v>0</v>
          </cell>
        </row>
        <row r="76">
          <cell r="BQ76">
            <v>18.333333333333332</v>
          </cell>
          <cell r="BR76">
            <v>51.666666666666664</v>
          </cell>
          <cell r="BS76">
            <v>25</v>
          </cell>
          <cell r="BT76">
            <v>5</v>
          </cell>
          <cell r="BU76">
            <v>0</v>
          </cell>
          <cell r="BV76">
            <v>0</v>
          </cell>
        </row>
        <row r="77">
          <cell r="BQ77">
            <v>13.333333333333334</v>
          </cell>
          <cell r="BR77">
            <v>68.33333333333333</v>
          </cell>
          <cell r="BS77">
            <v>15</v>
          </cell>
          <cell r="BT77">
            <v>3.3333333333333335</v>
          </cell>
          <cell r="BU77">
            <v>0</v>
          </cell>
          <cell r="BV77">
            <v>0</v>
          </cell>
        </row>
        <row r="78">
          <cell r="BQ78">
            <v>15</v>
          </cell>
          <cell r="BR78">
            <v>51.666666666666664</v>
          </cell>
          <cell r="BS78">
            <v>30</v>
          </cell>
          <cell r="BT78">
            <v>3.3333333333333335</v>
          </cell>
          <cell r="BU78">
            <v>0</v>
          </cell>
          <cell r="BV78">
            <v>0</v>
          </cell>
        </row>
        <row r="79">
          <cell r="BQ79">
            <v>13.333333333333334</v>
          </cell>
          <cell r="BR79">
            <v>56.666666666666664</v>
          </cell>
          <cell r="BS79">
            <v>30</v>
          </cell>
          <cell r="BT79">
            <v>0</v>
          </cell>
          <cell r="BU79">
            <v>0</v>
          </cell>
          <cell r="BV79">
            <v>0</v>
          </cell>
        </row>
        <row r="81">
          <cell r="BQ81">
            <v>13.333333333333334</v>
          </cell>
          <cell r="BR81">
            <v>58.333333333333336</v>
          </cell>
          <cell r="BS81">
            <v>18.333333333333332</v>
          </cell>
          <cell r="BT81">
            <v>8.333333333333334</v>
          </cell>
          <cell r="BU81">
            <v>1.6666666666666667</v>
          </cell>
          <cell r="BV81">
            <v>0</v>
          </cell>
        </row>
        <row r="82">
          <cell r="BQ82">
            <v>18.333333333333332</v>
          </cell>
          <cell r="BR82">
            <v>61.666666666666664</v>
          </cell>
          <cell r="BS82">
            <v>13.333333333333334</v>
          </cell>
          <cell r="BT82">
            <v>6.666666666666667</v>
          </cell>
          <cell r="BU82">
            <v>0</v>
          </cell>
          <cell r="BV82">
            <v>0</v>
          </cell>
        </row>
        <row r="83">
          <cell r="BQ83">
            <v>26.666666666666668</v>
          </cell>
          <cell r="BR83">
            <v>53.333333333333336</v>
          </cell>
          <cell r="BS83">
            <v>15</v>
          </cell>
          <cell r="BT83">
            <v>5</v>
          </cell>
          <cell r="BU83">
            <v>0</v>
          </cell>
          <cell r="BV83">
            <v>0</v>
          </cell>
        </row>
      </sheetData>
      <sheetData sheetId="20">
        <row r="58">
          <cell r="DY58">
            <v>13.333333333333334</v>
          </cell>
          <cell r="DZ58">
            <v>56.666666666666664</v>
          </cell>
          <cell r="EA58">
            <v>29.166666666666668</v>
          </cell>
          <cell r="EB58">
            <v>0.8333333333333334</v>
          </cell>
          <cell r="EC58">
            <v>0</v>
          </cell>
          <cell r="ED58">
            <v>0</v>
          </cell>
        </row>
        <row r="59">
          <cell r="DY59">
            <v>7.5</v>
          </cell>
          <cell r="DZ59">
            <v>56.666666666666664</v>
          </cell>
          <cell r="EA59">
            <v>33.333333333333336</v>
          </cell>
          <cell r="EB59">
            <v>2.5</v>
          </cell>
          <cell r="EC59">
            <v>0</v>
          </cell>
          <cell r="ED59">
            <v>0</v>
          </cell>
        </row>
        <row r="60">
          <cell r="DY60">
            <v>8.333333333333334</v>
          </cell>
          <cell r="DZ60">
            <v>57.5</v>
          </cell>
          <cell r="EA60">
            <v>34.166666666666664</v>
          </cell>
          <cell r="EB60">
            <v>0</v>
          </cell>
          <cell r="EC60">
            <v>0</v>
          </cell>
          <cell r="ED60">
            <v>0</v>
          </cell>
        </row>
        <row r="61">
          <cell r="DY61">
            <v>8.333333333333334</v>
          </cell>
          <cell r="DZ61">
            <v>60.833333333333336</v>
          </cell>
          <cell r="EA61">
            <v>30</v>
          </cell>
          <cell r="EB61">
            <v>0.8333333333333334</v>
          </cell>
          <cell r="EC61">
            <v>0</v>
          </cell>
          <cell r="ED61">
            <v>0</v>
          </cell>
        </row>
        <row r="62">
          <cell r="DY62">
            <v>7.5</v>
          </cell>
          <cell r="DZ62">
            <v>57.5</v>
          </cell>
          <cell r="EA62">
            <v>32.5</v>
          </cell>
          <cell r="EB62">
            <v>0.8333333333333334</v>
          </cell>
          <cell r="EC62">
            <v>1.6666666666666667</v>
          </cell>
          <cell r="ED62">
            <v>0</v>
          </cell>
        </row>
        <row r="63">
          <cell r="DY63">
            <v>29.166666666666668</v>
          </cell>
          <cell r="DZ63">
            <v>27.5</v>
          </cell>
          <cell r="EA63">
            <v>35.833333333333336</v>
          </cell>
          <cell r="EB63">
            <v>6.666666666666667</v>
          </cell>
          <cell r="EC63">
            <v>0.8333333333333334</v>
          </cell>
          <cell r="ED63">
            <v>0</v>
          </cell>
        </row>
        <row r="64">
          <cell r="DY64">
            <v>27.5</v>
          </cell>
          <cell r="DZ64">
            <v>34.166666666666664</v>
          </cell>
          <cell r="EA64">
            <v>37.5</v>
          </cell>
          <cell r="EB64">
            <v>0.8333333333333334</v>
          </cell>
          <cell r="EC64">
            <v>0</v>
          </cell>
          <cell r="ED64">
            <v>0</v>
          </cell>
        </row>
        <row r="66">
          <cell r="DY66">
            <v>21.666666666666668</v>
          </cell>
          <cell r="DZ66">
            <v>43.333333333333336</v>
          </cell>
          <cell r="EA66">
            <v>33.333333333333336</v>
          </cell>
          <cell r="EB66">
            <v>1.6666666666666667</v>
          </cell>
          <cell r="EC66">
            <v>0</v>
          </cell>
          <cell r="ED66">
            <v>0</v>
          </cell>
        </row>
        <row r="67">
          <cell r="DY67">
            <v>17.5</v>
          </cell>
          <cell r="DZ67">
            <v>42.5</v>
          </cell>
          <cell r="EA67">
            <v>38.333333333333336</v>
          </cell>
          <cell r="EB67">
            <v>1.6666666666666667</v>
          </cell>
          <cell r="EC67">
            <v>0</v>
          </cell>
          <cell r="ED67">
            <v>0</v>
          </cell>
        </row>
        <row r="68">
          <cell r="DY68">
            <v>18.333333333333332</v>
          </cell>
          <cell r="DZ68">
            <v>44.166666666666664</v>
          </cell>
          <cell r="EA68">
            <v>32.5</v>
          </cell>
          <cell r="EB68">
            <v>5</v>
          </cell>
          <cell r="EC68">
            <v>0</v>
          </cell>
          <cell r="ED68">
            <v>0</v>
          </cell>
        </row>
        <row r="69">
          <cell r="DY69">
            <v>24.166666666666668</v>
          </cell>
          <cell r="DZ69">
            <v>35.833333333333336</v>
          </cell>
          <cell r="EA69">
            <v>30.833333333333332</v>
          </cell>
          <cell r="EB69">
            <v>6.666666666666667</v>
          </cell>
          <cell r="EC69">
            <v>2.5</v>
          </cell>
          <cell r="ED69">
            <v>0</v>
          </cell>
        </row>
        <row r="70">
          <cell r="DY70">
            <v>25.833333333333332</v>
          </cell>
          <cell r="DZ70">
            <v>41.666666666666664</v>
          </cell>
          <cell r="EA70">
            <v>30.833333333333332</v>
          </cell>
          <cell r="EB70">
            <v>1.6666666666666667</v>
          </cell>
          <cell r="EC70">
            <v>0</v>
          </cell>
          <cell r="ED70">
            <v>0</v>
          </cell>
        </row>
        <row r="71">
          <cell r="DY71">
            <v>21.666666666666668</v>
          </cell>
          <cell r="DZ71">
            <v>45.833333333333336</v>
          </cell>
          <cell r="EA71">
            <v>30</v>
          </cell>
          <cell r="EB71">
            <v>2.5</v>
          </cell>
          <cell r="EC71">
            <v>0</v>
          </cell>
          <cell r="ED71">
            <v>0</v>
          </cell>
        </row>
        <row r="72">
          <cell r="DY72">
            <v>22.5</v>
          </cell>
          <cell r="DZ72">
            <v>43.333333333333336</v>
          </cell>
          <cell r="EA72">
            <v>32.5</v>
          </cell>
          <cell r="EB72">
            <v>1.6666666666666667</v>
          </cell>
          <cell r="EC72">
            <v>0</v>
          </cell>
          <cell r="ED72">
            <v>0</v>
          </cell>
        </row>
        <row r="73">
          <cell r="DY73">
            <v>21.666666666666668</v>
          </cell>
          <cell r="DZ73">
            <v>45.833333333333336</v>
          </cell>
          <cell r="EA73">
            <v>32.5</v>
          </cell>
          <cell r="EB73">
            <v>0</v>
          </cell>
          <cell r="EC73">
            <v>0</v>
          </cell>
          <cell r="ED73">
            <v>0</v>
          </cell>
        </row>
        <row r="74">
          <cell r="DY74">
            <v>25</v>
          </cell>
          <cell r="DZ74">
            <v>35</v>
          </cell>
          <cell r="EA74">
            <v>30.833333333333332</v>
          </cell>
          <cell r="EB74">
            <v>9.166666666666666</v>
          </cell>
          <cell r="EC74">
            <v>0</v>
          </cell>
          <cell r="ED74">
            <v>0</v>
          </cell>
        </row>
        <row r="75">
          <cell r="DY75">
            <v>26.666666666666668</v>
          </cell>
          <cell r="DZ75">
            <v>38.333333333333336</v>
          </cell>
          <cell r="EA75">
            <v>30.833333333333332</v>
          </cell>
          <cell r="EB75">
            <v>4.166666666666667</v>
          </cell>
          <cell r="EC75">
            <v>0</v>
          </cell>
          <cell r="ED75">
            <v>0</v>
          </cell>
        </row>
        <row r="76">
          <cell r="DY76">
            <v>27.5</v>
          </cell>
          <cell r="DZ76">
            <v>42.5</v>
          </cell>
          <cell r="EA76">
            <v>26.666666666666668</v>
          </cell>
          <cell r="EB76">
            <v>3.3333333333333335</v>
          </cell>
          <cell r="EC76">
            <v>0</v>
          </cell>
          <cell r="ED76">
            <v>0</v>
          </cell>
        </row>
        <row r="77">
          <cell r="DY77">
            <v>27.5</v>
          </cell>
          <cell r="DZ77">
            <v>40</v>
          </cell>
          <cell r="EA77">
            <v>31.666666666666668</v>
          </cell>
          <cell r="EB77">
            <v>0</v>
          </cell>
          <cell r="EC77">
            <v>0</v>
          </cell>
          <cell r="ED77">
            <v>0</v>
          </cell>
        </row>
        <row r="78">
          <cell r="DY78">
            <v>33.333333333333336</v>
          </cell>
          <cell r="DZ78">
            <v>43.333333333333336</v>
          </cell>
          <cell r="EA78">
            <v>23.333333333333332</v>
          </cell>
          <cell r="EB78">
            <v>0</v>
          </cell>
          <cell r="EC78">
            <v>0</v>
          </cell>
          <cell r="ED78">
            <v>0</v>
          </cell>
        </row>
        <row r="79">
          <cell r="DY79">
            <v>32.5</v>
          </cell>
          <cell r="DZ79">
            <v>38.333333333333336</v>
          </cell>
          <cell r="EA79">
            <v>26.666666666666668</v>
          </cell>
          <cell r="EB79">
            <v>2.5</v>
          </cell>
          <cell r="EC79">
            <v>0</v>
          </cell>
          <cell r="ED79">
            <v>0</v>
          </cell>
        </row>
        <row r="81">
          <cell r="DY81">
            <v>25.833333333333332</v>
          </cell>
          <cell r="DZ81">
            <v>35.833333333333336</v>
          </cell>
          <cell r="EA81">
            <v>27.5</v>
          </cell>
          <cell r="EB81">
            <v>10.833333333333334</v>
          </cell>
          <cell r="EC81">
            <v>0</v>
          </cell>
          <cell r="ED81">
            <v>0</v>
          </cell>
        </row>
        <row r="82">
          <cell r="DY82">
            <v>25.833333333333332</v>
          </cell>
          <cell r="DZ82">
            <v>34.166666666666664</v>
          </cell>
          <cell r="EA82">
            <v>29.166666666666668</v>
          </cell>
          <cell r="EB82">
            <v>10.833333333333334</v>
          </cell>
          <cell r="EC82">
            <v>0</v>
          </cell>
          <cell r="ED82">
            <v>0</v>
          </cell>
        </row>
        <row r="83">
          <cell r="DY83">
            <v>40</v>
          </cell>
          <cell r="DZ83">
            <v>36.666666666666664</v>
          </cell>
          <cell r="EA83">
            <v>20.833333333333332</v>
          </cell>
          <cell r="EB83">
            <v>2.5</v>
          </cell>
          <cell r="EC83">
            <v>0</v>
          </cell>
          <cell r="ED83">
            <v>0</v>
          </cell>
        </row>
      </sheetData>
      <sheetData sheetId="21">
        <row r="58">
          <cell r="AM58">
            <v>73.33333333333333</v>
          </cell>
          <cell r="AN58">
            <v>26.666666666666668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70</v>
          </cell>
          <cell r="AN59">
            <v>30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70</v>
          </cell>
          <cell r="AN60">
            <v>26.666666666666668</v>
          </cell>
          <cell r="AO60">
            <v>3.3333333333333335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73.33333333333333</v>
          </cell>
          <cell r="AN61">
            <v>26.666666666666668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66.66666666666667</v>
          </cell>
          <cell r="AN62">
            <v>30</v>
          </cell>
          <cell r="AO62">
            <v>3.3333333333333335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46.666666666666664</v>
          </cell>
          <cell r="AN63">
            <v>40</v>
          </cell>
          <cell r="AO63">
            <v>13.333333333333334</v>
          </cell>
          <cell r="AP63">
            <v>0</v>
          </cell>
          <cell r="AQ63">
            <v>0</v>
          </cell>
          <cell r="AR63">
            <v>0</v>
          </cell>
        </row>
        <row r="64">
          <cell r="AM64">
            <v>50</v>
          </cell>
          <cell r="AN64">
            <v>40</v>
          </cell>
          <cell r="AO64">
            <v>6.666666666666667</v>
          </cell>
          <cell r="AP64">
            <v>3.3333333333333335</v>
          </cell>
          <cell r="AQ64">
            <v>0</v>
          </cell>
          <cell r="AR64">
            <v>0</v>
          </cell>
        </row>
        <row r="66">
          <cell r="AM66">
            <v>53.333333333333336</v>
          </cell>
          <cell r="AN66">
            <v>26.666666666666668</v>
          </cell>
          <cell r="AO66">
            <v>20</v>
          </cell>
          <cell r="AP66">
            <v>0</v>
          </cell>
          <cell r="AQ66">
            <v>0</v>
          </cell>
          <cell r="AR66">
            <v>0</v>
          </cell>
        </row>
        <row r="67">
          <cell r="AM67">
            <v>56.666666666666664</v>
          </cell>
          <cell r="AN67">
            <v>30</v>
          </cell>
          <cell r="AO67">
            <v>13.333333333333334</v>
          </cell>
          <cell r="AP67">
            <v>0</v>
          </cell>
          <cell r="AQ67">
            <v>0</v>
          </cell>
          <cell r="AR67">
            <v>0</v>
          </cell>
        </row>
        <row r="68">
          <cell r="AM68">
            <v>50</v>
          </cell>
          <cell r="AN68">
            <v>36.666666666666664</v>
          </cell>
          <cell r="AO68">
            <v>13.333333333333334</v>
          </cell>
          <cell r="AP68">
            <v>0</v>
          </cell>
          <cell r="AQ68">
            <v>0</v>
          </cell>
          <cell r="AR68">
            <v>0</v>
          </cell>
        </row>
        <row r="69">
          <cell r="AM69">
            <v>33.333333333333336</v>
          </cell>
          <cell r="AN69">
            <v>33.333333333333336</v>
          </cell>
          <cell r="AO69">
            <v>30</v>
          </cell>
          <cell r="AP69">
            <v>3.3333333333333335</v>
          </cell>
          <cell r="AQ69">
            <v>0</v>
          </cell>
          <cell r="AR69">
            <v>0</v>
          </cell>
        </row>
        <row r="70">
          <cell r="AM70">
            <v>50</v>
          </cell>
          <cell r="AN70">
            <v>36.666666666666664</v>
          </cell>
          <cell r="AO70">
            <v>13.333333333333334</v>
          </cell>
          <cell r="AP70">
            <v>0</v>
          </cell>
          <cell r="AQ70">
            <v>0</v>
          </cell>
          <cell r="AR70">
            <v>0</v>
          </cell>
        </row>
        <row r="71">
          <cell r="AM71">
            <v>50</v>
          </cell>
          <cell r="AN71">
            <v>40</v>
          </cell>
          <cell r="AO71">
            <v>10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46.666666666666664</v>
          </cell>
          <cell r="AN72">
            <v>43.333333333333336</v>
          </cell>
          <cell r="AO72">
            <v>6.666666666666667</v>
          </cell>
          <cell r="AP72">
            <v>3.3333333333333335</v>
          </cell>
          <cell r="AQ72">
            <v>0</v>
          </cell>
          <cell r="AR72">
            <v>0</v>
          </cell>
        </row>
        <row r="73">
          <cell r="AM73">
            <v>50</v>
          </cell>
          <cell r="AN73">
            <v>36.666666666666664</v>
          </cell>
          <cell r="AO73">
            <v>10</v>
          </cell>
          <cell r="AP73">
            <v>3.3333333333333335</v>
          </cell>
          <cell r="AQ73">
            <v>0</v>
          </cell>
          <cell r="AR73">
            <v>0</v>
          </cell>
        </row>
        <row r="74">
          <cell r="AM74">
            <v>60</v>
          </cell>
          <cell r="AN74">
            <v>30</v>
          </cell>
          <cell r="AO74">
            <v>10</v>
          </cell>
          <cell r="AP74">
            <v>0</v>
          </cell>
          <cell r="AQ74">
            <v>0</v>
          </cell>
          <cell r="AR74">
            <v>0</v>
          </cell>
        </row>
        <row r="75">
          <cell r="AM75">
            <v>46.666666666666664</v>
          </cell>
          <cell r="AN75">
            <v>36.666666666666664</v>
          </cell>
          <cell r="AO75">
            <v>13.333333333333334</v>
          </cell>
          <cell r="AP75">
            <v>3.3333333333333335</v>
          </cell>
          <cell r="AQ75">
            <v>0</v>
          </cell>
          <cell r="AR75">
            <v>0</v>
          </cell>
        </row>
        <row r="76">
          <cell r="AM76">
            <v>46.666666666666664</v>
          </cell>
          <cell r="AN76">
            <v>43.333333333333336</v>
          </cell>
          <cell r="AO76">
            <v>10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50</v>
          </cell>
          <cell r="AN77">
            <v>40</v>
          </cell>
          <cell r="AO77">
            <v>10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60</v>
          </cell>
          <cell r="AN78">
            <v>36.666666666666664</v>
          </cell>
          <cell r="AO78">
            <v>3.3333333333333335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60</v>
          </cell>
          <cell r="AN79">
            <v>36.666666666666664</v>
          </cell>
          <cell r="AO79">
            <v>3.3333333333333335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46.666666666666664</v>
          </cell>
          <cell r="AN81">
            <v>46.666666666666664</v>
          </cell>
          <cell r="AO81">
            <v>6.666666666666667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50</v>
          </cell>
          <cell r="AN82">
            <v>40</v>
          </cell>
          <cell r="AO82">
            <v>10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63.333333333333336</v>
          </cell>
          <cell r="AN83">
            <v>33.333333333333336</v>
          </cell>
          <cell r="AO83">
            <v>3.3333333333333335</v>
          </cell>
          <cell r="AP83">
            <v>0</v>
          </cell>
          <cell r="AQ83">
            <v>0</v>
          </cell>
          <cell r="AR83">
            <v>0</v>
          </cell>
        </row>
      </sheetData>
      <sheetData sheetId="22">
        <row r="58">
          <cell r="AM58">
            <v>80</v>
          </cell>
          <cell r="AN58">
            <v>16.666666666666668</v>
          </cell>
          <cell r="AO58">
            <v>3.3333333333333335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63.333333333333336</v>
          </cell>
          <cell r="AN59">
            <v>33.333333333333336</v>
          </cell>
          <cell r="AO59">
            <v>3.3333333333333335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80</v>
          </cell>
          <cell r="AN60">
            <v>20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73.33333333333333</v>
          </cell>
          <cell r="AN61">
            <v>26.666666666666668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73.33333333333333</v>
          </cell>
          <cell r="AN62">
            <v>26.666666666666668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53.333333333333336</v>
          </cell>
          <cell r="AN63">
            <v>40</v>
          </cell>
          <cell r="AO63">
            <v>6.666666666666667</v>
          </cell>
          <cell r="AP63">
            <v>0</v>
          </cell>
          <cell r="AQ63">
            <v>0</v>
          </cell>
          <cell r="AR63">
            <v>0</v>
          </cell>
        </row>
        <row r="64">
          <cell r="AM64">
            <v>66.66666666666667</v>
          </cell>
          <cell r="AN64">
            <v>23.333333333333332</v>
          </cell>
          <cell r="AO64">
            <v>10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73.33333333333333</v>
          </cell>
          <cell r="AN66">
            <v>20</v>
          </cell>
          <cell r="AO66">
            <v>6.666666666666667</v>
          </cell>
          <cell r="AP66">
            <v>0</v>
          </cell>
          <cell r="AQ66">
            <v>0</v>
          </cell>
          <cell r="AR66">
            <v>0</v>
          </cell>
        </row>
        <row r="67">
          <cell r="AM67">
            <v>53.333333333333336</v>
          </cell>
          <cell r="AN67">
            <v>46.666666666666664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8">
          <cell r="AM68">
            <v>53.333333333333336</v>
          </cell>
          <cell r="AN68">
            <v>36.666666666666664</v>
          </cell>
          <cell r="AO68">
            <v>3.3333333333333335</v>
          </cell>
          <cell r="AP68">
            <v>6.666666666666667</v>
          </cell>
          <cell r="AQ68">
            <v>0</v>
          </cell>
          <cell r="AR68">
            <v>0</v>
          </cell>
        </row>
        <row r="69">
          <cell r="AM69">
            <v>60</v>
          </cell>
          <cell r="AN69">
            <v>30</v>
          </cell>
          <cell r="AO69">
            <v>10</v>
          </cell>
          <cell r="AP69">
            <v>0</v>
          </cell>
          <cell r="AQ69">
            <v>0</v>
          </cell>
          <cell r="AR69">
            <v>0</v>
          </cell>
        </row>
        <row r="70">
          <cell r="AM70">
            <v>60</v>
          </cell>
          <cell r="AN70">
            <v>33.333333333333336</v>
          </cell>
          <cell r="AO70">
            <v>3.3333333333333335</v>
          </cell>
          <cell r="AP70">
            <v>3.3333333333333335</v>
          </cell>
          <cell r="AQ70">
            <v>0</v>
          </cell>
          <cell r="AR70">
            <v>0</v>
          </cell>
        </row>
        <row r="71">
          <cell r="AM71">
            <v>70</v>
          </cell>
          <cell r="AN71">
            <v>26.666666666666668</v>
          </cell>
          <cell r="AO71">
            <v>3.3333333333333335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66.66666666666667</v>
          </cell>
          <cell r="AN72">
            <v>26.666666666666668</v>
          </cell>
          <cell r="AO72">
            <v>6.666666666666667</v>
          </cell>
          <cell r="AP72">
            <v>0</v>
          </cell>
          <cell r="AQ72">
            <v>0</v>
          </cell>
          <cell r="AR72">
            <v>0</v>
          </cell>
        </row>
        <row r="73">
          <cell r="AM73">
            <v>50</v>
          </cell>
          <cell r="AN73">
            <v>43.333333333333336</v>
          </cell>
          <cell r="AO73">
            <v>6.666666666666667</v>
          </cell>
          <cell r="AP73">
            <v>0</v>
          </cell>
          <cell r="AQ73">
            <v>0</v>
          </cell>
          <cell r="AR73">
            <v>0</v>
          </cell>
        </row>
        <row r="74">
          <cell r="AM74">
            <v>63.333333333333336</v>
          </cell>
          <cell r="AN74">
            <v>33.333333333333336</v>
          </cell>
          <cell r="AO74">
            <v>3.3333333333333335</v>
          </cell>
          <cell r="AP74">
            <v>0</v>
          </cell>
          <cell r="AQ74">
            <v>0</v>
          </cell>
          <cell r="AR74">
            <v>0</v>
          </cell>
        </row>
        <row r="75">
          <cell r="AM75">
            <v>60</v>
          </cell>
          <cell r="AN75">
            <v>30</v>
          </cell>
          <cell r="AO75">
            <v>10</v>
          </cell>
          <cell r="AP75">
            <v>0</v>
          </cell>
          <cell r="AQ75">
            <v>0</v>
          </cell>
          <cell r="AR75">
            <v>0</v>
          </cell>
        </row>
        <row r="76">
          <cell r="AM76">
            <v>73.33333333333333</v>
          </cell>
          <cell r="AN76">
            <v>26.666666666666668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56.666666666666664</v>
          </cell>
          <cell r="AN77">
            <v>43.333333333333336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66.66666666666667</v>
          </cell>
          <cell r="AN78">
            <v>33.333333333333336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80</v>
          </cell>
          <cell r="AN79">
            <v>20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73.33333333333333</v>
          </cell>
          <cell r="AN81">
            <v>26.666666666666668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83.33333333333333</v>
          </cell>
          <cell r="AN82">
            <v>16.666666666666668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83.33333333333333</v>
          </cell>
          <cell r="AN83">
            <v>16.666666666666668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</sheetData>
      <sheetData sheetId="23">
        <row r="58">
          <cell r="BQ58">
            <v>66.66666666666667</v>
          </cell>
          <cell r="BR58">
            <v>23.333333333333332</v>
          </cell>
          <cell r="BS58">
            <v>10</v>
          </cell>
          <cell r="BT58">
            <v>0</v>
          </cell>
          <cell r="BU58">
            <v>0</v>
          </cell>
          <cell r="BV58">
            <v>0</v>
          </cell>
        </row>
        <row r="59">
          <cell r="BQ59">
            <v>50</v>
          </cell>
          <cell r="BR59">
            <v>40</v>
          </cell>
          <cell r="BS59">
            <v>10</v>
          </cell>
          <cell r="BT59">
            <v>0</v>
          </cell>
          <cell r="BU59">
            <v>0</v>
          </cell>
          <cell r="BV59">
            <v>0</v>
          </cell>
        </row>
        <row r="60">
          <cell r="BQ60">
            <v>48.333333333333336</v>
          </cell>
          <cell r="BR60">
            <v>41.666666666666664</v>
          </cell>
          <cell r="BS60">
            <v>8.333333333333334</v>
          </cell>
          <cell r="BT60">
            <v>1.6666666666666667</v>
          </cell>
          <cell r="BU60">
            <v>0</v>
          </cell>
          <cell r="BV60">
            <v>0</v>
          </cell>
        </row>
        <row r="61">
          <cell r="BQ61">
            <v>50</v>
          </cell>
          <cell r="BR61">
            <v>38.333333333333336</v>
          </cell>
          <cell r="BS61">
            <v>11.666666666666666</v>
          </cell>
          <cell r="BT61">
            <v>0</v>
          </cell>
          <cell r="BU61">
            <v>0</v>
          </cell>
          <cell r="BV61">
            <v>0</v>
          </cell>
        </row>
        <row r="62">
          <cell r="BQ62">
            <v>31.666666666666668</v>
          </cell>
          <cell r="BR62">
            <v>43.333333333333336</v>
          </cell>
          <cell r="BS62">
            <v>21.666666666666668</v>
          </cell>
          <cell r="BT62">
            <v>3.3333333333333335</v>
          </cell>
          <cell r="BU62">
            <v>0</v>
          </cell>
          <cell r="BV62">
            <v>0</v>
          </cell>
        </row>
        <row r="63">
          <cell r="BQ63">
            <v>26.666666666666668</v>
          </cell>
          <cell r="BR63">
            <v>23.333333333333332</v>
          </cell>
          <cell r="BS63">
            <v>36.666666666666664</v>
          </cell>
          <cell r="BT63">
            <v>11.666666666666666</v>
          </cell>
          <cell r="BU63">
            <v>1.6666666666666667</v>
          </cell>
          <cell r="BV63">
            <v>0</v>
          </cell>
        </row>
        <row r="64">
          <cell r="BQ64">
            <v>25</v>
          </cell>
          <cell r="BR64">
            <v>41.666666666666664</v>
          </cell>
          <cell r="BS64">
            <v>28.333333333333332</v>
          </cell>
          <cell r="BT64">
            <v>5</v>
          </cell>
          <cell r="BU64">
            <v>0</v>
          </cell>
          <cell r="BV64">
            <v>0</v>
          </cell>
        </row>
        <row r="66">
          <cell r="BQ66">
            <v>21.666666666666668</v>
          </cell>
          <cell r="BR66">
            <v>35</v>
          </cell>
          <cell r="BS66">
            <v>28.333333333333332</v>
          </cell>
          <cell r="BT66">
            <v>11.666666666666666</v>
          </cell>
          <cell r="BU66">
            <v>3.3333333333333335</v>
          </cell>
          <cell r="BV66">
            <v>0</v>
          </cell>
        </row>
        <row r="67">
          <cell r="BQ67">
            <v>33.333333333333336</v>
          </cell>
          <cell r="BR67">
            <v>23.333333333333332</v>
          </cell>
          <cell r="BS67">
            <v>33.333333333333336</v>
          </cell>
          <cell r="BT67">
            <v>6.666666666666667</v>
          </cell>
          <cell r="BU67">
            <v>3.3333333333333335</v>
          </cell>
          <cell r="BV67">
            <v>0</v>
          </cell>
        </row>
        <row r="68">
          <cell r="BQ68">
            <v>28.333333333333332</v>
          </cell>
          <cell r="BR68">
            <v>28.333333333333332</v>
          </cell>
          <cell r="BS68">
            <v>30</v>
          </cell>
          <cell r="BT68">
            <v>13.333333333333334</v>
          </cell>
          <cell r="BU68">
            <v>0</v>
          </cell>
          <cell r="BV68">
            <v>0</v>
          </cell>
        </row>
        <row r="69">
          <cell r="BQ69">
            <v>20</v>
          </cell>
          <cell r="BR69">
            <v>23.333333333333332</v>
          </cell>
          <cell r="BS69">
            <v>41.666666666666664</v>
          </cell>
          <cell r="BT69">
            <v>11.666666666666666</v>
          </cell>
          <cell r="BU69">
            <v>3.3333333333333335</v>
          </cell>
          <cell r="BV69">
            <v>0</v>
          </cell>
        </row>
        <row r="70">
          <cell r="BQ70">
            <v>18.333333333333332</v>
          </cell>
          <cell r="BR70">
            <v>45</v>
          </cell>
          <cell r="BS70">
            <v>28.333333333333332</v>
          </cell>
          <cell r="BT70">
            <v>8.333333333333334</v>
          </cell>
          <cell r="BU70">
            <v>0</v>
          </cell>
          <cell r="BV70">
            <v>0</v>
          </cell>
        </row>
        <row r="71">
          <cell r="BQ71">
            <v>25</v>
          </cell>
          <cell r="BR71">
            <v>36.666666666666664</v>
          </cell>
          <cell r="BS71">
            <v>33.333333333333336</v>
          </cell>
          <cell r="BT71">
            <v>3.3333333333333335</v>
          </cell>
          <cell r="BU71">
            <v>1.6666666666666667</v>
          </cell>
          <cell r="BV71">
            <v>0</v>
          </cell>
        </row>
        <row r="72">
          <cell r="BQ72">
            <v>18.333333333333332</v>
          </cell>
          <cell r="BR72">
            <v>36.666666666666664</v>
          </cell>
          <cell r="BS72">
            <v>31.666666666666668</v>
          </cell>
          <cell r="BT72">
            <v>13.333333333333334</v>
          </cell>
          <cell r="BU72">
            <v>0</v>
          </cell>
          <cell r="BV72">
            <v>0</v>
          </cell>
        </row>
        <row r="73">
          <cell r="BQ73">
            <v>21.666666666666668</v>
          </cell>
          <cell r="BR73">
            <v>41.666666666666664</v>
          </cell>
          <cell r="BS73">
            <v>31.666666666666668</v>
          </cell>
          <cell r="BT73">
            <v>1.6666666666666667</v>
          </cell>
          <cell r="BU73">
            <v>3.3333333333333335</v>
          </cell>
          <cell r="BV73">
            <v>0</v>
          </cell>
        </row>
        <row r="74">
          <cell r="BQ74">
            <v>21.666666666666668</v>
          </cell>
          <cell r="BR74">
            <v>30</v>
          </cell>
          <cell r="BS74">
            <v>41.666666666666664</v>
          </cell>
          <cell r="BT74">
            <v>5</v>
          </cell>
          <cell r="BU74">
            <v>1.6666666666666667</v>
          </cell>
          <cell r="BV74">
            <v>0</v>
          </cell>
        </row>
        <row r="75">
          <cell r="BQ75">
            <v>15</v>
          </cell>
          <cell r="BR75">
            <v>33.333333333333336</v>
          </cell>
          <cell r="BS75">
            <v>48.333333333333336</v>
          </cell>
          <cell r="BT75">
            <v>1.6666666666666667</v>
          </cell>
          <cell r="BU75">
            <v>1.6666666666666667</v>
          </cell>
          <cell r="BV75">
            <v>0</v>
          </cell>
        </row>
        <row r="76">
          <cell r="BQ76">
            <v>20</v>
          </cell>
          <cell r="BR76">
            <v>41.666666666666664</v>
          </cell>
          <cell r="BS76">
            <v>33.333333333333336</v>
          </cell>
          <cell r="BT76">
            <v>3.3333333333333335</v>
          </cell>
          <cell r="BU76">
            <v>1.6666666666666667</v>
          </cell>
          <cell r="BV76">
            <v>0</v>
          </cell>
        </row>
        <row r="77">
          <cell r="BQ77">
            <v>25</v>
          </cell>
          <cell r="BR77">
            <v>35</v>
          </cell>
          <cell r="BS77">
            <v>35</v>
          </cell>
          <cell r="BT77">
            <v>3.3333333333333335</v>
          </cell>
          <cell r="BU77">
            <v>1.6666666666666667</v>
          </cell>
          <cell r="BV77">
            <v>0</v>
          </cell>
        </row>
        <row r="78">
          <cell r="BQ78">
            <v>28.333333333333332</v>
          </cell>
          <cell r="BR78">
            <v>43.333333333333336</v>
          </cell>
          <cell r="BS78">
            <v>25</v>
          </cell>
          <cell r="BT78">
            <v>3.3333333333333335</v>
          </cell>
          <cell r="BU78">
            <v>0</v>
          </cell>
          <cell r="BV78">
            <v>0</v>
          </cell>
        </row>
        <row r="79">
          <cell r="BQ79">
            <v>36.666666666666664</v>
          </cell>
          <cell r="BR79">
            <v>33.333333333333336</v>
          </cell>
          <cell r="BS79">
            <v>30</v>
          </cell>
          <cell r="BT79">
            <v>0</v>
          </cell>
          <cell r="BU79">
            <v>0</v>
          </cell>
          <cell r="BV79">
            <v>0</v>
          </cell>
        </row>
        <row r="81">
          <cell r="BQ81">
            <v>16.666666666666668</v>
          </cell>
          <cell r="BR81">
            <v>36.666666666666664</v>
          </cell>
          <cell r="BS81">
            <v>36.666666666666664</v>
          </cell>
          <cell r="BT81">
            <v>8.333333333333334</v>
          </cell>
          <cell r="BU81">
            <v>1.6666666666666667</v>
          </cell>
          <cell r="BV81">
            <v>0</v>
          </cell>
        </row>
        <row r="82">
          <cell r="BQ82">
            <v>16.666666666666668</v>
          </cell>
          <cell r="BR82">
            <v>40</v>
          </cell>
          <cell r="BS82">
            <v>36.666666666666664</v>
          </cell>
          <cell r="BT82">
            <v>6.666666666666667</v>
          </cell>
          <cell r="BU82">
            <v>0</v>
          </cell>
          <cell r="BV82">
            <v>0</v>
          </cell>
        </row>
        <row r="83">
          <cell r="BQ83">
            <v>20</v>
          </cell>
          <cell r="BR83">
            <v>45</v>
          </cell>
          <cell r="BS83">
            <v>35</v>
          </cell>
          <cell r="BT83">
            <v>0</v>
          </cell>
          <cell r="BU83">
            <v>0</v>
          </cell>
          <cell r="BV83">
            <v>0</v>
          </cell>
        </row>
      </sheetData>
      <sheetData sheetId="24">
        <row r="58">
          <cell r="AM58">
            <v>46.666666666666664</v>
          </cell>
          <cell r="AN58">
            <v>30</v>
          </cell>
          <cell r="AO58">
            <v>23.333333333333332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36.666666666666664</v>
          </cell>
          <cell r="AN59">
            <v>33.333333333333336</v>
          </cell>
          <cell r="AO59">
            <v>30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40</v>
          </cell>
          <cell r="AN60">
            <v>33.333333333333336</v>
          </cell>
          <cell r="AO60">
            <v>26.666666666666668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33.333333333333336</v>
          </cell>
          <cell r="AN61">
            <v>43.333333333333336</v>
          </cell>
          <cell r="AO61">
            <v>23.333333333333332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26.666666666666668</v>
          </cell>
          <cell r="AN62">
            <v>40</v>
          </cell>
          <cell r="AO62">
            <v>33.333333333333336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30</v>
          </cell>
          <cell r="AN63">
            <v>40</v>
          </cell>
          <cell r="AO63">
            <v>30</v>
          </cell>
          <cell r="AP63">
            <v>0</v>
          </cell>
          <cell r="AQ63">
            <v>0</v>
          </cell>
          <cell r="AR63">
            <v>0</v>
          </cell>
        </row>
        <row r="64">
          <cell r="AM64">
            <v>33.333333333333336</v>
          </cell>
          <cell r="AN64">
            <v>33.333333333333336</v>
          </cell>
          <cell r="AO64">
            <v>33.333333333333336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20</v>
          </cell>
          <cell r="AN66">
            <v>33.333333333333336</v>
          </cell>
          <cell r="AO66">
            <v>33.333333333333336</v>
          </cell>
          <cell r="AP66">
            <v>13.333333333333334</v>
          </cell>
          <cell r="AQ66">
            <v>0</v>
          </cell>
          <cell r="AR66">
            <v>0</v>
          </cell>
        </row>
        <row r="67">
          <cell r="AM67">
            <v>16.666666666666668</v>
          </cell>
          <cell r="AN67">
            <v>43.333333333333336</v>
          </cell>
          <cell r="AO67">
            <v>33.333333333333336</v>
          </cell>
          <cell r="AP67">
            <v>6.666666666666667</v>
          </cell>
          <cell r="AQ67">
            <v>0</v>
          </cell>
          <cell r="AR67">
            <v>0</v>
          </cell>
        </row>
        <row r="68">
          <cell r="AM68">
            <v>23.333333333333332</v>
          </cell>
          <cell r="AN68">
            <v>43.333333333333336</v>
          </cell>
          <cell r="AO68">
            <v>26.666666666666668</v>
          </cell>
          <cell r="AP68">
            <v>6.666666666666667</v>
          </cell>
          <cell r="AQ68">
            <v>0</v>
          </cell>
          <cell r="AR68">
            <v>0</v>
          </cell>
        </row>
        <row r="69">
          <cell r="AM69">
            <v>26.666666666666668</v>
          </cell>
          <cell r="AN69">
            <v>33.333333333333336</v>
          </cell>
          <cell r="AO69">
            <v>33.333333333333336</v>
          </cell>
          <cell r="AP69">
            <v>6.666666666666667</v>
          </cell>
          <cell r="AQ69">
            <v>0</v>
          </cell>
          <cell r="AR69">
            <v>0</v>
          </cell>
        </row>
        <row r="70">
          <cell r="AM70">
            <v>26.666666666666668</v>
          </cell>
          <cell r="AN70">
            <v>36.666666666666664</v>
          </cell>
          <cell r="AO70">
            <v>36.666666666666664</v>
          </cell>
          <cell r="AP70">
            <v>0</v>
          </cell>
          <cell r="AQ70">
            <v>0</v>
          </cell>
          <cell r="AR70">
            <v>0</v>
          </cell>
        </row>
        <row r="71">
          <cell r="AM71">
            <v>30</v>
          </cell>
          <cell r="AN71">
            <v>30</v>
          </cell>
          <cell r="AO71">
            <v>40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36.666666666666664</v>
          </cell>
          <cell r="AN72">
            <v>20</v>
          </cell>
          <cell r="AO72">
            <v>40</v>
          </cell>
          <cell r="AP72">
            <v>3.3333333333333335</v>
          </cell>
          <cell r="AQ72">
            <v>0</v>
          </cell>
          <cell r="AR72">
            <v>0</v>
          </cell>
        </row>
        <row r="73">
          <cell r="AM73">
            <v>40</v>
          </cell>
          <cell r="AN73">
            <v>30</v>
          </cell>
          <cell r="AO73">
            <v>30</v>
          </cell>
          <cell r="AP73">
            <v>0</v>
          </cell>
          <cell r="AQ73">
            <v>0</v>
          </cell>
          <cell r="AR73">
            <v>0</v>
          </cell>
        </row>
        <row r="74">
          <cell r="AM74">
            <v>23.333333333333332</v>
          </cell>
          <cell r="AN74">
            <v>40</v>
          </cell>
          <cell r="AO74">
            <v>30</v>
          </cell>
          <cell r="AP74">
            <v>6.666666666666667</v>
          </cell>
          <cell r="AQ74">
            <v>0</v>
          </cell>
          <cell r="AR74">
            <v>0</v>
          </cell>
        </row>
        <row r="75">
          <cell r="AM75">
            <v>40</v>
          </cell>
          <cell r="AN75">
            <v>30</v>
          </cell>
          <cell r="AO75">
            <v>30</v>
          </cell>
          <cell r="AP75">
            <v>0</v>
          </cell>
          <cell r="AQ75">
            <v>0</v>
          </cell>
          <cell r="AR75">
            <v>0</v>
          </cell>
        </row>
        <row r="76">
          <cell r="AM76">
            <v>30</v>
          </cell>
          <cell r="AN76">
            <v>36.666666666666664</v>
          </cell>
          <cell r="AO76">
            <v>33.333333333333336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26.666666666666668</v>
          </cell>
          <cell r="AN77">
            <v>36.666666666666664</v>
          </cell>
          <cell r="AO77">
            <v>36.666666666666664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43.333333333333336</v>
          </cell>
          <cell r="AN78">
            <v>26.666666666666668</v>
          </cell>
          <cell r="AO78">
            <v>26.666666666666668</v>
          </cell>
          <cell r="AP78">
            <v>3.3333333333333335</v>
          </cell>
          <cell r="AQ78">
            <v>0</v>
          </cell>
          <cell r="AR78">
            <v>0</v>
          </cell>
        </row>
        <row r="79">
          <cell r="AM79">
            <v>40</v>
          </cell>
          <cell r="AN79">
            <v>33.333333333333336</v>
          </cell>
          <cell r="AO79">
            <v>23.333333333333332</v>
          </cell>
          <cell r="AP79">
            <v>3.3333333333333335</v>
          </cell>
          <cell r="AQ79">
            <v>0</v>
          </cell>
          <cell r="AR79">
            <v>0</v>
          </cell>
        </row>
        <row r="81">
          <cell r="AM81">
            <v>33.333333333333336</v>
          </cell>
          <cell r="AN81">
            <v>36.666666666666664</v>
          </cell>
          <cell r="AO81">
            <v>23.333333333333332</v>
          </cell>
          <cell r="AP81">
            <v>6.666666666666667</v>
          </cell>
          <cell r="AQ81">
            <v>0</v>
          </cell>
          <cell r="AR81">
            <v>0</v>
          </cell>
        </row>
        <row r="82">
          <cell r="AM82">
            <v>36.666666666666664</v>
          </cell>
          <cell r="AN82">
            <v>36.666666666666664</v>
          </cell>
          <cell r="AO82">
            <v>20</v>
          </cell>
          <cell r="AP82">
            <v>6.666666666666667</v>
          </cell>
          <cell r="AQ82">
            <v>0</v>
          </cell>
          <cell r="AR82">
            <v>0</v>
          </cell>
        </row>
        <row r="83">
          <cell r="AM83">
            <v>40</v>
          </cell>
          <cell r="AN83">
            <v>33.333333333333336</v>
          </cell>
          <cell r="AO83">
            <v>26.666666666666668</v>
          </cell>
          <cell r="AP83">
            <v>0</v>
          </cell>
          <cell r="AQ83">
            <v>0</v>
          </cell>
          <cell r="AR83">
            <v>0</v>
          </cell>
        </row>
      </sheetData>
      <sheetData sheetId="25">
        <row r="58">
          <cell r="AI58">
            <v>30.76923076923077</v>
          </cell>
          <cell r="AJ58">
            <v>38.46153846153846</v>
          </cell>
          <cell r="AK58">
            <v>26.923076923076923</v>
          </cell>
          <cell r="AL58">
            <v>3.8461538461538463</v>
          </cell>
          <cell r="AM58">
            <v>0</v>
          </cell>
          <cell r="AN58">
            <v>0</v>
          </cell>
          <cell r="AO58">
            <v>99.99999999999999</v>
          </cell>
        </row>
        <row r="59">
          <cell r="AI59">
            <v>38.46153846153846</v>
          </cell>
          <cell r="AJ59">
            <v>42.30769230769231</v>
          </cell>
          <cell r="AK59">
            <v>19.23076923076923</v>
          </cell>
          <cell r="AL59">
            <v>0</v>
          </cell>
          <cell r="AM59">
            <v>0</v>
          </cell>
          <cell r="AN59">
            <v>0</v>
          </cell>
          <cell r="AO59">
            <v>100</v>
          </cell>
        </row>
        <row r="60">
          <cell r="AI60">
            <v>50</v>
          </cell>
          <cell r="AJ60">
            <v>26.923076923076923</v>
          </cell>
          <cell r="AK60">
            <v>23.076923076923077</v>
          </cell>
          <cell r="AL60">
            <v>0</v>
          </cell>
          <cell r="AM60">
            <v>0</v>
          </cell>
          <cell r="AN60">
            <v>0</v>
          </cell>
          <cell r="AO60">
            <v>100</v>
          </cell>
        </row>
        <row r="61">
          <cell r="AI61">
            <v>50</v>
          </cell>
          <cell r="AJ61">
            <v>30.76923076923077</v>
          </cell>
          <cell r="AK61">
            <v>19.23076923076923</v>
          </cell>
          <cell r="AL61">
            <v>0</v>
          </cell>
          <cell r="AM61">
            <v>0</v>
          </cell>
          <cell r="AN61">
            <v>0</v>
          </cell>
          <cell r="AO61">
            <v>100</v>
          </cell>
        </row>
        <row r="62">
          <cell r="AI62">
            <v>11.538461538461538</v>
          </cell>
          <cell r="AJ62">
            <v>38.46153846153846</v>
          </cell>
          <cell r="AK62">
            <v>42.30769230769231</v>
          </cell>
          <cell r="AL62">
            <v>7.6923076923076925</v>
          </cell>
          <cell r="AM62">
            <v>0</v>
          </cell>
          <cell r="AN62">
            <v>0</v>
          </cell>
          <cell r="AO62">
            <v>100</v>
          </cell>
        </row>
        <row r="63">
          <cell r="AI63">
            <v>0</v>
          </cell>
          <cell r="AJ63">
            <v>38.46153846153846</v>
          </cell>
          <cell r="AK63">
            <v>46.15384615384615</v>
          </cell>
          <cell r="AL63">
            <v>15.384615384615385</v>
          </cell>
          <cell r="AM63">
            <v>0</v>
          </cell>
          <cell r="AN63">
            <v>0</v>
          </cell>
          <cell r="AO63">
            <v>100</v>
          </cell>
        </row>
        <row r="64">
          <cell r="AI64">
            <v>7.6923076923076925</v>
          </cell>
          <cell r="AJ64">
            <v>53.84615384615385</v>
          </cell>
          <cell r="AK64">
            <v>34.61538461538461</v>
          </cell>
          <cell r="AL64">
            <v>3.8461538461538463</v>
          </cell>
          <cell r="AM64">
            <v>0</v>
          </cell>
          <cell r="AN64">
            <v>0</v>
          </cell>
          <cell r="AO64">
            <v>100</v>
          </cell>
        </row>
        <row r="66">
          <cell r="AI66">
            <v>26.923076923076923</v>
          </cell>
          <cell r="AJ66">
            <v>53.84615384615385</v>
          </cell>
          <cell r="AK66">
            <v>19.23076923076923</v>
          </cell>
          <cell r="AL66">
            <v>0</v>
          </cell>
          <cell r="AM66">
            <v>0</v>
          </cell>
          <cell r="AN66">
            <v>0</v>
          </cell>
          <cell r="AO66">
            <v>100</v>
          </cell>
        </row>
        <row r="67">
          <cell r="AI67">
            <v>11.538461538461538</v>
          </cell>
          <cell r="AJ67">
            <v>38.46153846153846</v>
          </cell>
          <cell r="AK67">
            <v>46.15384615384615</v>
          </cell>
          <cell r="AL67">
            <v>3.8461538461538463</v>
          </cell>
          <cell r="AM67">
            <v>0</v>
          </cell>
          <cell r="AN67">
            <v>0</v>
          </cell>
          <cell r="AO67">
            <v>100</v>
          </cell>
        </row>
        <row r="68">
          <cell r="AI68">
            <v>15.384615384615385</v>
          </cell>
          <cell r="AJ68">
            <v>34.61538461538461</v>
          </cell>
          <cell r="AK68">
            <v>42.30769230769231</v>
          </cell>
          <cell r="AL68">
            <v>7.6923076923076925</v>
          </cell>
          <cell r="AM68">
            <v>0</v>
          </cell>
          <cell r="AN68">
            <v>0</v>
          </cell>
          <cell r="AO68">
            <v>100</v>
          </cell>
        </row>
        <row r="69">
          <cell r="AI69">
            <v>0</v>
          </cell>
          <cell r="AJ69">
            <v>23.076923076923077</v>
          </cell>
          <cell r="AK69">
            <v>69.23076923076923</v>
          </cell>
          <cell r="AL69">
            <v>7.6923076923076925</v>
          </cell>
          <cell r="AM69">
            <v>0</v>
          </cell>
          <cell r="AN69">
            <v>0</v>
          </cell>
          <cell r="AO69">
            <v>100</v>
          </cell>
        </row>
        <row r="70">
          <cell r="AI70">
            <v>19.23076923076923</v>
          </cell>
          <cell r="AJ70">
            <v>30.76923076923077</v>
          </cell>
          <cell r="AK70">
            <v>46.15384615384615</v>
          </cell>
          <cell r="AL70">
            <v>3.8461538461538463</v>
          </cell>
          <cell r="AM70">
            <v>0</v>
          </cell>
          <cell r="AN70">
            <v>0</v>
          </cell>
          <cell r="AO70">
            <v>100</v>
          </cell>
        </row>
        <row r="71">
          <cell r="AI71">
            <v>7.6923076923076925</v>
          </cell>
          <cell r="AJ71">
            <v>38.46153846153846</v>
          </cell>
          <cell r="AK71">
            <v>46.15384615384615</v>
          </cell>
          <cell r="AL71">
            <v>7.6923076923076925</v>
          </cell>
          <cell r="AM71">
            <v>0</v>
          </cell>
          <cell r="AN71">
            <v>0</v>
          </cell>
          <cell r="AO71">
            <v>100</v>
          </cell>
        </row>
        <row r="72">
          <cell r="AI72">
            <v>15.384615384615385</v>
          </cell>
          <cell r="AJ72">
            <v>38.46153846153846</v>
          </cell>
          <cell r="AK72">
            <v>46.15384615384615</v>
          </cell>
          <cell r="AL72">
            <v>0</v>
          </cell>
          <cell r="AM72">
            <v>0</v>
          </cell>
          <cell r="AN72">
            <v>0</v>
          </cell>
          <cell r="AO72">
            <v>100</v>
          </cell>
        </row>
        <row r="73">
          <cell r="AI73">
            <v>7.6923076923076925</v>
          </cell>
          <cell r="AJ73">
            <v>34.61538461538461</v>
          </cell>
          <cell r="AK73">
            <v>57.69230769230769</v>
          </cell>
          <cell r="AL73">
            <v>0</v>
          </cell>
          <cell r="AM73">
            <v>0</v>
          </cell>
          <cell r="AN73">
            <v>0</v>
          </cell>
          <cell r="AO73">
            <v>100</v>
          </cell>
        </row>
        <row r="74">
          <cell r="AI74">
            <v>3.8461538461538463</v>
          </cell>
          <cell r="AJ74">
            <v>42.30769230769231</v>
          </cell>
          <cell r="AK74">
            <v>46.15384615384615</v>
          </cell>
          <cell r="AL74">
            <v>7.6923076923076925</v>
          </cell>
          <cell r="AM74">
            <v>0</v>
          </cell>
          <cell r="AN74">
            <v>0</v>
          </cell>
          <cell r="AO74">
            <v>100</v>
          </cell>
        </row>
        <row r="75">
          <cell r="AI75">
            <v>11.538461538461538</v>
          </cell>
          <cell r="AJ75">
            <v>46.15384615384615</v>
          </cell>
          <cell r="AK75">
            <v>42.30769230769231</v>
          </cell>
          <cell r="AL75">
            <v>0</v>
          </cell>
          <cell r="AM75">
            <v>0</v>
          </cell>
          <cell r="AN75">
            <v>0</v>
          </cell>
        </row>
        <row r="76">
          <cell r="AI76">
            <v>15.384615384615385</v>
          </cell>
          <cell r="AJ76">
            <v>30.76923076923077</v>
          </cell>
          <cell r="AK76">
            <v>53.84615384615385</v>
          </cell>
          <cell r="AL76">
            <v>0</v>
          </cell>
          <cell r="AM76">
            <v>0</v>
          </cell>
          <cell r="AN76">
            <v>0</v>
          </cell>
          <cell r="AO76">
            <v>100</v>
          </cell>
        </row>
        <row r="77">
          <cell r="AI77">
            <v>23.076923076923077</v>
          </cell>
          <cell r="AJ77">
            <v>42.30769230769231</v>
          </cell>
          <cell r="AK77">
            <v>30.76923076923077</v>
          </cell>
          <cell r="AL77">
            <v>3.8461538461538463</v>
          </cell>
          <cell r="AM77">
            <v>0</v>
          </cell>
          <cell r="AN77">
            <v>0</v>
          </cell>
          <cell r="AO77">
            <v>100</v>
          </cell>
        </row>
        <row r="78">
          <cell r="AI78">
            <v>34.61538461538461</v>
          </cell>
          <cell r="AJ78">
            <v>34.61538461538461</v>
          </cell>
          <cell r="AK78">
            <v>30.76923076923077</v>
          </cell>
          <cell r="AL78">
            <v>0</v>
          </cell>
          <cell r="AM78">
            <v>0</v>
          </cell>
          <cell r="AN78">
            <v>0</v>
          </cell>
          <cell r="AO78">
            <v>100</v>
          </cell>
        </row>
        <row r="79">
          <cell r="AI79">
            <v>30.76923076923077</v>
          </cell>
          <cell r="AJ79">
            <v>34.61538461538461</v>
          </cell>
          <cell r="AK79">
            <v>34.61538461538461</v>
          </cell>
          <cell r="AL79">
            <v>0</v>
          </cell>
          <cell r="AM79">
            <v>0</v>
          </cell>
          <cell r="AN79">
            <v>0</v>
          </cell>
          <cell r="AO79">
            <v>100</v>
          </cell>
        </row>
        <row r="81">
          <cell r="AI81">
            <v>15.384615384615385</v>
          </cell>
          <cell r="AJ81">
            <v>42.30769230769231</v>
          </cell>
          <cell r="AK81">
            <v>38.46153846153846</v>
          </cell>
          <cell r="AL81">
            <v>3.8461538461538463</v>
          </cell>
          <cell r="AM81">
            <v>0</v>
          </cell>
          <cell r="AN81">
            <v>0</v>
          </cell>
          <cell r="AO81">
            <v>100</v>
          </cell>
        </row>
        <row r="82">
          <cell r="AI82">
            <v>19.23076923076923</v>
          </cell>
          <cell r="AJ82">
            <v>38.46153846153846</v>
          </cell>
          <cell r="AK82">
            <v>42.30769230769231</v>
          </cell>
          <cell r="AL82">
            <v>0</v>
          </cell>
          <cell r="AM82">
            <v>0</v>
          </cell>
          <cell r="AN82">
            <v>0</v>
          </cell>
          <cell r="AO82">
            <v>100</v>
          </cell>
        </row>
        <row r="83">
          <cell r="AI83">
            <v>26.923076923076923</v>
          </cell>
          <cell r="AJ83">
            <v>46.15384615384615</v>
          </cell>
          <cell r="AK83">
            <v>26.923076923076923</v>
          </cell>
          <cell r="AL83">
            <v>0</v>
          </cell>
          <cell r="AM83">
            <v>0</v>
          </cell>
          <cell r="AN83">
            <v>0</v>
          </cell>
          <cell r="AO83">
            <v>100</v>
          </cell>
        </row>
      </sheetData>
      <sheetData sheetId="26">
        <row r="58">
          <cell r="AY58">
            <v>59.523809523809526</v>
          </cell>
          <cell r="AZ58">
            <v>33.333333333333336</v>
          </cell>
          <cell r="BA58">
            <v>7.142857142857143</v>
          </cell>
          <cell r="BB58">
            <v>0</v>
          </cell>
          <cell r="BC58">
            <v>0</v>
          </cell>
          <cell r="BD58">
            <v>0</v>
          </cell>
          <cell r="BE58">
            <v>100</v>
          </cell>
        </row>
        <row r="59">
          <cell r="AY59">
            <v>45.23809523809524</v>
          </cell>
          <cell r="AZ59">
            <v>42.857142857142854</v>
          </cell>
          <cell r="BA59">
            <v>11.904761904761905</v>
          </cell>
          <cell r="BB59">
            <v>0</v>
          </cell>
          <cell r="BC59">
            <v>0</v>
          </cell>
          <cell r="BD59">
            <v>0</v>
          </cell>
          <cell r="BE59">
            <v>100</v>
          </cell>
        </row>
        <row r="60">
          <cell r="AY60">
            <v>54.76190476190476</v>
          </cell>
          <cell r="AZ60">
            <v>35.714285714285715</v>
          </cell>
          <cell r="BA60">
            <v>7.142857142857143</v>
          </cell>
          <cell r="BB60">
            <v>2.380952380952381</v>
          </cell>
          <cell r="BC60">
            <v>0</v>
          </cell>
          <cell r="BD60">
            <v>0</v>
          </cell>
          <cell r="BE60">
            <v>100</v>
          </cell>
        </row>
        <row r="61">
          <cell r="AY61">
            <v>61.904761904761905</v>
          </cell>
          <cell r="AZ61">
            <v>26.19047619047619</v>
          </cell>
          <cell r="BA61">
            <v>11.904761904761905</v>
          </cell>
          <cell r="BB61">
            <v>0</v>
          </cell>
          <cell r="BC61">
            <v>0</v>
          </cell>
          <cell r="BD61">
            <v>0</v>
          </cell>
          <cell r="BE61">
            <v>100</v>
          </cell>
        </row>
        <row r="62">
          <cell r="AY62">
            <v>35.714285714285715</v>
          </cell>
          <cell r="AZ62">
            <v>40.476190476190474</v>
          </cell>
          <cell r="BA62">
            <v>21.428571428571427</v>
          </cell>
          <cell r="BB62">
            <v>2.380952380952381</v>
          </cell>
          <cell r="BC62">
            <v>0</v>
          </cell>
          <cell r="BD62">
            <v>0</v>
          </cell>
          <cell r="BE62">
            <v>100</v>
          </cell>
        </row>
        <row r="63">
          <cell r="AY63">
            <v>14.285714285714286</v>
          </cell>
          <cell r="AZ63">
            <v>42.857142857142854</v>
          </cell>
          <cell r="BA63">
            <v>23.80952380952381</v>
          </cell>
          <cell r="BB63">
            <v>16.666666666666668</v>
          </cell>
          <cell r="BC63">
            <v>2.380952380952381</v>
          </cell>
          <cell r="BD63">
            <v>0</v>
          </cell>
          <cell r="BE63">
            <v>100</v>
          </cell>
        </row>
        <row r="64">
          <cell r="AY64">
            <v>19.047619047619047</v>
          </cell>
          <cell r="AZ64">
            <v>38.095238095238095</v>
          </cell>
          <cell r="BA64">
            <v>35.714285714285715</v>
          </cell>
          <cell r="BB64">
            <v>4.761904761904762</v>
          </cell>
          <cell r="BC64">
            <v>2.380952380952381</v>
          </cell>
          <cell r="BD64">
            <v>0</v>
          </cell>
          <cell r="BE64">
            <v>100</v>
          </cell>
        </row>
        <row r="66">
          <cell r="AY66">
            <v>21.428571428571427</v>
          </cell>
          <cell r="AZ66">
            <v>54.76190476190476</v>
          </cell>
          <cell r="BA66">
            <v>21.428571428571427</v>
          </cell>
          <cell r="BB66">
            <v>2.380952380952381</v>
          </cell>
          <cell r="BC66">
            <v>0</v>
          </cell>
          <cell r="BD66">
            <v>0</v>
          </cell>
          <cell r="BE66">
            <v>100</v>
          </cell>
        </row>
        <row r="67">
          <cell r="AY67">
            <v>21.428571428571427</v>
          </cell>
          <cell r="AZ67">
            <v>47.61904761904762</v>
          </cell>
          <cell r="BA67">
            <v>28.571428571428573</v>
          </cell>
          <cell r="BB67">
            <v>2.380952380952381</v>
          </cell>
          <cell r="BC67">
            <v>0</v>
          </cell>
          <cell r="BD67">
            <v>0</v>
          </cell>
          <cell r="BE67">
            <v>100</v>
          </cell>
        </row>
        <row r="68">
          <cell r="AY68">
            <v>21.428571428571427</v>
          </cell>
          <cell r="AZ68">
            <v>54.76190476190476</v>
          </cell>
          <cell r="BA68">
            <v>19.047619047619047</v>
          </cell>
          <cell r="BB68">
            <v>2.380952380952381</v>
          </cell>
          <cell r="BC68">
            <v>2.380952380952381</v>
          </cell>
          <cell r="BD68">
            <v>0</v>
          </cell>
          <cell r="BE68">
            <v>100</v>
          </cell>
        </row>
        <row r="69">
          <cell r="AY69">
            <v>14.285714285714286</v>
          </cell>
          <cell r="AZ69">
            <v>33.333333333333336</v>
          </cell>
          <cell r="BA69">
            <v>38.095238095238095</v>
          </cell>
          <cell r="BB69">
            <v>11.904761904761905</v>
          </cell>
          <cell r="BC69">
            <v>2.380952380952381</v>
          </cell>
          <cell r="BD69">
            <v>0</v>
          </cell>
          <cell r="BE69">
            <v>100</v>
          </cell>
        </row>
        <row r="70">
          <cell r="AY70">
            <v>21.428571428571427</v>
          </cell>
          <cell r="AZ70">
            <v>45.23809523809524</v>
          </cell>
          <cell r="BA70">
            <v>28.571428571428573</v>
          </cell>
          <cell r="BB70">
            <v>2.380952380952381</v>
          </cell>
          <cell r="BC70">
            <v>2.380952380952381</v>
          </cell>
          <cell r="BD70">
            <v>0</v>
          </cell>
          <cell r="BE70">
            <v>100</v>
          </cell>
        </row>
        <row r="71">
          <cell r="AY71">
            <v>16.666666666666668</v>
          </cell>
          <cell r="AZ71">
            <v>42.857142857142854</v>
          </cell>
          <cell r="BA71">
            <v>35.714285714285715</v>
          </cell>
          <cell r="BB71">
            <v>4.761904761904762</v>
          </cell>
          <cell r="BC71">
            <v>0</v>
          </cell>
          <cell r="BD71">
            <v>0</v>
          </cell>
          <cell r="BE71">
            <v>100</v>
          </cell>
        </row>
        <row r="72">
          <cell r="AY72">
            <v>16.666666666666668</v>
          </cell>
          <cell r="AZ72">
            <v>30.952380952380953</v>
          </cell>
          <cell r="BA72">
            <v>38.095238095238095</v>
          </cell>
          <cell r="BB72">
            <v>9.523809523809524</v>
          </cell>
          <cell r="BC72">
            <v>4.761904761904762</v>
          </cell>
          <cell r="BD72">
            <v>0</v>
          </cell>
          <cell r="BE72">
            <v>100</v>
          </cell>
        </row>
        <row r="73">
          <cell r="AY73">
            <v>16.666666666666668</v>
          </cell>
          <cell r="AZ73">
            <v>38.095238095238095</v>
          </cell>
          <cell r="BA73">
            <v>35.714285714285715</v>
          </cell>
          <cell r="BB73">
            <v>9.523809523809524</v>
          </cell>
          <cell r="BC73">
            <v>0</v>
          </cell>
          <cell r="BD73">
            <v>0</v>
          </cell>
          <cell r="BE73">
            <v>100</v>
          </cell>
        </row>
        <row r="74">
          <cell r="AY74">
            <v>14.285714285714286</v>
          </cell>
          <cell r="AZ74">
            <v>26.19047619047619</v>
          </cell>
          <cell r="BA74">
            <v>42.857142857142854</v>
          </cell>
          <cell r="BB74">
            <v>14.285714285714286</v>
          </cell>
          <cell r="BC74">
            <v>2.380952380952381</v>
          </cell>
          <cell r="BD74">
            <v>0</v>
          </cell>
          <cell r="BE74">
            <v>100</v>
          </cell>
        </row>
        <row r="75">
          <cell r="AY75">
            <v>16.666666666666668</v>
          </cell>
          <cell r="AZ75">
            <v>23.80952380952381</v>
          </cell>
          <cell r="BA75">
            <v>50</v>
          </cell>
          <cell r="BB75">
            <v>7.142857142857143</v>
          </cell>
          <cell r="BC75">
            <v>2.380952380952381</v>
          </cell>
          <cell r="BD75">
            <v>0</v>
          </cell>
          <cell r="BE75">
            <v>100</v>
          </cell>
        </row>
        <row r="76">
          <cell r="AY76">
            <v>19.047619047619047</v>
          </cell>
          <cell r="AZ76">
            <v>33.333333333333336</v>
          </cell>
          <cell r="BA76">
            <v>30.952380952380953</v>
          </cell>
          <cell r="BB76">
            <v>11.904761904761905</v>
          </cell>
          <cell r="BC76">
            <v>4.761904761904762</v>
          </cell>
          <cell r="BD76">
            <v>0</v>
          </cell>
          <cell r="BE76">
            <v>100</v>
          </cell>
        </row>
        <row r="77">
          <cell r="AY77">
            <v>26.19047619047619</v>
          </cell>
          <cell r="AZ77">
            <v>35.714285714285715</v>
          </cell>
          <cell r="BA77">
            <v>21.428571428571427</v>
          </cell>
          <cell r="BB77">
            <v>11.904761904761905</v>
          </cell>
          <cell r="BC77">
            <v>4.761904761904762</v>
          </cell>
          <cell r="BD77">
            <v>0</v>
          </cell>
          <cell r="BE77">
            <v>100</v>
          </cell>
        </row>
        <row r="78">
          <cell r="AY78">
            <v>23.80952380952381</v>
          </cell>
          <cell r="AZ78">
            <v>57.142857142857146</v>
          </cell>
          <cell r="BA78">
            <v>14.285714285714286</v>
          </cell>
          <cell r="BB78">
            <v>4.761904761904762</v>
          </cell>
          <cell r="BC78">
            <v>0</v>
          </cell>
          <cell r="BD78">
            <v>0</v>
          </cell>
          <cell r="BE78">
            <v>100.00000000000001</v>
          </cell>
        </row>
        <row r="79">
          <cell r="AY79">
            <v>23.80952380952381</v>
          </cell>
          <cell r="AZ79">
            <v>54.76190476190476</v>
          </cell>
          <cell r="BA79">
            <v>16.666666666666668</v>
          </cell>
          <cell r="BB79">
            <v>2.380952380952381</v>
          </cell>
          <cell r="BC79">
            <v>2.380952380952381</v>
          </cell>
          <cell r="BD79">
            <v>0</v>
          </cell>
          <cell r="BE79">
            <v>100</v>
          </cell>
        </row>
        <row r="81">
          <cell r="AY81">
            <v>11.904761904761905</v>
          </cell>
          <cell r="AZ81">
            <v>52.38095238095238</v>
          </cell>
          <cell r="BA81">
            <v>33.333333333333336</v>
          </cell>
          <cell r="BB81">
            <v>0</v>
          </cell>
          <cell r="BC81">
            <v>2.380952380952381</v>
          </cell>
          <cell r="BD81">
            <v>0</v>
          </cell>
          <cell r="BE81">
            <v>100</v>
          </cell>
        </row>
        <row r="82">
          <cell r="AY82">
            <v>9.523809523809524</v>
          </cell>
          <cell r="AZ82">
            <v>54.76190476190476</v>
          </cell>
          <cell r="BA82">
            <v>33.333333333333336</v>
          </cell>
          <cell r="BB82">
            <v>0</v>
          </cell>
          <cell r="BC82">
            <v>2.380952380952381</v>
          </cell>
          <cell r="BD82">
            <v>0</v>
          </cell>
          <cell r="BE82">
            <v>100</v>
          </cell>
        </row>
        <row r="83">
          <cell r="AY83">
            <v>16.666666666666668</v>
          </cell>
          <cell r="AZ83">
            <v>54.76190476190476</v>
          </cell>
          <cell r="BA83">
            <v>26.19047619047619</v>
          </cell>
          <cell r="BB83">
            <v>2.380952380952381</v>
          </cell>
          <cell r="BC83">
            <v>0</v>
          </cell>
          <cell r="BD83">
            <v>0</v>
          </cell>
          <cell r="BE83">
            <v>100</v>
          </cell>
        </row>
      </sheetData>
      <sheetData sheetId="27">
        <row r="58">
          <cell r="BQ58">
            <v>76.66666666666667</v>
          </cell>
          <cell r="BR58">
            <v>21.666666666666668</v>
          </cell>
          <cell r="BS58">
            <v>1.6666666666666667</v>
          </cell>
          <cell r="BT58">
            <v>0</v>
          </cell>
          <cell r="BU58">
            <v>0</v>
          </cell>
          <cell r="BV58">
            <v>0</v>
          </cell>
          <cell r="BW58">
            <v>100.00000000000001</v>
          </cell>
        </row>
        <row r="59">
          <cell r="BQ59">
            <v>60</v>
          </cell>
          <cell r="BR59">
            <v>35</v>
          </cell>
          <cell r="BS59">
            <v>5</v>
          </cell>
          <cell r="BT59">
            <v>0</v>
          </cell>
          <cell r="BU59">
            <v>0</v>
          </cell>
          <cell r="BV59">
            <v>0</v>
          </cell>
          <cell r="BW59">
            <v>100</v>
          </cell>
        </row>
        <row r="60">
          <cell r="BQ60">
            <v>70</v>
          </cell>
          <cell r="BR60">
            <v>21.666666666666668</v>
          </cell>
          <cell r="BS60">
            <v>8.333333333333334</v>
          </cell>
          <cell r="BT60">
            <v>0</v>
          </cell>
          <cell r="BU60">
            <v>0</v>
          </cell>
          <cell r="BV60">
            <v>0</v>
          </cell>
          <cell r="BW60">
            <v>100</v>
          </cell>
        </row>
        <row r="61">
          <cell r="BQ61">
            <v>73.33333333333333</v>
          </cell>
          <cell r="BR61">
            <v>20</v>
          </cell>
          <cell r="BS61">
            <v>6.666666666666667</v>
          </cell>
          <cell r="BT61">
            <v>0</v>
          </cell>
          <cell r="BU61">
            <v>0</v>
          </cell>
          <cell r="BV61">
            <v>0</v>
          </cell>
          <cell r="BW61">
            <v>100</v>
          </cell>
        </row>
        <row r="62">
          <cell r="BQ62">
            <v>45</v>
          </cell>
          <cell r="BR62">
            <v>35</v>
          </cell>
          <cell r="BS62">
            <v>18.333333333333332</v>
          </cell>
          <cell r="BT62">
            <v>1.6666666666666667</v>
          </cell>
          <cell r="BU62">
            <v>0</v>
          </cell>
          <cell r="BV62">
            <v>0</v>
          </cell>
          <cell r="BW62">
            <v>100</v>
          </cell>
        </row>
        <row r="63">
          <cell r="BQ63">
            <v>21.666666666666668</v>
          </cell>
          <cell r="BR63">
            <v>43.333333333333336</v>
          </cell>
          <cell r="BS63">
            <v>30</v>
          </cell>
          <cell r="BT63">
            <v>5</v>
          </cell>
          <cell r="BU63">
            <v>0</v>
          </cell>
          <cell r="BV63">
            <v>0</v>
          </cell>
          <cell r="BW63">
            <v>100</v>
          </cell>
        </row>
        <row r="64">
          <cell r="BQ64">
            <v>35</v>
          </cell>
          <cell r="BR64">
            <v>45</v>
          </cell>
          <cell r="BS64">
            <v>18.333333333333332</v>
          </cell>
          <cell r="BT64">
            <v>1.6666666666666667</v>
          </cell>
          <cell r="BU64">
            <v>0</v>
          </cell>
          <cell r="BV64">
            <v>0</v>
          </cell>
          <cell r="BW64">
            <v>100</v>
          </cell>
        </row>
        <row r="66">
          <cell r="BQ66">
            <v>36.666666666666664</v>
          </cell>
          <cell r="BR66">
            <v>45</v>
          </cell>
          <cell r="BS66">
            <v>18.333333333333332</v>
          </cell>
          <cell r="BT66">
            <v>0</v>
          </cell>
          <cell r="BU66">
            <v>0</v>
          </cell>
          <cell r="BV66">
            <v>0</v>
          </cell>
          <cell r="BW66">
            <v>99.99999999999999</v>
          </cell>
        </row>
        <row r="67">
          <cell r="BQ67">
            <v>40</v>
          </cell>
          <cell r="BR67">
            <v>41.666666666666664</v>
          </cell>
          <cell r="BS67">
            <v>18.333333333333332</v>
          </cell>
          <cell r="BT67">
            <v>0</v>
          </cell>
          <cell r="BU67">
            <v>0</v>
          </cell>
          <cell r="BV67">
            <v>0</v>
          </cell>
          <cell r="BW67">
            <v>99.99999999999999</v>
          </cell>
        </row>
        <row r="68">
          <cell r="BQ68">
            <v>33.333333333333336</v>
          </cell>
          <cell r="BR68">
            <v>58.333333333333336</v>
          </cell>
          <cell r="BS68">
            <v>6.666666666666667</v>
          </cell>
          <cell r="BT68">
            <v>1.6666666666666667</v>
          </cell>
          <cell r="BU68">
            <v>0</v>
          </cell>
          <cell r="BV68">
            <v>0</v>
          </cell>
          <cell r="BW68">
            <v>100.00000000000001</v>
          </cell>
        </row>
        <row r="69">
          <cell r="BQ69">
            <v>16.666666666666668</v>
          </cell>
          <cell r="BR69">
            <v>65</v>
          </cell>
          <cell r="BS69">
            <v>16.666666666666668</v>
          </cell>
          <cell r="BT69">
            <v>1.6666666666666667</v>
          </cell>
          <cell r="BU69">
            <v>0</v>
          </cell>
          <cell r="BV69">
            <v>0</v>
          </cell>
          <cell r="BW69">
            <v>100.00000000000001</v>
          </cell>
        </row>
        <row r="70">
          <cell r="BQ70">
            <v>41.666666666666664</v>
          </cell>
          <cell r="BR70">
            <v>40</v>
          </cell>
          <cell r="BS70">
            <v>18.333333333333332</v>
          </cell>
          <cell r="BT70">
            <v>0</v>
          </cell>
          <cell r="BU70">
            <v>0</v>
          </cell>
          <cell r="BV70">
            <v>0</v>
          </cell>
          <cell r="BW70">
            <v>99.99999999999999</v>
          </cell>
        </row>
        <row r="71">
          <cell r="BQ71">
            <v>30</v>
          </cell>
          <cell r="BR71">
            <v>51.666666666666664</v>
          </cell>
          <cell r="BS71">
            <v>18.333333333333332</v>
          </cell>
          <cell r="BT71">
            <v>0</v>
          </cell>
          <cell r="BU71">
            <v>0</v>
          </cell>
          <cell r="BV71">
            <v>0</v>
          </cell>
          <cell r="BW71">
            <v>99.99999999999999</v>
          </cell>
        </row>
        <row r="72">
          <cell r="BQ72">
            <v>45</v>
          </cell>
          <cell r="BR72">
            <v>38.333333333333336</v>
          </cell>
          <cell r="BS72">
            <v>15</v>
          </cell>
          <cell r="BT72">
            <v>1.6666666666666667</v>
          </cell>
          <cell r="BU72">
            <v>0</v>
          </cell>
          <cell r="BV72">
            <v>0</v>
          </cell>
          <cell r="BW72">
            <v>100.00000000000001</v>
          </cell>
        </row>
        <row r="73">
          <cell r="BQ73">
            <v>45</v>
          </cell>
          <cell r="BR73">
            <v>36.666666666666664</v>
          </cell>
          <cell r="BS73">
            <v>18.333333333333332</v>
          </cell>
          <cell r="BT73">
            <v>0</v>
          </cell>
          <cell r="BU73">
            <v>0</v>
          </cell>
          <cell r="BV73">
            <v>0</v>
          </cell>
          <cell r="BW73">
            <v>99.99999999999999</v>
          </cell>
        </row>
        <row r="74">
          <cell r="BQ74">
            <v>28.333333333333332</v>
          </cell>
          <cell r="BR74">
            <v>48.333333333333336</v>
          </cell>
          <cell r="BS74">
            <v>23.333333333333332</v>
          </cell>
          <cell r="BT74">
            <v>0</v>
          </cell>
          <cell r="BU74">
            <v>0</v>
          </cell>
          <cell r="BV74">
            <v>0</v>
          </cell>
          <cell r="BW74">
            <v>100</v>
          </cell>
        </row>
        <row r="75">
          <cell r="BQ75">
            <v>30</v>
          </cell>
          <cell r="BR75">
            <v>46.666666666666664</v>
          </cell>
          <cell r="BS75">
            <v>23.333333333333332</v>
          </cell>
          <cell r="BT75">
            <v>0</v>
          </cell>
          <cell r="BU75">
            <v>0</v>
          </cell>
          <cell r="BV75">
            <v>0</v>
          </cell>
          <cell r="BW75">
            <v>99.99999999999999</v>
          </cell>
        </row>
        <row r="76">
          <cell r="BQ76">
            <v>31.666666666666668</v>
          </cell>
          <cell r="BR76">
            <v>46.666666666666664</v>
          </cell>
          <cell r="BS76">
            <v>21.666666666666668</v>
          </cell>
          <cell r="BT76">
            <v>0</v>
          </cell>
          <cell r="BU76">
            <v>0</v>
          </cell>
          <cell r="BV76">
            <v>0</v>
          </cell>
          <cell r="BW76">
            <v>100</v>
          </cell>
        </row>
        <row r="77">
          <cell r="BQ77">
            <v>41.666666666666664</v>
          </cell>
          <cell r="BR77">
            <v>45</v>
          </cell>
          <cell r="BS77">
            <v>13.333333333333334</v>
          </cell>
          <cell r="BT77">
            <v>0</v>
          </cell>
          <cell r="BU77">
            <v>0</v>
          </cell>
          <cell r="BV77">
            <v>0</v>
          </cell>
          <cell r="BW77">
            <v>99.99999999999999</v>
          </cell>
        </row>
        <row r="78">
          <cell r="BQ78">
            <v>50</v>
          </cell>
          <cell r="BR78">
            <v>43.333333333333336</v>
          </cell>
          <cell r="BS78">
            <v>6.666666666666667</v>
          </cell>
          <cell r="BT78">
            <v>0</v>
          </cell>
          <cell r="BU78">
            <v>0</v>
          </cell>
          <cell r="BV78">
            <v>0</v>
          </cell>
          <cell r="BW78">
            <v>100.00000000000001</v>
          </cell>
        </row>
        <row r="79">
          <cell r="BQ79">
            <v>58.333333333333336</v>
          </cell>
          <cell r="BR79">
            <v>36.666666666666664</v>
          </cell>
          <cell r="BS79">
            <v>5</v>
          </cell>
          <cell r="BT79">
            <v>0</v>
          </cell>
          <cell r="BU79">
            <v>0</v>
          </cell>
          <cell r="BV79">
            <v>0</v>
          </cell>
          <cell r="BW79">
            <v>100</v>
          </cell>
        </row>
        <row r="81">
          <cell r="BQ81">
            <v>20</v>
          </cell>
          <cell r="BR81">
            <v>68.33333333333333</v>
          </cell>
          <cell r="BS81">
            <v>11.666666666666666</v>
          </cell>
          <cell r="BT81">
            <v>0</v>
          </cell>
          <cell r="BU81">
            <v>0</v>
          </cell>
          <cell r="BV81">
            <v>0</v>
          </cell>
          <cell r="BW81">
            <v>100</v>
          </cell>
        </row>
        <row r="82">
          <cell r="BQ82">
            <v>21.666666666666668</v>
          </cell>
          <cell r="BR82">
            <v>66.66666666666667</v>
          </cell>
          <cell r="BS82">
            <v>11.666666666666666</v>
          </cell>
          <cell r="BT82">
            <v>0</v>
          </cell>
          <cell r="BU82">
            <v>0</v>
          </cell>
          <cell r="BV82">
            <v>0</v>
          </cell>
          <cell r="BW82">
            <v>100.00000000000001</v>
          </cell>
        </row>
        <row r="83">
          <cell r="BQ83">
            <v>60</v>
          </cell>
          <cell r="BR83">
            <v>33.333333333333336</v>
          </cell>
          <cell r="BS83">
            <v>6.666666666666667</v>
          </cell>
          <cell r="BT83">
            <v>0</v>
          </cell>
          <cell r="BU83">
            <v>0</v>
          </cell>
          <cell r="BV83">
            <v>0</v>
          </cell>
          <cell r="BW83">
            <v>100.00000000000001</v>
          </cell>
        </row>
      </sheetData>
      <sheetData sheetId="28">
        <row r="58">
          <cell r="BQ58">
            <v>46.666666666666664</v>
          </cell>
          <cell r="BR58">
            <v>35</v>
          </cell>
          <cell r="BS58">
            <v>16.666666666666668</v>
          </cell>
          <cell r="BT58">
            <v>1.6666666666666667</v>
          </cell>
          <cell r="BU58">
            <v>0</v>
          </cell>
          <cell r="BV58">
            <v>0</v>
          </cell>
          <cell r="BW58">
            <v>100</v>
          </cell>
        </row>
        <row r="59">
          <cell r="BQ59">
            <v>45</v>
          </cell>
          <cell r="BR59">
            <v>28.333333333333332</v>
          </cell>
          <cell r="BS59">
            <v>25</v>
          </cell>
          <cell r="BT59">
            <v>1.6666666666666667</v>
          </cell>
          <cell r="BU59">
            <v>0</v>
          </cell>
          <cell r="BV59">
            <v>0</v>
          </cell>
          <cell r="BW59">
            <v>100</v>
          </cell>
        </row>
        <row r="60">
          <cell r="BQ60">
            <v>51.666666666666664</v>
          </cell>
          <cell r="BR60">
            <v>23.333333333333332</v>
          </cell>
          <cell r="BS60">
            <v>21.666666666666668</v>
          </cell>
          <cell r="BT60">
            <v>3.3333333333333335</v>
          </cell>
          <cell r="BU60">
            <v>0</v>
          </cell>
          <cell r="BV60">
            <v>0</v>
          </cell>
          <cell r="BW60">
            <v>100</v>
          </cell>
        </row>
        <row r="61">
          <cell r="BQ61">
            <v>48.333333333333336</v>
          </cell>
          <cell r="BR61">
            <v>25</v>
          </cell>
          <cell r="BS61">
            <v>20</v>
          </cell>
          <cell r="BT61">
            <v>5</v>
          </cell>
          <cell r="BU61">
            <v>1.6666666666666667</v>
          </cell>
          <cell r="BV61">
            <v>0</v>
          </cell>
          <cell r="BW61">
            <v>100.00000000000001</v>
          </cell>
        </row>
        <row r="62">
          <cell r="BQ62">
            <v>26.666666666666668</v>
          </cell>
          <cell r="BR62">
            <v>31.666666666666668</v>
          </cell>
          <cell r="BS62">
            <v>35</v>
          </cell>
          <cell r="BT62">
            <v>5</v>
          </cell>
          <cell r="BU62">
            <v>1.6666666666666667</v>
          </cell>
          <cell r="BV62">
            <v>0</v>
          </cell>
          <cell r="BW62">
            <v>100.00000000000001</v>
          </cell>
        </row>
        <row r="63">
          <cell r="BQ63">
            <v>20</v>
          </cell>
          <cell r="BR63">
            <v>26.666666666666668</v>
          </cell>
          <cell r="BS63">
            <v>36.666666666666664</v>
          </cell>
          <cell r="BT63">
            <v>11.666666666666666</v>
          </cell>
          <cell r="BU63">
            <v>5</v>
          </cell>
          <cell r="BV63">
            <v>0</v>
          </cell>
          <cell r="BW63">
            <v>100.00000000000001</v>
          </cell>
        </row>
        <row r="64">
          <cell r="BQ64">
            <v>20</v>
          </cell>
          <cell r="BR64">
            <v>35</v>
          </cell>
          <cell r="BS64">
            <v>38.333333333333336</v>
          </cell>
          <cell r="BT64">
            <v>5</v>
          </cell>
          <cell r="BU64">
            <v>1.6666666666666667</v>
          </cell>
          <cell r="BV64">
            <v>0</v>
          </cell>
          <cell r="BW64">
            <v>100.00000000000001</v>
          </cell>
        </row>
        <row r="66">
          <cell r="BQ66">
            <v>18.64406779661017</v>
          </cell>
          <cell r="BR66">
            <v>25.423728813559322</v>
          </cell>
          <cell r="BS66">
            <v>44.067796610169495</v>
          </cell>
          <cell r="BT66">
            <v>10.169491525423728</v>
          </cell>
          <cell r="BU66">
            <v>1.694915254237288</v>
          </cell>
          <cell r="BV66">
            <v>0</v>
          </cell>
          <cell r="BW66">
            <v>100</v>
          </cell>
        </row>
        <row r="67">
          <cell r="BQ67">
            <v>18.333333333333332</v>
          </cell>
          <cell r="BR67">
            <v>30</v>
          </cell>
          <cell r="BS67">
            <v>46.666666666666664</v>
          </cell>
          <cell r="BT67">
            <v>5</v>
          </cell>
          <cell r="BU67">
            <v>0</v>
          </cell>
          <cell r="BV67">
            <v>0</v>
          </cell>
          <cell r="BW67">
            <v>100</v>
          </cell>
        </row>
        <row r="68">
          <cell r="BQ68">
            <v>20</v>
          </cell>
          <cell r="BR68">
            <v>38.333333333333336</v>
          </cell>
          <cell r="BS68">
            <v>36.666666666666664</v>
          </cell>
          <cell r="BT68">
            <v>5</v>
          </cell>
          <cell r="BU68">
            <v>0</v>
          </cell>
          <cell r="BV68">
            <v>0</v>
          </cell>
          <cell r="BW68">
            <v>100</v>
          </cell>
        </row>
        <row r="69">
          <cell r="BQ69">
            <v>16.666666666666668</v>
          </cell>
          <cell r="BR69">
            <v>31.666666666666668</v>
          </cell>
          <cell r="BS69">
            <v>46.666666666666664</v>
          </cell>
          <cell r="BT69">
            <v>3.3333333333333335</v>
          </cell>
          <cell r="BU69">
            <v>1.6666666666666667</v>
          </cell>
          <cell r="BV69">
            <v>0</v>
          </cell>
          <cell r="BW69">
            <v>100</v>
          </cell>
        </row>
        <row r="70">
          <cell r="BQ70">
            <v>28.333333333333332</v>
          </cell>
          <cell r="BR70">
            <v>26.666666666666668</v>
          </cell>
          <cell r="BS70">
            <v>41.666666666666664</v>
          </cell>
          <cell r="BT70">
            <v>3.3333333333333335</v>
          </cell>
          <cell r="BU70">
            <v>0</v>
          </cell>
          <cell r="BV70">
            <v>0</v>
          </cell>
          <cell r="BW70">
            <v>99.99999999999999</v>
          </cell>
        </row>
        <row r="71">
          <cell r="BQ71">
            <v>20</v>
          </cell>
          <cell r="BR71">
            <v>30</v>
          </cell>
          <cell r="BS71">
            <v>46.666666666666664</v>
          </cell>
          <cell r="BT71">
            <v>3.3333333333333335</v>
          </cell>
          <cell r="BU71">
            <v>0</v>
          </cell>
          <cell r="BV71">
            <v>0</v>
          </cell>
          <cell r="BW71">
            <v>99.99999999999999</v>
          </cell>
        </row>
        <row r="72">
          <cell r="BQ72">
            <v>26.666666666666668</v>
          </cell>
          <cell r="BR72">
            <v>31.666666666666668</v>
          </cell>
          <cell r="BS72">
            <v>35</v>
          </cell>
          <cell r="BT72">
            <v>6.666666666666667</v>
          </cell>
          <cell r="BU72">
            <v>0</v>
          </cell>
          <cell r="BV72">
            <v>0</v>
          </cell>
          <cell r="BW72">
            <v>100.00000000000001</v>
          </cell>
        </row>
        <row r="73">
          <cell r="BQ73">
            <v>26.666666666666668</v>
          </cell>
          <cell r="BR73">
            <v>30</v>
          </cell>
          <cell r="BS73">
            <v>38.333333333333336</v>
          </cell>
          <cell r="BT73">
            <v>5</v>
          </cell>
          <cell r="BU73">
            <v>0</v>
          </cell>
          <cell r="BV73">
            <v>0</v>
          </cell>
          <cell r="BW73">
            <v>100</v>
          </cell>
        </row>
        <row r="74">
          <cell r="BQ74">
            <v>20</v>
          </cell>
          <cell r="BR74">
            <v>33.333333333333336</v>
          </cell>
          <cell r="BS74">
            <v>43.333333333333336</v>
          </cell>
          <cell r="BT74">
            <v>1.6666666666666667</v>
          </cell>
          <cell r="BU74">
            <v>1.6666666666666667</v>
          </cell>
          <cell r="BV74">
            <v>0</v>
          </cell>
          <cell r="BW74">
            <v>100.00000000000001</v>
          </cell>
        </row>
        <row r="75">
          <cell r="BQ75">
            <v>23.333333333333332</v>
          </cell>
          <cell r="BR75">
            <v>26.666666666666668</v>
          </cell>
          <cell r="BS75">
            <v>45</v>
          </cell>
          <cell r="BT75">
            <v>5</v>
          </cell>
          <cell r="BU75">
            <v>0</v>
          </cell>
          <cell r="BV75">
            <v>0</v>
          </cell>
          <cell r="BW75">
            <v>100</v>
          </cell>
        </row>
        <row r="76">
          <cell r="BQ76">
            <v>26.666666666666668</v>
          </cell>
          <cell r="BR76">
            <v>26.666666666666668</v>
          </cell>
          <cell r="BS76">
            <v>43.333333333333336</v>
          </cell>
          <cell r="BT76">
            <v>3.3333333333333335</v>
          </cell>
          <cell r="BU76">
            <v>0</v>
          </cell>
          <cell r="BV76">
            <v>0</v>
          </cell>
          <cell r="BW76">
            <v>100</v>
          </cell>
        </row>
        <row r="77">
          <cell r="BQ77">
            <v>26.666666666666668</v>
          </cell>
          <cell r="BR77">
            <v>28.333333333333332</v>
          </cell>
          <cell r="BS77">
            <v>40</v>
          </cell>
          <cell r="BT77">
            <v>5</v>
          </cell>
          <cell r="BU77">
            <v>0</v>
          </cell>
          <cell r="BV77">
            <v>0</v>
          </cell>
          <cell r="BW77">
            <v>100</v>
          </cell>
        </row>
        <row r="78">
          <cell r="BQ78">
            <v>31.666666666666668</v>
          </cell>
          <cell r="BR78">
            <v>30</v>
          </cell>
          <cell r="BS78">
            <v>36.666666666666664</v>
          </cell>
          <cell r="BT78">
            <v>1.6666666666666667</v>
          </cell>
          <cell r="BU78">
            <v>0</v>
          </cell>
          <cell r="BV78">
            <v>0</v>
          </cell>
          <cell r="BW78">
            <v>100.00000000000001</v>
          </cell>
        </row>
        <row r="79">
          <cell r="BQ79">
            <v>33.333333333333336</v>
          </cell>
          <cell r="BR79">
            <v>36.666666666666664</v>
          </cell>
          <cell r="BS79">
            <v>28.333333333333332</v>
          </cell>
          <cell r="BT79">
            <v>1.6666666666666667</v>
          </cell>
          <cell r="BU79">
            <v>0</v>
          </cell>
          <cell r="BV79">
            <v>0</v>
          </cell>
          <cell r="BW79">
            <v>100</v>
          </cell>
        </row>
        <row r="81">
          <cell r="BQ81">
            <v>18.333333333333332</v>
          </cell>
          <cell r="BR81">
            <v>38.333333333333336</v>
          </cell>
          <cell r="BS81">
            <v>40</v>
          </cell>
          <cell r="BT81">
            <v>1.6666666666666667</v>
          </cell>
          <cell r="BU81">
            <v>1.6666666666666667</v>
          </cell>
          <cell r="BV81">
            <v>0</v>
          </cell>
          <cell r="BW81">
            <v>100.00000000000001</v>
          </cell>
        </row>
        <row r="82">
          <cell r="BQ82">
            <v>23.333333333333332</v>
          </cell>
          <cell r="BR82">
            <v>36.666666666666664</v>
          </cell>
          <cell r="BS82">
            <v>40</v>
          </cell>
          <cell r="BT82">
            <v>0</v>
          </cell>
          <cell r="BU82">
            <v>0</v>
          </cell>
          <cell r="BV82">
            <v>0</v>
          </cell>
          <cell r="BW82">
            <v>100</v>
          </cell>
        </row>
        <row r="83">
          <cell r="BQ83">
            <v>31.666666666666668</v>
          </cell>
          <cell r="BR83">
            <v>30</v>
          </cell>
          <cell r="BS83">
            <v>36.666666666666664</v>
          </cell>
          <cell r="BT83">
            <v>1.6666666666666667</v>
          </cell>
          <cell r="BU83">
            <v>0</v>
          </cell>
          <cell r="BV83">
            <v>0</v>
          </cell>
          <cell r="BW83">
            <v>100.00000000000001</v>
          </cell>
        </row>
      </sheetData>
      <sheetData sheetId="29">
        <row r="58">
          <cell r="FA58">
            <v>20.27027027027027</v>
          </cell>
          <cell r="FB58">
            <v>52.7027027027027</v>
          </cell>
          <cell r="FC58">
            <v>26.35135135135135</v>
          </cell>
          <cell r="FD58">
            <v>0.6756756756756757</v>
          </cell>
          <cell r="FE58">
            <v>0</v>
          </cell>
          <cell r="FF58">
            <v>0</v>
          </cell>
          <cell r="FG58">
            <v>100</v>
          </cell>
        </row>
        <row r="59">
          <cell r="FA59">
            <v>19.594594594594593</v>
          </cell>
          <cell r="FB59">
            <v>55.4054054054054</v>
          </cell>
          <cell r="FC59">
            <v>25</v>
          </cell>
          <cell r="FD59">
            <v>0</v>
          </cell>
          <cell r="FE59">
            <v>0</v>
          </cell>
          <cell r="FF59">
            <v>0</v>
          </cell>
          <cell r="FG59">
            <v>100</v>
          </cell>
        </row>
        <row r="60">
          <cell r="FA60">
            <v>20.27027027027027</v>
          </cell>
          <cell r="FB60">
            <v>53.37837837837838</v>
          </cell>
          <cell r="FC60">
            <v>26.35135135135135</v>
          </cell>
          <cell r="FD60">
            <v>0</v>
          </cell>
          <cell r="FE60">
            <v>0</v>
          </cell>
          <cell r="FF60">
            <v>0</v>
          </cell>
          <cell r="FG60">
            <v>100</v>
          </cell>
        </row>
        <row r="61">
          <cell r="FA61">
            <v>22.2972972972973</v>
          </cell>
          <cell r="FB61">
            <v>57.432432432432435</v>
          </cell>
          <cell r="FC61">
            <v>20.27027027027027</v>
          </cell>
          <cell r="FD61">
            <v>0</v>
          </cell>
          <cell r="FE61">
            <v>0</v>
          </cell>
          <cell r="FF61">
            <v>0</v>
          </cell>
          <cell r="FG61">
            <v>100.00000000000001</v>
          </cell>
        </row>
        <row r="62">
          <cell r="FA62">
            <v>16.216216216216218</v>
          </cell>
          <cell r="FB62">
            <v>60.13513513513514</v>
          </cell>
          <cell r="FC62">
            <v>22.972972972972972</v>
          </cell>
          <cell r="FD62">
            <v>0</v>
          </cell>
          <cell r="FE62">
            <v>0.6756756756756757</v>
          </cell>
          <cell r="FF62">
            <v>0</v>
          </cell>
          <cell r="FG62">
            <v>100</v>
          </cell>
        </row>
        <row r="63">
          <cell r="FA63">
            <v>16.216216216216218</v>
          </cell>
          <cell r="FB63">
            <v>50</v>
          </cell>
          <cell r="FC63">
            <v>33.108108108108105</v>
          </cell>
          <cell r="FD63">
            <v>0.6756756756756757</v>
          </cell>
          <cell r="FE63">
            <v>0</v>
          </cell>
          <cell r="FF63">
            <v>0</v>
          </cell>
          <cell r="FG63">
            <v>100</v>
          </cell>
        </row>
        <row r="64">
          <cell r="FA64">
            <v>18.91891891891892</v>
          </cell>
          <cell r="FB64">
            <v>53.37837837837838</v>
          </cell>
          <cell r="FC64">
            <v>27.7027027027027</v>
          </cell>
          <cell r="FD64">
            <v>0</v>
          </cell>
          <cell r="FE64">
            <v>0</v>
          </cell>
          <cell r="FF64">
            <v>0</v>
          </cell>
          <cell r="FG64">
            <v>100</v>
          </cell>
        </row>
        <row r="66">
          <cell r="FA66">
            <v>14.864864864864865</v>
          </cell>
          <cell r="FB66">
            <v>54.729729729729726</v>
          </cell>
          <cell r="FC66">
            <v>28.37837837837838</v>
          </cell>
          <cell r="FD66">
            <v>2.027027027027027</v>
          </cell>
          <cell r="FE66">
            <v>0</v>
          </cell>
          <cell r="FF66">
            <v>0</v>
          </cell>
          <cell r="FG66">
            <v>100</v>
          </cell>
        </row>
        <row r="67">
          <cell r="FA67">
            <v>13.513513513513514</v>
          </cell>
          <cell r="FB67">
            <v>52.027027027027025</v>
          </cell>
          <cell r="FC67">
            <v>31.08108108108108</v>
          </cell>
          <cell r="FD67">
            <v>3.3783783783783785</v>
          </cell>
          <cell r="FE67">
            <v>0</v>
          </cell>
          <cell r="FF67">
            <v>0</v>
          </cell>
          <cell r="FG67">
            <v>99.99999999999999</v>
          </cell>
        </row>
        <row r="68">
          <cell r="FA68">
            <v>18.243243243243242</v>
          </cell>
          <cell r="FB68">
            <v>58.108108108108105</v>
          </cell>
          <cell r="FC68">
            <v>23.64864864864865</v>
          </cell>
          <cell r="FD68">
            <v>0</v>
          </cell>
          <cell r="FE68">
            <v>0</v>
          </cell>
          <cell r="FF68">
            <v>0</v>
          </cell>
          <cell r="FG68">
            <v>100</v>
          </cell>
        </row>
        <row r="69">
          <cell r="FA69">
            <v>20.27027027027027</v>
          </cell>
          <cell r="FB69">
            <v>60.13513513513514</v>
          </cell>
          <cell r="FC69">
            <v>19.594594594594593</v>
          </cell>
          <cell r="FD69">
            <v>0</v>
          </cell>
          <cell r="FE69">
            <v>0</v>
          </cell>
          <cell r="FF69">
            <v>0</v>
          </cell>
        </row>
        <row r="70">
          <cell r="FA70">
            <v>15.54054054054054</v>
          </cell>
          <cell r="FB70">
            <v>66.89189189189189</v>
          </cell>
          <cell r="FC70">
            <v>17.56756756756757</v>
          </cell>
          <cell r="FD70">
            <v>0</v>
          </cell>
          <cell r="FE70">
            <v>0</v>
          </cell>
          <cell r="FF70">
            <v>0</v>
          </cell>
        </row>
        <row r="71">
          <cell r="FA71">
            <v>17.56756756756757</v>
          </cell>
          <cell r="FB71">
            <v>61.486486486486484</v>
          </cell>
          <cell r="FC71">
            <v>20.945945945945947</v>
          </cell>
          <cell r="FD71">
            <v>0</v>
          </cell>
          <cell r="FE71">
            <v>0</v>
          </cell>
          <cell r="FF71">
            <v>0</v>
          </cell>
        </row>
        <row r="72">
          <cell r="FA72">
            <v>14.864864864864865</v>
          </cell>
          <cell r="FB72">
            <v>62.83783783783784</v>
          </cell>
          <cell r="FC72">
            <v>22.2972972972973</v>
          </cell>
          <cell r="FD72">
            <v>0</v>
          </cell>
          <cell r="FE72">
            <v>0</v>
          </cell>
          <cell r="FF72">
            <v>0</v>
          </cell>
        </row>
        <row r="73">
          <cell r="FA73">
            <v>16.216216216216218</v>
          </cell>
          <cell r="FB73">
            <v>61.486486486486484</v>
          </cell>
          <cell r="FC73">
            <v>20.945945945945947</v>
          </cell>
          <cell r="FD73">
            <v>1.3513513513513513</v>
          </cell>
          <cell r="FE73">
            <v>0</v>
          </cell>
          <cell r="FF73">
            <v>0</v>
          </cell>
        </row>
        <row r="74">
          <cell r="FA74">
            <v>16.3265306122449</v>
          </cell>
          <cell r="FB74">
            <v>58.50340136054422</v>
          </cell>
          <cell r="FC74">
            <v>24.489795918367346</v>
          </cell>
          <cell r="FD74">
            <v>0.6802721088435374</v>
          </cell>
          <cell r="FE74">
            <v>0</v>
          </cell>
          <cell r="FF74">
            <v>0</v>
          </cell>
        </row>
        <row r="75">
          <cell r="FA75">
            <v>16.216216216216218</v>
          </cell>
          <cell r="FB75">
            <v>60.13513513513514</v>
          </cell>
          <cell r="FC75">
            <v>23.64864864864865</v>
          </cell>
          <cell r="FD75">
            <v>0</v>
          </cell>
          <cell r="FE75">
            <v>0</v>
          </cell>
          <cell r="FF75">
            <v>0</v>
          </cell>
        </row>
        <row r="76">
          <cell r="FA76">
            <v>16.89189189189189</v>
          </cell>
          <cell r="FB76">
            <v>64.1891891891892</v>
          </cell>
          <cell r="FC76">
            <v>18.243243243243242</v>
          </cell>
          <cell r="FD76">
            <v>0.6756756756756757</v>
          </cell>
          <cell r="FE76">
            <v>0</v>
          </cell>
          <cell r="FF76">
            <v>0</v>
          </cell>
        </row>
        <row r="77">
          <cell r="FA77">
            <v>18.243243243243242</v>
          </cell>
          <cell r="FB77">
            <v>58.108108108108105</v>
          </cell>
          <cell r="FC77">
            <v>23.64864864864865</v>
          </cell>
          <cell r="FD77">
            <v>0</v>
          </cell>
          <cell r="FE77">
            <v>0</v>
          </cell>
          <cell r="FF77">
            <v>0</v>
          </cell>
        </row>
        <row r="78">
          <cell r="FA78">
            <v>18.243243243243242</v>
          </cell>
          <cell r="FB78">
            <v>63.513513513513516</v>
          </cell>
          <cell r="FC78">
            <v>18.243243243243242</v>
          </cell>
          <cell r="FD78">
            <v>0</v>
          </cell>
          <cell r="FE78">
            <v>0</v>
          </cell>
          <cell r="FF78">
            <v>0</v>
          </cell>
        </row>
        <row r="79">
          <cell r="FA79">
            <v>15.54054054054054</v>
          </cell>
          <cell r="FB79">
            <v>62.16216216216216</v>
          </cell>
          <cell r="FC79">
            <v>22.2972972972973</v>
          </cell>
          <cell r="FD79">
            <v>0</v>
          </cell>
          <cell r="FE79">
            <v>0</v>
          </cell>
          <cell r="FF79">
            <v>0</v>
          </cell>
        </row>
        <row r="81">
          <cell r="FA81">
            <v>12.837837837837839</v>
          </cell>
          <cell r="FB81">
            <v>68.24324324324324</v>
          </cell>
          <cell r="FC81">
            <v>18.91891891891892</v>
          </cell>
          <cell r="FD81">
            <v>0</v>
          </cell>
          <cell r="FE81">
            <v>0</v>
          </cell>
          <cell r="FF81">
            <v>0</v>
          </cell>
        </row>
        <row r="82">
          <cell r="FA82">
            <v>15.54054054054054</v>
          </cell>
          <cell r="FB82">
            <v>66.21621621621621</v>
          </cell>
          <cell r="FC82">
            <v>18.243243243243242</v>
          </cell>
          <cell r="FD82">
            <v>0</v>
          </cell>
          <cell r="FE82">
            <v>0</v>
          </cell>
          <cell r="FF82">
            <v>0</v>
          </cell>
        </row>
        <row r="83">
          <cell r="FA83">
            <v>16.216216216216218</v>
          </cell>
          <cell r="FB83">
            <v>66.89189189189189</v>
          </cell>
          <cell r="FC83">
            <v>16.89189189189189</v>
          </cell>
          <cell r="FD83">
            <v>0</v>
          </cell>
          <cell r="FE83">
            <v>0</v>
          </cell>
          <cell r="FF83">
            <v>0</v>
          </cell>
        </row>
      </sheetData>
      <sheetData sheetId="30">
        <row r="58">
          <cell r="CO58">
            <v>44.04761904761905</v>
          </cell>
          <cell r="CP58">
            <v>38.095238095238095</v>
          </cell>
          <cell r="CQ58">
            <v>17.857142857142858</v>
          </cell>
          <cell r="CR58">
            <v>0</v>
          </cell>
          <cell r="CS58">
            <v>0</v>
          </cell>
          <cell r="CT58">
            <v>0</v>
          </cell>
          <cell r="CU58">
            <v>100</v>
          </cell>
        </row>
        <row r="59">
          <cell r="CO59">
            <v>51.19047619047619</v>
          </cell>
          <cell r="CP59">
            <v>39.285714285714285</v>
          </cell>
          <cell r="CQ59">
            <v>9.523809523809524</v>
          </cell>
          <cell r="CR59">
            <v>0</v>
          </cell>
          <cell r="CS59">
            <v>0</v>
          </cell>
          <cell r="CT59">
            <v>0</v>
          </cell>
          <cell r="CU59">
            <v>100</v>
          </cell>
        </row>
        <row r="60">
          <cell r="CO60">
            <v>52.38095238095238</v>
          </cell>
          <cell r="CP60">
            <v>35.714285714285715</v>
          </cell>
          <cell r="CQ60">
            <v>10.714285714285714</v>
          </cell>
          <cell r="CR60">
            <v>1.1904761904761905</v>
          </cell>
          <cell r="CS60">
            <v>0</v>
          </cell>
          <cell r="CT60">
            <v>0</v>
          </cell>
          <cell r="CU60">
            <v>100</v>
          </cell>
        </row>
        <row r="61">
          <cell r="CO61">
            <v>55.95238095238095</v>
          </cell>
          <cell r="CP61">
            <v>28.571428571428573</v>
          </cell>
          <cell r="CQ61">
            <v>14.285714285714286</v>
          </cell>
          <cell r="CR61">
            <v>1.1904761904761905</v>
          </cell>
          <cell r="CS61">
            <v>0</v>
          </cell>
          <cell r="CT61">
            <v>0</v>
          </cell>
          <cell r="CU61">
            <v>100</v>
          </cell>
        </row>
        <row r="62">
          <cell r="CO62">
            <v>42.857142857142854</v>
          </cell>
          <cell r="CP62">
            <v>32.142857142857146</v>
          </cell>
          <cell r="CQ62">
            <v>23.80952380952381</v>
          </cell>
          <cell r="CR62">
            <v>1.1904761904761905</v>
          </cell>
          <cell r="CS62">
            <v>0</v>
          </cell>
          <cell r="CT62">
            <v>0</v>
          </cell>
          <cell r="CU62">
            <v>100</v>
          </cell>
        </row>
        <row r="63">
          <cell r="CO63">
            <v>23.80952380952381</v>
          </cell>
          <cell r="CP63">
            <v>38.095238095238095</v>
          </cell>
          <cell r="CQ63">
            <v>32.142857142857146</v>
          </cell>
          <cell r="CR63">
            <v>5.9523809523809526</v>
          </cell>
          <cell r="CS63">
            <v>0</v>
          </cell>
          <cell r="CT63">
            <v>0</v>
          </cell>
          <cell r="CU63">
            <v>100</v>
          </cell>
        </row>
        <row r="64">
          <cell r="CO64">
            <v>42.857142857142854</v>
          </cell>
          <cell r="CP64">
            <v>39.285714285714285</v>
          </cell>
          <cell r="CQ64">
            <v>16.666666666666668</v>
          </cell>
          <cell r="CR64">
            <v>1.1904761904761905</v>
          </cell>
          <cell r="CS64">
            <v>0</v>
          </cell>
          <cell r="CT64">
            <v>0</v>
          </cell>
          <cell r="CU64">
            <v>100</v>
          </cell>
        </row>
        <row r="66">
          <cell r="CO66">
            <v>41.666666666666664</v>
          </cell>
          <cell r="CP66">
            <v>32.142857142857146</v>
          </cell>
          <cell r="CQ66">
            <v>23.80952380952381</v>
          </cell>
          <cell r="CR66">
            <v>2.380952380952381</v>
          </cell>
          <cell r="CS66">
            <v>0</v>
          </cell>
          <cell r="CT66">
            <v>0</v>
          </cell>
          <cell r="CU66">
            <v>100</v>
          </cell>
        </row>
        <row r="67">
          <cell r="CO67">
            <v>38.095238095238095</v>
          </cell>
          <cell r="CP67">
            <v>33.333333333333336</v>
          </cell>
          <cell r="CQ67">
            <v>27.38095238095238</v>
          </cell>
          <cell r="CR67">
            <v>1.1904761904761905</v>
          </cell>
          <cell r="CS67">
            <v>0</v>
          </cell>
          <cell r="CT67">
            <v>0</v>
          </cell>
          <cell r="CU67">
            <v>100</v>
          </cell>
        </row>
        <row r="68">
          <cell r="CO68">
            <v>39.285714285714285</v>
          </cell>
          <cell r="CP68">
            <v>45.23809523809524</v>
          </cell>
          <cell r="CQ68">
            <v>14.285714285714286</v>
          </cell>
          <cell r="CR68">
            <v>1.1904761904761905</v>
          </cell>
          <cell r="CS68">
            <v>0</v>
          </cell>
          <cell r="CT68">
            <v>0</v>
          </cell>
          <cell r="CU68">
            <v>100</v>
          </cell>
        </row>
        <row r="69">
          <cell r="CO69">
            <v>41.666666666666664</v>
          </cell>
          <cell r="CP69">
            <v>42.857142857142854</v>
          </cell>
          <cell r="CQ69">
            <v>15.476190476190476</v>
          </cell>
          <cell r="CR69">
            <v>0</v>
          </cell>
          <cell r="CS69">
            <v>0</v>
          </cell>
          <cell r="CT69">
            <v>0</v>
          </cell>
          <cell r="CU69">
            <v>100</v>
          </cell>
        </row>
        <row r="70">
          <cell r="CO70">
            <v>42.857142857142854</v>
          </cell>
          <cell r="CP70">
            <v>47.61904761904762</v>
          </cell>
          <cell r="CQ70">
            <v>9.523809523809524</v>
          </cell>
          <cell r="CR70">
            <v>0</v>
          </cell>
          <cell r="CS70">
            <v>0</v>
          </cell>
          <cell r="CT70">
            <v>0</v>
          </cell>
          <cell r="CU70">
            <v>100</v>
          </cell>
        </row>
        <row r="71">
          <cell r="CO71">
            <v>42.857142857142854</v>
          </cell>
          <cell r="CP71">
            <v>40.476190476190474</v>
          </cell>
          <cell r="CQ71">
            <v>16.666666666666668</v>
          </cell>
          <cell r="CR71">
            <v>0</v>
          </cell>
          <cell r="CS71">
            <v>0</v>
          </cell>
          <cell r="CT71">
            <v>0</v>
          </cell>
          <cell r="CU71">
            <v>100</v>
          </cell>
        </row>
        <row r="72">
          <cell r="CO72">
            <v>45.23809523809524</v>
          </cell>
          <cell r="CP72">
            <v>42.857142857142854</v>
          </cell>
          <cell r="CQ72">
            <v>10.714285714285714</v>
          </cell>
          <cell r="CR72">
            <v>1.1904761904761905</v>
          </cell>
          <cell r="CS72">
            <v>0</v>
          </cell>
          <cell r="CT72">
            <v>0</v>
          </cell>
          <cell r="CU72">
            <v>100</v>
          </cell>
        </row>
        <row r="73">
          <cell r="CO73">
            <v>51.19047619047619</v>
          </cell>
          <cell r="CP73">
            <v>42.857142857142854</v>
          </cell>
          <cell r="CQ73">
            <v>5.9523809523809526</v>
          </cell>
          <cell r="CR73">
            <v>0</v>
          </cell>
          <cell r="CS73">
            <v>0</v>
          </cell>
          <cell r="CT73">
            <v>0</v>
          </cell>
          <cell r="CU73">
            <v>99.99999999999999</v>
          </cell>
        </row>
        <row r="74">
          <cell r="CO74">
            <v>41.666666666666664</v>
          </cell>
          <cell r="CP74">
            <v>41.666666666666664</v>
          </cell>
          <cell r="CQ74">
            <v>15.476190476190476</v>
          </cell>
          <cell r="CR74">
            <v>1.1904761904761905</v>
          </cell>
          <cell r="CS74">
            <v>0</v>
          </cell>
          <cell r="CT74">
            <v>0</v>
          </cell>
          <cell r="CU74">
            <v>100</v>
          </cell>
        </row>
        <row r="75">
          <cell r="CO75">
            <v>50</v>
          </cell>
          <cell r="CP75">
            <v>36.904761904761905</v>
          </cell>
          <cell r="CQ75">
            <v>11.904761904761905</v>
          </cell>
          <cell r="CR75">
            <v>1.1904761904761905</v>
          </cell>
          <cell r="CS75">
            <v>0</v>
          </cell>
          <cell r="CT75">
            <v>0</v>
          </cell>
          <cell r="CU75">
            <v>99.99999999999999</v>
          </cell>
        </row>
        <row r="76">
          <cell r="CO76">
            <v>50</v>
          </cell>
          <cell r="CP76">
            <v>36.904761904761905</v>
          </cell>
          <cell r="CQ76">
            <v>11.904761904761905</v>
          </cell>
          <cell r="CR76">
            <v>1.1904761904761905</v>
          </cell>
          <cell r="CS76">
            <v>0</v>
          </cell>
          <cell r="CT76">
            <v>0</v>
          </cell>
          <cell r="CU76">
            <v>99.99999999999999</v>
          </cell>
        </row>
        <row r="77">
          <cell r="CO77">
            <v>57.142857142857146</v>
          </cell>
          <cell r="CP77">
            <v>34.523809523809526</v>
          </cell>
          <cell r="CQ77">
            <v>8.333333333333334</v>
          </cell>
          <cell r="CR77">
            <v>0</v>
          </cell>
          <cell r="CS77">
            <v>0</v>
          </cell>
          <cell r="CT77">
            <v>0</v>
          </cell>
          <cell r="CU77">
            <v>100</v>
          </cell>
        </row>
        <row r="78">
          <cell r="CO78">
            <v>54.76190476190476</v>
          </cell>
          <cell r="CP78">
            <v>33.333333333333336</v>
          </cell>
          <cell r="CQ78">
            <v>11.904761904761905</v>
          </cell>
          <cell r="CR78">
            <v>0</v>
          </cell>
          <cell r="CS78">
            <v>0</v>
          </cell>
          <cell r="CT78">
            <v>0</v>
          </cell>
          <cell r="CU78">
            <v>100</v>
          </cell>
        </row>
        <row r="79">
          <cell r="CO79">
            <v>58.333333333333336</v>
          </cell>
          <cell r="CP79">
            <v>29.761904761904763</v>
          </cell>
          <cell r="CQ79">
            <v>11.904761904761905</v>
          </cell>
          <cell r="CR79">
            <v>0</v>
          </cell>
          <cell r="CS79">
            <v>0</v>
          </cell>
          <cell r="CT79">
            <v>0</v>
          </cell>
          <cell r="CU79">
            <v>100</v>
          </cell>
        </row>
        <row r="81">
          <cell r="CO81">
            <v>44.04761904761905</v>
          </cell>
          <cell r="CP81">
            <v>44.04761904761905</v>
          </cell>
          <cell r="CQ81">
            <v>11.904761904761905</v>
          </cell>
          <cell r="CR81">
            <v>0</v>
          </cell>
          <cell r="CS81">
            <v>0</v>
          </cell>
          <cell r="CT81">
            <v>0</v>
          </cell>
          <cell r="CU81">
            <v>100</v>
          </cell>
        </row>
        <row r="82">
          <cell r="CO82">
            <v>41.666666666666664</v>
          </cell>
          <cell r="CP82">
            <v>46.42857142857143</v>
          </cell>
          <cell r="CQ82">
            <v>11.904761904761905</v>
          </cell>
          <cell r="CR82">
            <v>0</v>
          </cell>
          <cell r="CS82">
            <v>0</v>
          </cell>
          <cell r="CT82">
            <v>0</v>
          </cell>
          <cell r="CU82">
            <v>100</v>
          </cell>
        </row>
        <row r="83">
          <cell r="CO83">
            <v>54.76190476190476</v>
          </cell>
          <cell r="CP83">
            <v>33.333333333333336</v>
          </cell>
          <cell r="CQ83">
            <v>11.904761904761905</v>
          </cell>
          <cell r="CR83">
            <v>0</v>
          </cell>
          <cell r="CS83">
            <v>0</v>
          </cell>
          <cell r="CT83">
            <v>0</v>
          </cell>
          <cell r="CU83">
            <v>100</v>
          </cell>
        </row>
      </sheetData>
      <sheetData sheetId="31">
        <row r="58">
          <cell r="AM58">
            <v>23.333333333333332</v>
          </cell>
          <cell r="AN58">
            <v>50</v>
          </cell>
          <cell r="AO58">
            <v>26.666666666666668</v>
          </cell>
          <cell r="AP58">
            <v>0</v>
          </cell>
          <cell r="AQ58">
            <v>0</v>
          </cell>
          <cell r="AR58">
            <v>0</v>
          </cell>
          <cell r="AS58">
            <v>100</v>
          </cell>
        </row>
        <row r="59">
          <cell r="AM59">
            <v>23.333333333333332</v>
          </cell>
          <cell r="AN59">
            <v>40</v>
          </cell>
          <cell r="AO59">
            <v>36.666666666666664</v>
          </cell>
          <cell r="AP59">
            <v>0</v>
          </cell>
          <cell r="AQ59">
            <v>0</v>
          </cell>
          <cell r="AR59">
            <v>0</v>
          </cell>
          <cell r="AS59">
            <v>100</v>
          </cell>
        </row>
        <row r="60">
          <cell r="AM60">
            <v>30</v>
          </cell>
          <cell r="AN60">
            <v>33.333333333333336</v>
          </cell>
          <cell r="AO60">
            <v>36.666666666666664</v>
          </cell>
          <cell r="AP60">
            <v>0</v>
          </cell>
          <cell r="AQ60">
            <v>0</v>
          </cell>
          <cell r="AR60">
            <v>0</v>
          </cell>
          <cell r="AS60">
            <v>100</v>
          </cell>
        </row>
        <row r="61">
          <cell r="AM61">
            <v>26.666666666666668</v>
          </cell>
          <cell r="AN61">
            <v>43.333333333333336</v>
          </cell>
          <cell r="AO61">
            <v>30</v>
          </cell>
          <cell r="AP61">
            <v>0</v>
          </cell>
          <cell r="AQ61">
            <v>0</v>
          </cell>
          <cell r="AR61">
            <v>0</v>
          </cell>
          <cell r="AS61">
            <v>100</v>
          </cell>
        </row>
        <row r="62">
          <cell r="AM62">
            <v>10</v>
          </cell>
          <cell r="AN62">
            <v>46.666666666666664</v>
          </cell>
          <cell r="AO62">
            <v>40</v>
          </cell>
          <cell r="AP62">
            <v>3.3333333333333335</v>
          </cell>
          <cell r="AQ62">
            <v>0</v>
          </cell>
          <cell r="AR62">
            <v>0</v>
          </cell>
          <cell r="AS62">
            <v>99.99999999999999</v>
          </cell>
        </row>
        <row r="63">
          <cell r="AM63">
            <v>6.666666666666667</v>
          </cell>
          <cell r="AN63">
            <v>30</v>
          </cell>
          <cell r="AO63">
            <v>53.333333333333336</v>
          </cell>
          <cell r="AP63">
            <v>6.666666666666667</v>
          </cell>
          <cell r="AQ63">
            <v>3.3333333333333335</v>
          </cell>
          <cell r="AR63">
            <v>0</v>
          </cell>
          <cell r="AS63">
            <v>100</v>
          </cell>
        </row>
        <row r="64">
          <cell r="AM64">
            <v>13.333333333333334</v>
          </cell>
          <cell r="AN64">
            <v>33.333333333333336</v>
          </cell>
          <cell r="AO64">
            <v>50</v>
          </cell>
          <cell r="AP64">
            <v>3.3333333333333335</v>
          </cell>
          <cell r="AQ64">
            <v>0</v>
          </cell>
          <cell r="AR64">
            <v>0</v>
          </cell>
          <cell r="AS64">
            <v>100</v>
          </cell>
        </row>
        <row r="66">
          <cell r="AM66">
            <v>20</v>
          </cell>
          <cell r="AN66">
            <v>16.666666666666668</v>
          </cell>
          <cell r="AO66">
            <v>63.333333333333336</v>
          </cell>
          <cell r="AP66">
            <v>0</v>
          </cell>
          <cell r="AQ66">
            <v>0</v>
          </cell>
          <cell r="AR66">
            <v>0</v>
          </cell>
          <cell r="AS66">
            <v>100</v>
          </cell>
        </row>
        <row r="67">
          <cell r="AM67">
            <v>13.333333333333334</v>
          </cell>
          <cell r="AN67">
            <v>16.666666666666668</v>
          </cell>
          <cell r="AO67">
            <v>70</v>
          </cell>
          <cell r="AP67">
            <v>0</v>
          </cell>
          <cell r="AQ67">
            <v>0</v>
          </cell>
          <cell r="AR67">
            <v>0</v>
          </cell>
          <cell r="AS67">
            <v>100</v>
          </cell>
        </row>
        <row r="68">
          <cell r="AM68">
            <v>3.3333333333333335</v>
          </cell>
          <cell r="AN68">
            <v>26.666666666666668</v>
          </cell>
          <cell r="AO68">
            <v>70</v>
          </cell>
          <cell r="AP68">
            <v>0</v>
          </cell>
          <cell r="AQ68">
            <v>0</v>
          </cell>
          <cell r="AR68">
            <v>0</v>
          </cell>
          <cell r="AS68">
            <v>100</v>
          </cell>
        </row>
        <row r="69">
          <cell r="AM69">
            <v>6.666666666666667</v>
          </cell>
          <cell r="AN69">
            <v>40</v>
          </cell>
          <cell r="AO69">
            <v>43.333333333333336</v>
          </cell>
          <cell r="AP69">
            <v>3.3333333333333335</v>
          </cell>
          <cell r="AQ69">
            <v>6.666666666666667</v>
          </cell>
          <cell r="AR69">
            <v>0</v>
          </cell>
          <cell r="AS69">
            <v>100</v>
          </cell>
        </row>
        <row r="70">
          <cell r="AM70">
            <v>13.333333333333334</v>
          </cell>
          <cell r="AN70">
            <v>23.333333333333332</v>
          </cell>
          <cell r="AO70">
            <v>60</v>
          </cell>
          <cell r="AP70">
            <v>3.3333333333333335</v>
          </cell>
          <cell r="AQ70">
            <v>0</v>
          </cell>
          <cell r="AR70">
            <v>0</v>
          </cell>
          <cell r="AS70">
            <v>99.99999999999999</v>
          </cell>
        </row>
        <row r="71">
          <cell r="AM71">
            <v>6.666666666666667</v>
          </cell>
          <cell r="AN71">
            <v>26.666666666666668</v>
          </cell>
          <cell r="AO71">
            <v>53.333333333333336</v>
          </cell>
          <cell r="AP71">
            <v>13.333333333333334</v>
          </cell>
          <cell r="AQ71">
            <v>0</v>
          </cell>
          <cell r="AR71">
            <v>0</v>
          </cell>
          <cell r="AS71">
            <v>100</v>
          </cell>
        </row>
        <row r="72">
          <cell r="AM72">
            <v>13.333333333333334</v>
          </cell>
          <cell r="AN72">
            <v>13.333333333333334</v>
          </cell>
          <cell r="AO72">
            <v>70</v>
          </cell>
          <cell r="AP72">
            <v>3.3333333333333335</v>
          </cell>
          <cell r="AQ72">
            <v>0</v>
          </cell>
          <cell r="AR72">
            <v>0</v>
          </cell>
          <cell r="AS72">
            <v>100</v>
          </cell>
        </row>
        <row r="73">
          <cell r="AM73">
            <v>10</v>
          </cell>
          <cell r="AN73">
            <v>33.333333333333336</v>
          </cell>
          <cell r="AO73">
            <v>53.333333333333336</v>
          </cell>
          <cell r="AP73">
            <v>3.3333333333333335</v>
          </cell>
          <cell r="AQ73">
            <v>0</v>
          </cell>
          <cell r="AR73">
            <v>0</v>
          </cell>
          <cell r="AS73">
            <v>100</v>
          </cell>
        </row>
        <row r="74">
          <cell r="AM74">
            <v>13.333333333333334</v>
          </cell>
          <cell r="AN74">
            <v>20</v>
          </cell>
          <cell r="AO74">
            <v>60</v>
          </cell>
          <cell r="AP74">
            <v>6.666666666666667</v>
          </cell>
          <cell r="AQ74">
            <v>0</v>
          </cell>
          <cell r="AR74">
            <v>0</v>
          </cell>
          <cell r="AS74">
            <v>100.00000000000001</v>
          </cell>
        </row>
        <row r="75">
          <cell r="AM75">
            <v>3.3333333333333335</v>
          </cell>
          <cell r="AN75">
            <v>36.666666666666664</v>
          </cell>
          <cell r="AO75">
            <v>53.333333333333336</v>
          </cell>
          <cell r="AP75">
            <v>6.666666666666667</v>
          </cell>
          <cell r="AQ75">
            <v>0</v>
          </cell>
          <cell r="AR75">
            <v>0</v>
          </cell>
          <cell r="AS75">
            <v>100.00000000000001</v>
          </cell>
        </row>
        <row r="76">
          <cell r="AM76">
            <v>3.3333333333333335</v>
          </cell>
          <cell r="AN76">
            <v>30</v>
          </cell>
          <cell r="AO76">
            <v>56.666666666666664</v>
          </cell>
          <cell r="AP76">
            <v>10</v>
          </cell>
          <cell r="AQ76">
            <v>0</v>
          </cell>
          <cell r="AR76">
            <v>0</v>
          </cell>
          <cell r="AS76">
            <v>100</v>
          </cell>
        </row>
        <row r="77">
          <cell r="AM77">
            <v>20</v>
          </cell>
          <cell r="AN77">
            <v>16.666666666666668</v>
          </cell>
          <cell r="AO77">
            <v>56.666666666666664</v>
          </cell>
          <cell r="AP77">
            <v>6.666666666666667</v>
          </cell>
          <cell r="AQ77">
            <v>0</v>
          </cell>
          <cell r="AR77">
            <v>0</v>
          </cell>
          <cell r="AS77">
            <v>100.00000000000001</v>
          </cell>
        </row>
        <row r="78">
          <cell r="AM78">
            <v>43.333333333333336</v>
          </cell>
          <cell r="AN78">
            <v>20</v>
          </cell>
          <cell r="AO78">
            <v>33.333333333333336</v>
          </cell>
          <cell r="AP78">
            <v>3.3333333333333335</v>
          </cell>
          <cell r="AQ78">
            <v>0</v>
          </cell>
          <cell r="AR78">
            <v>0</v>
          </cell>
          <cell r="AS78">
            <v>100</v>
          </cell>
        </row>
        <row r="79">
          <cell r="AM79">
            <v>36.666666666666664</v>
          </cell>
          <cell r="AN79">
            <v>13.333333333333334</v>
          </cell>
          <cell r="AO79">
            <v>50</v>
          </cell>
          <cell r="AP79">
            <v>0</v>
          </cell>
          <cell r="AQ79">
            <v>0</v>
          </cell>
          <cell r="AR79">
            <v>0</v>
          </cell>
          <cell r="AS79">
            <v>100</v>
          </cell>
        </row>
        <row r="81">
          <cell r="AM81">
            <v>6.666666666666667</v>
          </cell>
          <cell r="AN81">
            <v>23.333333333333332</v>
          </cell>
          <cell r="AO81">
            <v>66.66666666666667</v>
          </cell>
          <cell r="AP81">
            <v>3.3333333333333335</v>
          </cell>
          <cell r="AQ81">
            <v>0</v>
          </cell>
          <cell r="AR81">
            <v>0</v>
          </cell>
          <cell r="AS81">
            <v>100</v>
          </cell>
        </row>
        <row r="82">
          <cell r="AM82">
            <v>13.333333333333334</v>
          </cell>
          <cell r="AN82">
            <v>13.333333333333334</v>
          </cell>
          <cell r="AO82">
            <v>73.33333333333333</v>
          </cell>
          <cell r="AP82">
            <v>0</v>
          </cell>
          <cell r="AQ82">
            <v>0</v>
          </cell>
          <cell r="AR82">
            <v>0</v>
          </cell>
          <cell r="AS82">
            <v>100</v>
          </cell>
        </row>
        <row r="83">
          <cell r="AM83">
            <v>26.666666666666668</v>
          </cell>
          <cell r="AN83">
            <v>16.666666666666668</v>
          </cell>
          <cell r="AO83">
            <v>56.666666666666664</v>
          </cell>
          <cell r="AP83">
            <v>0</v>
          </cell>
          <cell r="AQ83">
            <v>0</v>
          </cell>
          <cell r="AR83">
            <v>0</v>
          </cell>
          <cell r="AS83">
            <v>100</v>
          </cell>
        </row>
      </sheetData>
      <sheetData sheetId="32">
        <row r="58">
          <cell r="EM58">
            <v>66.41791044776119</v>
          </cell>
          <cell r="EN58">
            <v>31.34328358208955</v>
          </cell>
          <cell r="EO58">
            <v>2.2388059701492535</v>
          </cell>
          <cell r="EP58">
            <v>0</v>
          </cell>
          <cell r="EQ58">
            <v>0</v>
          </cell>
          <cell r="ER58">
            <v>0</v>
          </cell>
          <cell r="ES58">
            <v>100</v>
          </cell>
        </row>
        <row r="59">
          <cell r="EM59">
            <v>79.85074626865672</v>
          </cell>
          <cell r="EN59">
            <v>20.149253731343283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100</v>
          </cell>
        </row>
        <row r="60">
          <cell r="EM60">
            <v>81.34328358208955</v>
          </cell>
          <cell r="EN60">
            <v>18.65671641791045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100</v>
          </cell>
        </row>
        <row r="61">
          <cell r="EM61">
            <v>70.8955223880597</v>
          </cell>
          <cell r="EN61">
            <v>29.104477611940297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100</v>
          </cell>
        </row>
        <row r="62">
          <cell r="EM62">
            <v>64.92537313432835</v>
          </cell>
          <cell r="EN62">
            <v>35.07462686567164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100</v>
          </cell>
        </row>
        <row r="63">
          <cell r="EM63">
            <v>52.985074626865675</v>
          </cell>
          <cell r="EN63">
            <v>43.28358208955224</v>
          </cell>
          <cell r="EO63">
            <v>3.7313432835820897</v>
          </cell>
          <cell r="EP63">
            <v>0</v>
          </cell>
          <cell r="EQ63">
            <v>0</v>
          </cell>
          <cell r="ER63">
            <v>0</v>
          </cell>
          <cell r="ES63">
            <v>100.00000000000001</v>
          </cell>
        </row>
        <row r="64">
          <cell r="EM64">
            <v>63.43283582089552</v>
          </cell>
          <cell r="EN64">
            <v>35.82089552238806</v>
          </cell>
          <cell r="EO64">
            <v>0.746268656716418</v>
          </cell>
          <cell r="EP64">
            <v>0</v>
          </cell>
          <cell r="EQ64">
            <v>0</v>
          </cell>
          <cell r="ER64">
            <v>0</v>
          </cell>
          <cell r="ES64">
            <v>100</v>
          </cell>
        </row>
        <row r="66">
          <cell r="EM66">
            <v>69.40298507462687</v>
          </cell>
          <cell r="EN66">
            <v>30.597014925373134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100</v>
          </cell>
        </row>
        <row r="67">
          <cell r="EM67">
            <v>62.6865671641791</v>
          </cell>
          <cell r="EN67">
            <v>36.56716417910448</v>
          </cell>
          <cell r="EO67">
            <v>0.746268656716418</v>
          </cell>
          <cell r="EP67">
            <v>0</v>
          </cell>
          <cell r="EQ67">
            <v>0</v>
          </cell>
          <cell r="ER67">
            <v>0</v>
          </cell>
          <cell r="ES67">
            <v>100.00000000000001</v>
          </cell>
        </row>
        <row r="68">
          <cell r="EM68">
            <v>64.17910447761194</v>
          </cell>
          <cell r="EN68">
            <v>31.34328358208955</v>
          </cell>
          <cell r="EO68">
            <v>4.477611940298507</v>
          </cell>
          <cell r="EP68">
            <v>0</v>
          </cell>
          <cell r="EQ68">
            <v>0</v>
          </cell>
          <cell r="ER68">
            <v>0</v>
          </cell>
          <cell r="ES68">
            <v>100</v>
          </cell>
        </row>
        <row r="69">
          <cell r="EM69">
            <v>64.17910447761194</v>
          </cell>
          <cell r="EN69">
            <v>35.07462686567164</v>
          </cell>
          <cell r="EO69">
            <v>0.746268656716418</v>
          </cell>
          <cell r="EP69">
            <v>0</v>
          </cell>
          <cell r="EQ69">
            <v>0</v>
          </cell>
          <cell r="ER69">
            <v>0</v>
          </cell>
          <cell r="ES69">
            <v>100.00000000000001</v>
          </cell>
        </row>
        <row r="70">
          <cell r="EM70">
            <v>61.940298507462686</v>
          </cell>
          <cell r="EN70">
            <v>36.56716417910448</v>
          </cell>
          <cell r="EO70">
            <v>1.492537313432836</v>
          </cell>
          <cell r="EP70">
            <v>0</v>
          </cell>
          <cell r="EQ70">
            <v>0</v>
          </cell>
          <cell r="ER70">
            <v>0</v>
          </cell>
          <cell r="ES70">
            <v>100</v>
          </cell>
        </row>
        <row r="71">
          <cell r="EM71">
            <v>66.41791044776119</v>
          </cell>
          <cell r="EN71">
            <v>32.83582089552239</v>
          </cell>
          <cell r="EO71">
            <v>0.746268656716418</v>
          </cell>
          <cell r="EP71">
            <v>0</v>
          </cell>
          <cell r="EQ71">
            <v>0</v>
          </cell>
          <cell r="ER71">
            <v>0</v>
          </cell>
          <cell r="ES71">
            <v>100</v>
          </cell>
        </row>
        <row r="72">
          <cell r="EM72">
            <v>71.64179104477611</v>
          </cell>
          <cell r="EN72">
            <v>28.35820895522388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100</v>
          </cell>
        </row>
        <row r="73">
          <cell r="EM73">
            <v>67.16417910447761</v>
          </cell>
          <cell r="EN73">
            <v>32.83582089552239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100</v>
          </cell>
        </row>
        <row r="74">
          <cell r="EM74">
            <v>69.40298507462687</v>
          </cell>
          <cell r="EN74">
            <v>30.597014925373134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100</v>
          </cell>
        </row>
        <row r="75">
          <cell r="EM75">
            <v>67.91044776119404</v>
          </cell>
          <cell r="EN75">
            <v>32.08955223880597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100</v>
          </cell>
        </row>
        <row r="76">
          <cell r="EM76">
            <v>74.6268656716418</v>
          </cell>
          <cell r="EN76">
            <v>24.62686567164179</v>
          </cell>
          <cell r="EO76">
            <v>0.746268656716418</v>
          </cell>
          <cell r="EP76">
            <v>0</v>
          </cell>
          <cell r="EQ76">
            <v>0</v>
          </cell>
          <cell r="ER76">
            <v>0</v>
          </cell>
          <cell r="ES76">
            <v>100.00000000000001</v>
          </cell>
        </row>
        <row r="77">
          <cell r="EM77">
            <v>64.92537313432835</v>
          </cell>
          <cell r="EN77">
            <v>34.32835820895522</v>
          </cell>
          <cell r="EO77">
            <v>0.746268656716418</v>
          </cell>
          <cell r="EP77">
            <v>0</v>
          </cell>
          <cell r="EQ77">
            <v>0</v>
          </cell>
          <cell r="ER77">
            <v>0</v>
          </cell>
          <cell r="ES77">
            <v>100</v>
          </cell>
        </row>
        <row r="78">
          <cell r="EM78">
            <v>56.71641791044776</v>
          </cell>
          <cell r="EN78">
            <v>39.55223880597015</v>
          </cell>
          <cell r="EO78">
            <v>3.7313432835820897</v>
          </cell>
          <cell r="EP78">
            <v>0</v>
          </cell>
          <cell r="EQ78">
            <v>0</v>
          </cell>
          <cell r="ER78">
            <v>0</v>
          </cell>
          <cell r="ES78">
            <v>100</v>
          </cell>
        </row>
        <row r="79">
          <cell r="EM79">
            <v>61.940298507462686</v>
          </cell>
          <cell r="EN79">
            <v>36.56716417910448</v>
          </cell>
          <cell r="EO79">
            <v>1.492537313432836</v>
          </cell>
          <cell r="EP79">
            <v>0</v>
          </cell>
          <cell r="EQ79">
            <v>0</v>
          </cell>
          <cell r="ER79">
            <v>0</v>
          </cell>
          <cell r="ES79">
            <v>100</v>
          </cell>
        </row>
        <row r="81">
          <cell r="EM81">
            <v>71.64179104477611</v>
          </cell>
          <cell r="EN81">
            <v>27.611940298507463</v>
          </cell>
          <cell r="EO81">
            <v>0.746268656716418</v>
          </cell>
          <cell r="EP81">
            <v>0</v>
          </cell>
          <cell r="EQ81">
            <v>0</v>
          </cell>
          <cell r="ER81">
            <v>0</v>
          </cell>
          <cell r="ES81">
            <v>100</v>
          </cell>
        </row>
        <row r="82">
          <cell r="EM82">
            <v>70.14925373134328</v>
          </cell>
          <cell r="EN82">
            <v>29.104477611940297</v>
          </cell>
          <cell r="EO82">
            <v>0.746268656716418</v>
          </cell>
          <cell r="EP82">
            <v>0</v>
          </cell>
          <cell r="EQ82">
            <v>0</v>
          </cell>
          <cell r="ER82">
            <v>0</v>
          </cell>
          <cell r="ES82">
            <v>100</v>
          </cell>
        </row>
        <row r="83">
          <cell r="EM83">
            <v>63.43283582089552</v>
          </cell>
          <cell r="EN83">
            <v>36.56716417910448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100</v>
          </cell>
        </row>
      </sheetData>
      <sheetData sheetId="33">
        <row r="58">
          <cell r="AM58">
            <v>66.66666666666667</v>
          </cell>
          <cell r="AN58">
            <v>30</v>
          </cell>
          <cell r="AO58">
            <v>3.3333333333333335</v>
          </cell>
          <cell r="AP58">
            <v>0</v>
          </cell>
          <cell r="AQ58">
            <v>0</v>
          </cell>
          <cell r="AR58">
            <v>0</v>
          </cell>
          <cell r="AS58">
            <v>100</v>
          </cell>
        </row>
        <row r="59">
          <cell r="AM59">
            <v>53.333333333333336</v>
          </cell>
          <cell r="AN59">
            <v>36.666666666666664</v>
          </cell>
          <cell r="AO59">
            <v>10</v>
          </cell>
          <cell r="AP59">
            <v>0</v>
          </cell>
          <cell r="AQ59">
            <v>0</v>
          </cell>
          <cell r="AR59">
            <v>0</v>
          </cell>
          <cell r="AS59">
            <v>100</v>
          </cell>
        </row>
        <row r="60">
          <cell r="AM60">
            <v>60</v>
          </cell>
          <cell r="AN60">
            <v>26.666666666666668</v>
          </cell>
          <cell r="AO60">
            <v>13.333333333333334</v>
          </cell>
          <cell r="AP60">
            <v>0</v>
          </cell>
          <cell r="AQ60">
            <v>0</v>
          </cell>
          <cell r="AR60">
            <v>0</v>
          </cell>
          <cell r="AS60">
            <v>100</v>
          </cell>
        </row>
        <row r="61">
          <cell r="AM61">
            <v>63.333333333333336</v>
          </cell>
          <cell r="AN61">
            <v>33.333333333333336</v>
          </cell>
          <cell r="AO61">
            <v>3.3333333333333335</v>
          </cell>
          <cell r="AP61">
            <v>0</v>
          </cell>
          <cell r="AQ61">
            <v>0</v>
          </cell>
          <cell r="AR61">
            <v>0</v>
          </cell>
          <cell r="AS61">
            <v>100</v>
          </cell>
        </row>
        <row r="63">
          <cell r="AM63">
            <v>26.666666666666668</v>
          </cell>
          <cell r="AN63">
            <v>40</v>
          </cell>
          <cell r="AO63">
            <v>30</v>
          </cell>
          <cell r="AP63">
            <v>3.3333333333333335</v>
          </cell>
          <cell r="AQ63">
            <v>0</v>
          </cell>
          <cell r="AR63">
            <v>0</v>
          </cell>
          <cell r="AS63">
            <v>100</v>
          </cell>
        </row>
        <row r="64">
          <cell r="AM64">
            <v>23.333333333333332</v>
          </cell>
          <cell r="AN64">
            <v>43.333333333333336</v>
          </cell>
          <cell r="AO64">
            <v>30</v>
          </cell>
          <cell r="AP64">
            <v>0</v>
          </cell>
          <cell r="AQ64">
            <v>3.3333333333333335</v>
          </cell>
          <cell r="AR64">
            <v>0</v>
          </cell>
          <cell r="AS64">
            <v>100</v>
          </cell>
        </row>
        <row r="66">
          <cell r="AM66">
            <v>26.666666666666668</v>
          </cell>
          <cell r="AN66">
            <v>30</v>
          </cell>
          <cell r="AO66">
            <v>40</v>
          </cell>
          <cell r="AP66">
            <v>3.3333333333333335</v>
          </cell>
          <cell r="AQ66">
            <v>0</v>
          </cell>
          <cell r="AR66">
            <v>0</v>
          </cell>
          <cell r="AS66">
            <v>100</v>
          </cell>
        </row>
        <row r="67">
          <cell r="AM67">
            <v>26.666666666666668</v>
          </cell>
          <cell r="AN67">
            <v>33.333333333333336</v>
          </cell>
          <cell r="AO67">
            <v>36.666666666666664</v>
          </cell>
          <cell r="AP67">
            <v>3.3333333333333335</v>
          </cell>
          <cell r="AQ67">
            <v>0</v>
          </cell>
          <cell r="AR67">
            <v>0</v>
          </cell>
          <cell r="AS67">
            <v>99.99999999999999</v>
          </cell>
        </row>
        <row r="68">
          <cell r="AM68">
            <v>16.666666666666668</v>
          </cell>
          <cell r="AN68">
            <v>43.333333333333336</v>
          </cell>
          <cell r="AO68">
            <v>30</v>
          </cell>
          <cell r="AP68">
            <v>10</v>
          </cell>
          <cell r="AQ68">
            <v>0</v>
          </cell>
          <cell r="AR68">
            <v>0</v>
          </cell>
          <cell r="AS68">
            <v>100</v>
          </cell>
        </row>
        <row r="69">
          <cell r="AM69">
            <v>16.666666666666668</v>
          </cell>
          <cell r="AN69">
            <v>26.666666666666668</v>
          </cell>
          <cell r="AO69">
            <v>46.666666666666664</v>
          </cell>
          <cell r="AP69">
            <v>6.666666666666667</v>
          </cell>
          <cell r="AQ69">
            <v>3.3333333333333335</v>
          </cell>
          <cell r="AR69">
            <v>0</v>
          </cell>
          <cell r="AS69">
            <v>100</v>
          </cell>
        </row>
        <row r="70">
          <cell r="AM70">
            <v>20</v>
          </cell>
          <cell r="AN70">
            <v>43.333333333333336</v>
          </cell>
          <cell r="AO70">
            <v>33.333333333333336</v>
          </cell>
          <cell r="AP70">
            <v>3.3333333333333335</v>
          </cell>
          <cell r="AQ70">
            <v>0</v>
          </cell>
          <cell r="AR70">
            <v>0</v>
          </cell>
          <cell r="AS70">
            <v>100</v>
          </cell>
        </row>
        <row r="71">
          <cell r="AM71">
            <v>20</v>
          </cell>
          <cell r="AN71">
            <v>43.333333333333336</v>
          </cell>
          <cell r="AO71">
            <v>36.666666666666664</v>
          </cell>
          <cell r="AP71">
            <v>0</v>
          </cell>
          <cell r="AQ71">
            <v>0</v>
          </cell>
          <cell r="AR71">
            <v>0</v>
          </cell>
          <cell r="AS71">
            <v>100</v>
          </cell>
        </row>
        <row r="72">
          <cell r="AM72">
            <v>30</v>
          </cell>
          <cell r="AN72">
            <v>26.666666666666668</v>
          </cell>
          <cell r="AO72">
            <v>36.666666666666664</v>
          </cell>
          <cell r="AP72">
            <v>6.666666666666667</v>
          </cell>
          <cell r="AQ72">
            <v>0</v>
          </cell>
          <cell r="AR72">
            <v>0</v>
          </cell>
          <cell r="AS72">
            <v>100.00000000000001</v>
          </cell>
        </row>
        <row r="73">
          <cell r="AM73">
            <v>26.666666666666668</v>
          </cell>
          <cell r="AN73">
            <v>30</v>
          </cell>
          <cell r="AO73">
            <v>36.666666666666664</v>
          </cell>
          <cell r="AP73">
            <v>6.666666666666667</v>
          </cell>
          <cell r="AQ73">
            <v>0</v>
          </cell>
          <cell r="AR73">
            <v>0</v>
          </cell>
          <cell r="AS73">
            <v>100.00000000000001</v>
          </cell>
        </row>
        <row r="75">
          <cell r="AM75">
            <v>26.666666666666668</v>
          </cell>
          <cell r="AN75">
            <v>30</v>
          </cell>
          <cell r="AO75">
            <v>43.333333333333336</v>
          </cell>
          <cell r="AP75">
            <v>0</v>
          </cell>
          <cell r="AQ75">
            <v>0</v>
          </cell>
          <cell r="AR75">
            <v>0</v>
          </cell>
        </row>
        <row r="76">
          <cell r="AM76">
            <v>23.333333333333332</v>
          </cell>
          <cell r="AN76">
            <v>36.666666666666664</v>
          </cell>
          <cell r="AO76">
            <v>33.333333333333336</v>
          </cell>
          <cell r="AP76">
            <v>6.666666666666667</v>
          </cell>
          <cell r="AQ76">
            <v>0</v>
          </cell>
          <cell r="AR76">
            <v>0</v>
          </cell>
        </row>
        <row r="77">
          <cell r="AM77">
            <v>33.333333333333336</v>
          </cell>
          <cell r="AN77">
            <v>30</v>
          </cell>
          <cell r="AO77">
            <v>30</v>
          </cell>
          <cell r="AP77">
            <v>6.666666666666667</v>
          </cell>
          <cell r="AQ77">
            <v>0</v>
          </cell>
          <cell r="AR77">
            <v>0</v>
          </cell>
        </row>
        <row r="78">
          <cell r="AM78">
            <v>60</v>
          </cell>
          <cell r="AN78">
            <v>16.666666666666668</v>
          </cell>
          <cell r="AO78">
            <v>20</v>
          </cell>
          <cell r="AP78">
            <v>3.3333333333333335</v>
          </cell>
          <cell r="AQ78">
            <v>0</v>
          </cell>
          <cell r="AR78">
            <v>0</v>
          </cell>
          <cell r="AS78">
            <v>100</v>
          </cell>
        </row>
        <row r="79">
          <cell r="AM79">
            <v>50</v>
          </cell>
          <cell r="AN79">
            <v>33.333333333333336</v>
          </cell>
          <cell r="AO79">
            <v>13.333333333333334</v>
          </cell>
          <cell r="AP79">
            <v>3.3333333333333335</v>
          </cell>
          <cell r="AQ79">
            <v>0</v>
          </cell>
          <cell r="AR79">
            <v>0</v>
          </cell>
        </row>
        <row r="81">
          <cell r="AM81">
            <v>30</v>
          </cell>
          <cell r="AO81">
            <v>20</v>
          </cell>
          <cell r="AQ81">
            <v>0</v>
          </cell>
          <cell r="AR81">
            <v>0</v>
          </cell>
        </row>
        <row r="82">
          <cell r="AM82">
            <v>30</v>
          </cell>
          <cell r="AP82">
            <v>10</v>
          </cell>
          <cell r="AQ82">
            <v>0</v>
          </cell>
          <cell r="AR82">
            <v>0</v>
          </cell>
        </row>
        <row r="83">
          <cell r="AM83">
            <v>46.666666666666664</v>
          </cell>
          <cell r="AN83">
            <v>40</v>
          </cell>
          <cell r="AO83">
            <v>10</v>
          </cell>
          <cell r="AP83">
            <v>3.3333333333333335</v>
          </cell>
          <cell r="AQ83">
            <v>0</v>
          </cell>
          <cell r="AR83">
            <v>0</v>
          </cell>
        </row>
      </sheetData>
      <sheetData sheetId="34">
        <row r="58">
          <cell r="BQ58">
            <v>45</v>
          </cell>
          <cell r="BR58">
            <v>30</v>
          </cell>
          <cell r="BS58">
            <v>23.333333333333332</v>
          </cell>
          <cell r="BT58">
            <v>1.6666666666666667</v>
          </cell>
          <cell r="BU58">
            <v>0</v>
          </cell>
          <cell r="BV58">
            <v>0</v>
          </cell>
          <cell r="BW58">
            <v>100</v>
          </cell>
        </row>
        <row r="59">
          <cell r="BQ59">
            <v>35</v>
          </cell>
          <cell r="BR59">
            <v>40</v>
          </cell>
          <cell r="BS59">
            <v>25</v>
          </cell>
          <cell r="BT59">
            <v>0</v>
          </cell>
          <cell r="BU59">
            <v>0</v>
          </cell>
          <cell r="BV59">
            <v>0</v>
          </cell>
          <cell r="BW59">
            <v>100</v>
          </cell>
        </row>
        <row r="60">
          <cell r="BQ60">
            <v>45</v>
          </cell>
          <cell r="BR60">
            <v>28.333333333333332</v>
          </cell>
          <cell r="BS60">
            <v>25</v>
          </cell>
          <cell r="BT60">
            <v>1.6666666666666667</v>
          </cell>
          <cell r="BU60">
            <v>0</v>
          </cell>
          <cell r="BV60">
            <v>0</v>
          </cell>
          <cell r="BW60">
            <v>100</v>
          </cell>
        </row>
        <row r="61">
          <cell r="BQ61">
            <v>38.333333333333336</v>
          </cell>
          <cell r="BR61">
            <v>35</v>
          </cell>
          <cell r="BS61">
            <v>25</v>
          </cell>
          <cell r="BT61">
            <v>1.6666666666666667</v>
          </cell>
          <cell r="BU61">
            <v>0</v>
          </cell>
          <cell r="BV61">
            <v>0</v>
          </cell>
          <cell r="BW61">
            <v>100.00000000000001</v>
          </cell>
        </row>
        <row r="62">
          <cell r="BQ62">
            <v>26.666666666666668</v>
          </cell>
          <cell r="BR62">
            <v>30</v>
          </cell>
          <cell r="BS62">
            <v>36.666666666666664</v>
          </cell>
          <cell r="BT62">
            <v>6.666666666666667</v>
          </cell>
          <cell r="BU62">
            <v>0</v>
          </cell>
          <cell r="BV62">
            <v>0</v>
          </cell>
          <cell r="BW62">
            <v>100.00000000000001</v>
          </cell>
        </row>
        <row r="63">
          <cell r="BQ63">
            <v>26.666666666666668</v>
          </cell>
          <cell r="BR63">
            <v>16.666666666666668</v>
          </cell>
          <cell r="BS63">
            <v>55</v>
          </cell>
          <cell r="BT63">
            <v>1.6666666666666667</v>
          </cell>
          <cell r="BU63">
            <v>0</v>
          </cell>
          <cell r="BV63">
            <v>0</v>
          </cell>
          <cell r="BW63">
            <v>100.00000000000001</v>
          </cell>
        </row>
        <row r="64">
          <cell r="BQ64">
            <v>20</v>
          </cell>
          <cell r="BR64">
            <v>41.666666666666664</v>
          </cell>
          <cell r="BS64">
            <v>36.666666666666664</v>
          </cell>
          <cell r="BT64">
            <v>1.6666666666666667</v>
          </cell>
          <cell r="BU64">
            <v>0</v>
          </cell>
          <cell r="BV64">
            <v>0</v>
          </cell>
          <cell r="BW64">
            <v>100</v>
          </cell>
        </row>
        <row r="66">
          <cell r="BQ66">
            <v>21.666666666666668</v>
          </cell>
          <cell r="BR66">
            <v>23.333333333333332</v>
          </cell>
          <cell r="BS66">
            <v>41.666666666666664</v>
          </cell>
          <cell r="BT66">
            <v>13.333333333333334</v>
          </cell>
          <cell r="BU66">
            <v>0</v>
          </cell>
          <cell r="BV66">
            <v>0</v>
          </cell>
          <cell r="BW66">
            <v>99.99999999999999</v>
          </cell>
        </row>
        <row r="67">
          <cell r="BQ67">
            <v>23.333333333333332</v>
          </cell>
          <cell r="BR67">
            <v>26.666666666666668</v>
          </cell>
          <cell r="BS67">
            <v>48.333333333333336</v>
          </cell>
          <cell r="BT67">
            <v>1.6666666666666667</v>
          </cell>
          <cell r="BU67">
            <v>0</v>
          </cell>
          <cell r="BV67">
            <v>0</v>
          </cell>
          <cell r="BW67">
            <v>100.00000000000001</v>
          </cell>
        </row>
        <row r="68">
          <cell r="BQ68">
            <v>21.666666666666668</v>
          </cell>
          <cell r="BR68">
            <v>31.666666666666668</v>
          </cell>
          <cell r="BS68">
            <v>36.666666666666664</v>
          </cell>
          <cell r="BT68">
            <v>10</v>
          </cell>
          <cell r="BU68">
            <v>0</v>
          </cell>
          <cell r="BV68">
            <v>0</v>
          </cell>
          <cell r="BW68">
            <v>100</v>
          </cell>
        </row>
        <row r="69">
          <cell r="BQ69">
            <v>23.333333333333332</v>
          </cell>
          <cell r="BR69">
            <v>25</v>
          </cell>
          <cell r="BS69">
            <v>50</v>
          </cell>
          <cell r="BT69">
            <v>1.6666666666666667</v>
          </cell>
          <cell r="BU69">
            <v>0</v>
          </cell>
          <cell r="BV69">
            <v>0</v>
          </cell>
          <cell r="BW69">
            <v>100</v>
          </cell>
        </row>
        <row r="70">
          <cell r="BQ70">
            <v>30</v>
          </cell>
          <cell r="BR70">
            <v>38.333333333333336</v>
          </cell>
          <cell r="BS70">
            <v>28.333333333333332</v>
          </cell>
          <cell r="BT70">
            <v>3.3333333333333335</v>
          </cell>
          <cell r="BU70">
            <v>0</v>
          </cell>
          <cell r="BV70">
            <v>0</v>
          </cell>
          <cell r="BW70">
            <v>100</v>
          </cell>
        </row>
        <row r="71">
          <cell r="BQ71">
            <v>23.333333333333332</v>
          </cell>
          <cell r="BR71">
            <v>40</v>
          </cell>
          <cell r="BS71">
            <v>36.666666666666664</v>
          </cell>
          <cell r="BT71">
            <v>0</v>
          </cell>
          <cell r="BU71">
            <v>0</v>
          </cell>
          <cell r="BV71">
            <v>0</v>
          </cell>
          <cell r="BW71">
            <v>100</v>
          </cell>
        </row>
        <row r="72">
          <cell r="BQ72">
            <v>36.666666666666664</v>
          </cell>
          <cell r="BR72">
            <v>33.333333333333336</v>
          </cell>
          <cell r="BS72">
            <v>28.333333333333332</v>
          </cell>
          <cell r="BT72">
            <v>1.6666666666666667</v>
          </cell>
          <cell r="BU72">
            <v>0</v>
          </cell>
          <cell r="BV72">
            <v>0</v>
          </cell>
          <cell r="BW72">
            <v>100</v>
          </cell>
        </row>
        <row r="73">
          <cell r="BQ73">
            <v>35</v>
          </cell>
          <cell r="BR73">
            <v>43.333333333333336</v>
          </cell>
          <cell r="BS73">
            <v>18.333333333333332</v>
          </cell>
          <cell r="BT73">
            <v>3.3333333333333335</v>
          </cell>
          <cell r="BU73">
            <v>0</v>
          </cell>
          <cell r="BV73">
            <v>0</v>
          </cell>
          <cell r="BW73">
            <v>100</v>
          </cell>
        </row>
        <row r="74">
          <cell r="BQ74">
            <v>38.333333333333336</v>
          </cell>
          <cell r="BR74">
            <v>40</v>
          </cell>
          <cell r="BS74">
            <v>18.333333333333332</v>
          </cell>
          <cell r="BT74">
            <v>3.3333333333333335</v>
          </cell>
          <cell r="BU74">
            <v>0</v>
          </cell>
          <cell r="BV74">
            <v>0</v>
          </cell>
          <cell r="BW74">
            <v>100</v>
          </cell>
        </row>
        <row r="75">
          <cell r="BQ75">
            <v>36.666666666666664</v>
          </cell>
          <cell r="BR75">
            <v>33.333333333333336</v>
          </cell>
          <cell r="BS75">
            <v>26.666666666666668</v>
          </cell>
          <cell r="BT75">
            <v>3.3333333333333335</v>
          </cell>
          <cell r="BU75">
            <v>0</v>
          </cell>
          <cell r="BV75">
            <v>0</v>
          </cell>
        </row>
        <row r="76">
          <cell r="BQ76">
            <v>38.333333333333336</v>
          </cell>
          <cell r="BR76">
            <v>31.666666666666668</v>
          </cell>
          <cell r="BS76">
            <v>28.333333333333332</v>
          </cell>
          <cell r="BT76">
            <v>1.6666666666666667</v>
          </cell>
          <cell r="BU76">
            <v>0</v>
          </cell>
          <cell r="BV76">
            <v>0</v>
          </cell>
          <cell r="BW76">
            <v>100</v>
          </cell>
        </row>
        <row r="77">
          <cell r="BQ77">
            <v>33.333333333333336</v>
          </cell>
          <cell r="BR77">
            <v>36.666666666666664</v>
          </cell>
          <cell r="BS77">
            <v>30</v>
          </cell>
          <cell r="BT77">
            <v>0</v>
          </cell>
          <cell r="BU77">
            <v>0</v>
          </cell>
          <cell r="BV77">
            <v>0</v>
          </cell>
          <cell r="BW77">
            <v>100</v>
          </cell>
        </row>
        <row r="78">
          <cell r="BQ78">
            <v>35</v>
          </cell>
          <cell r="BR78">
            <v>26.666666666666668</v>
          </cell>
          <cell r="BS78">
            <v>36.666666666666664</v>
          </cell>
          <cell r="BT78">
            <v>1.6666666666666667</v>
          </cell>
          <cell r="BU78">
            <v>0</v>
          </cell>
          <cell r="BV78">
            <v>0</v>
          </cell>
          <cell r="BW78">
            <v>100.00000000000001</v>
          </cell>
        </row>
        <row r="79">
          <cell r="BQ79">
            <v>40</v>
          </cell>
          <cell r="BR79">
            <v>31.666666666666668</v>
          </cell>
          <cell r="BS79">
            <v>26.666666666666668</v>
          </cell>
          <cell r="BT79">
            <v>1.6666666666666667</v>
          </cell>
          <cell r="BU79">
            <v>0</v>
          </cell>
          <cell r="BV79">
            <v>0</v>
          </cell>
          <cell r="BW79">
            <v>100.00000000000001</v>
          </cell>
        </row>
        <row r="81">
          <cell r="BQ81">
            <v>26.666666666666668</v>
          </cell>
          <cell r="BR81">
            <v>36.666666666666664</v>
          </cell>
          <cell r="BS81">
            <v>35</v>
          </cell>
          <cell r="BT81">
            <v>1.6666666666666667</v>
          </cell>
          <cell r="BU81">
            <v>0</v>
          </cell>
          <cell r="BV81">
            <v>0</v>
          </cell>
          <cell r="BW81">
            <v>100</v>
          </cell>
        </row>
        <row r="82">
          <cell r="BQ82">
            <v>36.666666666666664</v>
          </cell>
          <cell r="BR82">
            <v>33.333333333333336</v>
          </cell>
          <cell r="BS82">
            <v>28.333333333333332</v>
          </cell>
          <cell r="BT82">
            <v>1.6666666666666667</v>
          </cell>
          <cell r="BU82">
            <v>0</v>
          </cell>
          <cell r="BV82">
            <v>0</v>
          </cell>
          <cell r="BW82">
            <v>100</v>
          </cell>
        </row>
        <row r="83">
          <cell r="BQ83">
            <v>36.666666666666664</v>
          </cell>
          <cell r="BR83">
            <v>33.333333333333336</v>
          </cell>
          <cell r="BS83">
            <v>30</v>
          </cell>
          <cell r="BT83">
            <v>0</v>
          </cell>
          <cell r="BU83">
            <v>0</v>
          </cell>
          <cell r="BV83">
            <v>0</v>
          </cell>
          <cell r="BW83">
            <v>100</v>
          </cell>
        </row>
      </sheetData>
      <sheetData sheetId="35">
        <row r="58">
          <cell r="BQ58">
            <v>70</v>
          </cell>
          <cell r="BR58">
            <v>30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100</v>
          </cell>
        </row>
        <row r="59">
          <cell r="BQ59">
            <v>60</v>
          </cell>
          <cell r="BR59">
            <v>40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100</v>
          </cell>
        </row>
        <row r="60">
          <cell r="BQ60">
            <v>70</v>
          </cell>
          <cell r="BR60">
            <v>30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100</v>
          </cell>
        </row>
        <row r="61">
          <cell r="BQ61">
            <v>80</v>
          </cell>
          <cell r="BR61">
            <v>20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100</v>
          </cell>
        </row>
        <row r="62">
          <cell r="BQ62">
            <v>63.333333333333336</v>
          </cell>
          <cell r="BR62">
            <v>26.666666666666668</v>
          </cell>
          <cell r="BS62">
            <v>10</v>
          </cell>
          <cell r="BT62">
            <v>0</v>
          </cell>
          <cell r="BU62">
            <v>0</v>
          </cell>
          <cell r="BV62">
            <v>0</v>
          </cell>
          <cell r="BW62">
            <v>100</v>
          </cell>
        </row>
        <row r="63">
          <cell r="BQ63">
            <v>36.666666666666664</v>
          </cell>
          <cell r="BR63">
            <v>40</v>
          </cell>
          <cell r="BS63">
            <v>20</v>
          </cell>
          <cell r="BT63">
            <v>3.3333333333333335</v>
          </cell>
          <cell r="BU63">
            <v>0</v>
          </cell>
          <cell r="BV63">
            <v>0</v>
          </cell>
          <cell r="BW63">
            <v>99.99999999999999</v>
          </cell>
        </row>
        <row r="64">
          <cell r="BQ64">
            <v>50</v>
          </cell>
          <cell r="BR64">
            <v>40</v>
          </cell>
          <cell r="BS64">
            <v>10</v>
          </cell>
          <cell r="BT64">
            <v>0</v>
          </cell>
          <cell r="BU64">
            <v>0</v>
          </cell>
          <cell r="BV64">
            <v>0</v>
          </cell>
          <cell r="BW64">
            <v>100</v>
          </cell>
        </row>
        <row r="66">
          <cell r="BQ66">
            <v>53.333333333333336</v>
          </cell>
          <cell r="BR66">
            <v>36.666666666666664</v>
          </cell>
          <cell r="BS66">
            <v>10</v>
          </cell>
          <cell r="BT66">
            <v>0</v>
          </cell>
          <cell r="BU66">
            <v>0</v>
          </cell>
          <cell r="BV66">
            <v>0</v>
          </cell>
          <cell r="BW66">
            <v>100</v>
          </cell>
        </row>
        <row r="67">
          <cell r="BQ67">
            <v>56.666666666666664</v>
          </cell>
          <cell r="BR67">
            <v>36.666666666666664</v>
          </cell>
          <cell r="BS67">
            <v>6.666666666666667</v>
          </cell>
          <cell r="BT67">
            <v>0</v>
          </cell>
          <cell r="BU67">
            <v>0</v>
          </cell>
          <cell r="BV67">
            <v>0</v>
          </cell>
          <cell r="BW67">
            <v>100</v>
          </cell>
        </row>
        <row r="68">
          <cell r="BQ68">
            <v>53.333333333333336</v>
          </cell>
          <cell r="BR68">
            <v>43.333333333333336</v>
          </cell>
          <cell r="BS68">
            <v>3.3333333333333335</v>
          </cell>
          <cell r="BT68">
            <v>0</v>
          </cell>
          <cell r="BU68">
            <v>0</v>
          </cell>
          <cell r="BV68">
            <v>0</v>
          </cell>
          <cell r="BW68">
            <v>100</v>
          </cell>
        </row>
        <row r="69">
          <cell r="BQ69">
            <v>50</v>
          </cell>
          <cell r="BR69">
            <v>40</v>
          </cell>
          <cell r="BS69">
            <v>10</v>
          </cell>
          <cell r="BT69">
            <v>0</v>
          </cell>
          <cell r="BU69">
            <v>0</v>
          </cell>
          <cell r="BV69">
            <v>0</v>
          </cell>
          <cell r="BW69">
            <v>100</v>
          </cell>
        </row>
        <row r="70">
          <cell r="BQ70">
            <v>43.333333333333336</v>
          </cell>
          <cell r="BR70">
            <v>50</v>
          </cell>
          <cell r="BS70">
            <v>6.666666666666667</v>
          </cell>
          <cell r="BT70">
            <v>0</v>
          </cell>
          <cell r="BU70">
            <v>0</v>
          </cell>
          <cell r="BV70">
            <v>0</v>
          </cell>
          <cell r="BW70">
            <v>100.00000000000001</v>
          </cell>
        </row>
        <row r="71">
          <cell r="BQ71">
            <v>50</v>
          </cell>
          <cell r="BR71">
            <v>43.333333333333336</v>
          </cell>
          <cell r="BS71">
            <v>3.3333333333333335</v>
          </cell>
          <cell r="BT71">
            <v>3.3333333333333335</v>
          </cell>
          <cell r="BU71">
            <v>0</v>
          </cell>
          <cell r="BV71">
            <v>0</v>
          </cell>
          <cell r="BW71">
            <v>100</v>
          </cell>
        </row>
        <row r="72">
          <cell r="BQ72">
            <v>33.333333333333336</v>
          </cell>
          <cell r="BR72">
            <v>53.333333333333336</v>
          </cell>
          <cell r="BS72">
            <v>13.333333333333334</v>
          </cell>
          <cell r="BT72">
            <v>0</v>
          </cell>
          <cell r="BU72">
            <v>0</v>
          </cell>
          <cell r="BV72">
            <v>0</v>
          </cell>
          <cell r="BW72">
            <v>100</v>
          </cell>
        </row>
        <row r="73">
          <cell r="BQ73">
            <v>46.666666666666664</v>
          </cell>
          <cell r="BR73">
            <v>50</v>
          </cell>
          <cell r="BS73">
            <v>0</v>
          </cell>
          <cell r="BT73">
            <v>3.3333333333333335</v>
          </cell>
          <cell r="BU73">
            <v>0</v>
          </cell>
          <cell r="BV73">
            <v>0</v>
          </cell>
          <cell r="BW73">
            <v>99.99999999999999</v>
          </cell>
        </row>
        <row r="74">
          <cell r="BQ74">
            <v>26.666666666666668</v>
          </cell>
          <cell r="BR74">
            <v>63.333333333333336</v>
          </cell>
          <cell r="BS74">
            <v>10</v>
          </cell>
          <cell r="BT74">
            <v>0</v>
          </cell>
          <cell r="BU74">
            <v>0</v>
          </cell>
          <cell r="BV74">
            <v>0</v>
          </cell>
          <cell r="BW74">
            <v>100</v>
          </cell>
        </row>
        <row r="75">
          <cell r="BQ75">
            <v>43.333333333333336</v>
          </cell>
          <cell r="BR75">
            <v>46.666666666666664</v>
          </cell>
          <cell r="BS75">
            <v>3.3333333333333335</v>
          </cell>
          <cell r="BT75">
            <v>6.666666666666667</v>
          </cell>
          <cell r="BU75">
            <v>0</v>
          </cell>
          <cell r="BV75">
            <v>0</v>
          </cell>
          <cell r="BW75">
            <v>100</v>
          </cell>
        </row>
        <row r="76">
          <cell r="BQ76">
            <v>60</v>
          </cell>
          <cell r="BR76">
            <v>30</v>
          </cell>
          <cell r="BS76">
            <v>6.666666666666667</v>
          </cell>
          <cell r="BT76">
            <v>3.3333333333333335</v>
          </cell>
          <cell r="BU76">
            <v>0</v>
          </cell>
          <cell r="BV76">
            <v>0</v>
          </cell>
          <cell r="BW76">
            <v>100</v>
          </cell>
        </row>
        <row r="77">
          <cell r="BQ77">
            <v>66.66666666666667</v>
          </cell>
          <cell r="BR77">
            <v>30</v>
          </cell>
          <cell r="BS77">
            <v>0</v>
          </cell>
          <cell r="BT77">
            <v>3.3333333333333335</v>
          </cell>
          <cell r="BU77">
            <v>0</v>
          </cell>
          <cell r="BV77">
            <v>0</v>
          </cell>
          <cell r="BW77">
            <v>100</v>
          </cell>
        </row>
        <row r="78">
          <cell r="BQ78">
            <v>56.666666666666664</v>
          </cell>
          <cell r="BR78">
            <v>36.666666666666664</v>
          </cell>
          <cell r="BS78">
            <v>6.666666666666667</v>
          </cell>
          <cell r="BT78">
            <v>0</v>
          </cell>
          <cell r="BU78">
            <v>0</v>
          </cell>
          <cell r="BV78">
            <v>0</v>
          </cell>
          <cell r="BW78">
            <v>100</v>
          </cell>
        </row>
        <row r="79">
          <cell r="BQ79">
            <v>63.333333333333336</v>
          </cell>
          <cell r="BR79">
            <v>33.333333333333336</v>
          </cell>
          <cell r="BS79">
            <v>0</v>
          </cell>
          <cell r="BT79">
            <v>3.3333333333333335</v>
          </cell>
          <cell r="BU79">
            <v>0</v>
          </cell>
          <cell r="BV79">
            <v>0</v>
          </cell>
          <cell r="BW79">
            <v>100</v>
          </cell>
        </row>
        <row r="81">
          <cell r="BQ81">
            <v>56.666666666666664</v>
          </cell>
          <cell r="BR81">
            <v>40</v>
          </cell>
          <cell r="BS81">
            <v>3.3333333333333335</v>
          </cell>
          <cell r="BT81">
            <v>0</v>
          </cell>
          <cell r="BU81">
            <v>0</v>
          </cell>
          <cell r="BV81">
            <v>0</v>
          </cell>
          <cell r="BW81">
            <v>99.99999999999999</v>
          </cell>
        </row>
        <row r="82">
          <cell r="BQ82">
            <v>56.666666666666664</v>
          </cell>
          <cell r="BR82">
            <v>40</v>
          </cell>
          <cell r="BS82">
            <v>3.3333333333333335</v>
          </cell>
          <cell r="BT82">
            <v>0</v>
          </cell>
          <cell r="BU82">
            <v>0</v>
          </cell>
          <cell r="BV82">
            <v>0</v>
          </cell>
          <cell r="BW82">
            <v>99.99999999999999</v>
          </cell>
        </row>
        <row r="83">
          <cell r="BQ83">
            <v>60</v>
          </cell>
          <cell r="BR83">
            <v>33.333333333333336</v>
          </cell>
          <cell r="BS83">
            <v>6.666666666666667</v>
          </cell>
          <cell r="BT83">
            <v>0</v>
          </cell>
          <cell r="BU83">
            <v>0</v>
          </cell>
          <cell r="BV83">
            <v>0</v>
          </cell>
          <cell r="BW83">
            <v>100.00000000000001</v>
          </cell>
        </row>
      </sheetData>
      <sheetData sheetId="36">
        <row r="58">
          <cell r="CU58">
            <v>58.888888888888886</v>
          </cell>
          <cell r="CV58">
            <v>31.11111111111111</v>
          </cell>
          <cell r="CW58">
            <v>10</v>
          </cell>
          <cell r="CX58">
            <v>0</v>
          </cell>
          <cell r="CY58">
            <v>0</v>
          </cell>
          <cell r="CZ58">
            <v>0</v>
          </cell>
          <cell r="DA58">
            <v>100</v>
          </cell>
        </row>
        <row r="59">
          <cell r="CU59">
            <v>56.666666666666664</v>
          </cell>
          <cell r="CV59">
            <v>27.77777777777778</v>
          </cell>
          <cell r="CW59">
            <v>15.555555555555555</v>
          </cell>
          <cell r="CX59">
            <v>0</v>
          </cell>
          <cell r="CY59">
            <v>0</v>
          </cell>
          <cell r="CZ59">
            <v>0</v>
          </cell>
          <cell r="DA59">
            <v>100</v>
          </cell>
        </row>
        <row r="60">
          <cell r="CU60">
            <v>60</v>
          </cell>
          <cell r="CV60">
            <v>26.666666666666668</v>
          </cell>
          <cell r="CW60">
            <v>13.333333333333334</v>
          </cell>
          <cell r="CX60">
            <v>0</v>
          </cell>
          <cell r="CY60">
            <v>0</v>
          </cell>
          <cell r="CZ60">
            <v>0</v>
          </cell>
          <cell r="DA60">
            <v>100</v>
          </cell>
        </row>
        <row r="61">
          <cell r="CU61">
            <v>68.88888888888889</v>
          </cell>
          <cell r="CV61">
            <v>21.11111111111111</v>
          </cell>
          <cell r="CW61">
            <v>10</v>
          </cell>
          <cell r="CX61">
            <v>0</v>
          </cell>
          <cell r="CY61">
            <v>0</v>
          </cell>
          <cell r="CZ61">
            <v>0</v>
          </cell>
          <cell r="DA61">
            <v>100</v>
          </cell>
        </row>
        <row r="62">
          <cell r="CU62">
            <v>43.333333333333336</v>
          </cell>
          <cell r="CV62">
            <v>31.11111111111111</v>
          </cell>
          <cell r="CW62">
            <v>21.11111111111111</v>
          </cell>
          <cell r="CX62">
            <v>2.2222222222222223</v>
          </cell>
          <cell r="CY62">
            <v>2.2222222222222223</v>
          </cell>
          <cell r="CZ62">
            <v>0</v>
          </cell>
          <cell r="DA62">
            <v>100.00000000000001</v>
          </cell>
        </row>
        <row r="63">
          <cell r="CU63">
            <v>31.11111111111111</v>
          </cell>
          <cell r="CV63">
            <v>36.666666666666664</v>
          </cell>
          <cell r="CW63">
            <v>30</v>
          </cell>
          <cell r="CX63">
            <v>2.2222222222222223</v>
          </cell>
          <cell r="CY63">
            <v>0</v>
          </cell>
          <cell r="CZ63">
            <v>0</v>
          </cell>
          <cell r="DA63">
            <v>100</v>
          </cell>
        </row>
        <row r="64">
          <cell r="CU64">
            <v>45.55555555555556</v>
          </cell>
          <cell r="CV64">
            <v>36.666666666666664</v>
          </cell>
          <cell r="CW64">
            <v>17.77777777777778</v>
          </cell>
          <cell r="CX64">
            <v>0</v>
          </cell>
          <cell r="CY64">
            <v>0</v>
          </cell>
          <cell r="CZ64">
            <v>0</v>
          </cell>
          <cell r="DA64">
            <v>100</v>
          </cell>
        </row>
        <row r="66">
          <cell r="CU66">
            <v>34.44444444444444</v>
          </cell>
          <cell r="CV66">
            <v>35.55555555555556</v>
          </cell>
          <cell r="CW66">
            <v>28.88888888888889</v>
          </cell>
          <cell r="CX66">
            <v>1.1111111111111112</v>
          </cell>
          <cell r="CY66">
            <v>0</v>
          </cell>
          <cell r="CZ66">
            <v>0</v>
          </cell>
          <cell r="DA66">
            <v>100</v>
          </cell>
        </row>
        <row r="67">
          <cell r="CU67">
            <v>35.55555555555556</v>
          </cell>
          <cell r="CV67">
            <v>36.666666666666664</v>
          </cell>
          <cell r="CW67">
            <v>26.666666666666668</v>
          </cell>
          <cell r="CX67">
            <v>1.1111111111111112</v>
          </cell>
          <cell r="CY67">
            <v>0</v>
          </cell>
          <cell r="CZ67">
            <v>0</v>
          </cell>
          <cell r="DA67">
            <v>100.00000000000001</v>
          </cell>
        </row>
        <row r="68">
          <cell r="CU68">
            <v>34.44444444444444</v>
          </cell>
          <cell r="CV68">
            <v>34.44444444444444</v>
          </cell>
          <cell r="CW68">
            <v>26.666666666666668</v>
          </cell>
          <cell r="CX68">
            <v>3.3333333333333335</v>
          </cell>
          <cell r="CY68">
            <v>1.1111111111111112</v>
          </cell>
          <cell r="CZ68">
            <v>0</v>
          </cell>
          <cell r="DA68">
            <v>100</v>
          </cell>
        </row>
        <row r="69">
          <cell r="CU69">
            <v>32.22222222222222</v>
          </cell>
          <cell r="CV69">
            <v>31.11111111111111</v>
          </cell>
          <cell r="CW69">
            <v>33.333333333333336</v>
          </cell>
          <cell r="CX69">
            <v>2.2222222222222223</v>
          </cell>
          <cell r="CY69">
            <v>1.1111111111111112</v>
          </cell>
          <cell r="CZ69">
            <v>0</v>
          </cell>
          <cell r="DA69">
            <v>100</v>
          </cell>
        </row>
        <row r="70">
          <cell r="CU70">
            <v>41.111111111111114</v>
          </cell>
          <cell r="CV70">
            <v>37.77777777777778</v>
          </cell>
          <cell r="CW70">
            <v>20</v>
          </cell>
          <cell r="CX70">
            <v>1.1111111111111112</v>
          </cell>
          <cell r="CY70">
            <v>0</v>
          </cell>
          <cell r="CZ70">
            <v>0</v>
          </cell>
          <cell r="DA70">
            <v>100</v>
          </cell>
        </row>
        <row r="71">
          <cell r="CU71">
            <v>30</v>
          </cell>
          <cell r="CV71">
            <v>47.77777777777778</v>
          </cell>
          <cell r="CW71">
            <v>21.11111111111111</v>
          </cell>
          <cell r="CX71">
            <v>1.1111111111111112</v>
          </cell>
          <cell r="CY71">
            <v>0</v>
          </cell>
          <cell r="CZ71">
            <v>0</v>
          </cell>
          <cell r="DA71">
            <v>100</v>
          </cell>
        </row>
        <row r="72">
          <cell r="CU72">
            <v>43.333333333333336</v>
          </cell>
          <cell r="CV72">
            <v>35.55555555555556</v>
          </cell>
          <cell r="CW72">
            <v>18.88888888888889</v>
          </cell>
          <cell r="CX72">
            <v>2.2222222222222223</v>
          </cell>
          <cell r="CY72">
            <v>0</v>
          </cell>
          <cell r="CZ72">
            <v>0</v>
          </cell>
          <cell r="DA72">
            <v>100</v>
          </cell>
        </row>
        <row r="73">
          <cell r="CU73">
            <v>46.666666666666664</v>
          </cell>
          <cell r="CV73">
            <v>31.11111111111111</v>
          </cell>
          <cell r="CW73">
            <v>17.77777777777778</v>
          </cell>
          <cell r="CX73">
            <v>4.444444444444445</v>
          </cell>
          <cell r="CY73">
            <v>0</v>
          </cell>
          <cell r="CZ73">
            <v>0</v>
          </cell>
          <cell r="DA73">
            <v>99.99999999999999</v>
          </cell>
        </row>
        <row r="74">
          <cell r="CU74">
            <v>37.77777777777778</v>
          </cell>
          <cell r="CV74">
            <v>41.111111111111114</v>
          </cell>
          <cell r="CW74">
            <v>16.666666666666668</v>
          </cell>
          <cell r="CX74">
            <v>4.444444444444445</v>
          </cell>
          <cell r="CY74">
            <v>0</v>
          </cell>
          <cell r="CZ74">
            <v>0</v>
          </cell>
          <cell r="DA74">
            <v>100</v>
          </cell>
        </row>
        <row r="75">
          <cell r="CU75">
            <v>34.44444444444444</v>
          </cell>
          <cell r="CV75">
            <v>38.888888888888886</v>
          </cell>
          <cell r="CW75">
            <v>23.333333333333332</v>
          </cell>
          <cell r="CX75">
            <v>3.3333333333333335</v>
          </cell>
          <cell r="CY75">
            <v>0</v>
          </cell>
          <cell r="CZ75">
            <v>0</v>
          </cell>
          <cell r="DA75">
            <v>99.99999999999999</v>
          </cell>
        </row>
        <row r="76">
          <cell r="CU76">
            <v>38.888888888888886</v>
          </cell>
          <cell r="CV76">
            <v>37.77777777777778</v>
          </cell>
          <cell r="CW76">
            <v>20</v>
          </cell>
          <cell r="CX76">
            <v>2.2222222222222223</v>
          </cell>
          <cell r="CY76">
            <v>1.1111111111111112</v>
          </cell>
          <cell r="CZ76">
            <v>0</v>
          </cell>
          <cell r="DA76">
            <v>100</v>
          </cell>
        </row>
        <row r="77">
          <cell r="CU77">
            <v>41.111111111111114</v>
          </cell>
          <cell r="CV77">
            <v>40</v>
          </cell>
          <cell r="CW77">
            <v>15.555555555555555</v>
          </cell>
          <cell r="CX77">
            <v>2.2222222222222223</v>
          </cell>
          <cell r="CY77">
            <v>1.1111111111111112</v>
          </cell>
          <cell r="CZ77">
            <v>0</v>
          </cell>
          <cell r="DA77">
            <v>100.00000000000001</v>
          </cell>
        </row>
        <row r="78">
          <cell r="CU78">
            <v>48.888888888888886</v>
          </cell>
          <cell r="CV78">
            <v>31.11111111111111</v>
          </cell>
          <cell r="CW78">
            <v>17.77777777777778</v>
          </cell>
          <cell r="CX78">
            <v>1.1111111111111112</v>
          </cell>
          <cell r="CY78">
            <v>1.1111111111111112</v>
          </cell>
          <cell r="CZ78">
            <v>0</v>
          </cell>
          <cell r="DA78">
            <v>100</v>
          </cell>
        </row>
        <row r="79">
          <cell r="CU79">
            <v>51.68539325842696</v>
          </cell>
          <cell r="CV79">
            <v>33.70786516853933</v>
          </cell>
          <cell r="CW79">
            <v>12.359550561797754</v>
          </cell>
          <cell r="CX79">
            <v>2.247191011235955</v>
          </cell>
          <cell r="CY79">
            <v>0</v>
          </cell>
          <cell r="CZ79">
            <v>0</v>
          </cell>
          <cell r="DA79">
            <v>100.00000000000001</v>
          </cell>
        </row>
        <row r="81">
          <cell r="CU81">
            <v>30.337078651685392</v>
          </cell>
          <cell r="CV81">
            <v>47.19101123595506</v>
          </cell>
          <cell r="CW81">
            <v>19.10112359550562</v>
          </cell>
          <cell r="CX81">
            <v>3.3707865168539324</v>
          </cell>
          <cell r="CY81">
            <v>0</v>
          </cell>
          <cell r="CZ81">
            <v>0</v>
          </cell>
          <cell r="DA81">
            <v>99.99999999999999</v>
          </cell>
        </row>
        <row r="82">
          <cell r="CU82">
            <v>38.20224719101124</v>
          </cell>
          <cell r="CV82">
            <v>44.943820224719104</v>
          </cell>
          <cell r="CW82">
            <v>13.48314606741573</v>
          </cell>
          <cell r="CX82">
            <v>3.3707865168539324</v>
          </cell>
          <cell r="CY82">
            <v>0</v>
          </cell>
          <cell r="CZ82">
            <v>0</v>
          </cell>
          <cell r="DA82">
            <v>100</v>
          </cell>
        </row>
        <row r="83">
          <cell r="CU83">
            <v>50</v>
          </cell>
          <cell r="CV83">
            <v>32.95454545454545</v>
          </cell>
          <cell r="CW83">
            <v>15.909090909090908</v>
          </cell>
          <cell r="CX83">
            <v>1.1363636363636365</v>
          </cell>
          <cell r="CY83">
            <v>0</v>
          </cell>
          <cell r="CZ83">
            <v>0</v>
          </cell>
          <cell r="DA83">
            <v>100</v>
          </cell>
        </row>
      </sheetData>
      <sheetData sheetId="37">
        <row r="8">
          <cell r="AG8">
            <v>3.3333333333333335</v>
          </cell>
        </row>
        <row r="58">
          <cell r="AM58">
            <v>43.333333333333336</v>
          </cell>
          <cell r="AN58">
            <v>13.333333333333334</v>
          </cell>
          <cell r="AO58">
            <v>43.333333333333336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23.333333333333332</v>
          </cell>
          <cell r="AN59">
            <v>30</v>
          </cell>
          <cell r="AO59">
            <v>43.333333333333336</v>
          </cell>
          <cell r="AP59">
            <v>3.3333333333333335</v>
          </cell>
          <cell r="AQ59">
            <v>0</v>
          </cell>
          <cell r="AR59">
            <v>0</v>
          </cell>
        </row>
        <row r="60">
          <cell r="AM60">
            <v>30</v>
          </cell>
          <cell r="AN60">
            <v>26.666666666666668</v>
          </cell>
          <cell r="AO60">
            <v>43.333333333333336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40</v>
          </cell>
          <cell r="AN61">
            <v>13.333333333333334</v>
          </cell>
          <cell r="AO61">
            <v>43.333333333333336</v>
          </cell>
          <cell r="AP61">
            <v>3.3333333333333335</v>
          </cell>
          <cell r="AQ61">
            <v>0</v>
          </cell>
          <cell r="AR61">
            <v>0</v>
          </cell>
        </row>
        <row r="62">
          <cell r="AM62">
            <v>26.666666666666668</v>
          </cell>
          <cell r="AN62">
            <v>23.333333333333332</v>
          </cell>
          <cell r="AO62">
            <v>46.666666666666664</v>
          </cell>
          <cell r="AP62">
            <v>3.3333333333333335</v>
          </cell>
          <cell r="AQ62">
            <v>0</v>
          </cell>
          <cell r="AR62">
            <v>0</v>
          </cell>
        </row>
        <row r="63">
          <cell r="AM63">
            <v>10</v>
          </cell>
          <cell r="AN63">
            <v>3.3333333333333335</v>
          </cell>
          <cell r="AO63">
            <v>63.333333333333336</v>
          </cell>
          <cell r="AP63">
            <v>23.333333333333332</v>
          </cell>
          <cell r="AQ63">
            <v>0</v>
          </cell>
          <cell r="AR63">
            <v>0</v>
          </cell>
        </row>
        <row r="64">
          <cell r="AM64">
            <v>10</v>
          </cell>
          <cell r="AN64">
            <v>16.666666666666668</v>
          </cell>
          <cell r="AO64">
            <v>63.333333333333336</v>
          </cell>
          <cell r="AP64">
            <v>10</v>
          </cell>
          <cell r="AQ64">
            <v>0</v>
          </cell>
          <cell r="AR64">
            <v>0</v>
          </cell>
        </row>
        <row r="66">
          <cell r="AM66">
            <v>30</v>
          </cell>
          <cell r="AN66">
            <v>16.666666666666668</v>
          </cell>
          <cell r="AO66">
            <v>53.333333333333336</v>
          </cell>
          <cell r="AP66">
            <v>0</v>
          </cell>
          <cell r="AQ66">
            <v>0</v>
          </cell>
          <cell r="AR66">
            <v>0</v>
          </cell>
        </row>
        <row r="67">
          <cell r="AM67">
            <v>30</v>
          </cell>
          <cell r="AN67">
            <v>10</v>
          </cell>
          <cell r="AO67">
            <v>60</v>
          </cell>
          <cell r="AP67">
            <v>0</v>
          </cell>
          <cell r="AQ67">
            <v>0</v>
          </cell>
          <cell r="AR67">
            <v>0</v>
          </cell>
        </row>
        <row r="68">
          <cell r="AM68">
            <v>13.333333333333334</v>
          </cell>
          <cell r="AN68">
            <v>20</v>
          </cell>
          <cell r="AO68">
            <v>56.666666666666664</v>
          </cell>
          <cell r="AP68">
            <v>10</v>
          </cell>
          <cell r="AQ68">
            <v>0</v>
          </cell>
          <cell r="AR68">
            <v>0</v>
          </cell>
        </row>
        <row r="69">
          <cell r="AM69">
            <v>16.666666666666668</v>
          </cell>
          <cell r="AN69">
            <v>13.333333333333334</v>
          </cell>
          <cell r="AO69">
            <v>60</v>
          </cell>
          <cell r="AP69">
            <v>6.666666666666667</v>
          </cell>
          <cell r="AQ69">
            <v>3.3333333333333335</v>
          </cell>
          <cell r="AR69">
            <v>0</v>
          </cell>
        </row>
        <row r="70">
          <cell r="AM70">
            <v>10</v>
          </cell>
          <cell r="AN70">
            <v>20</v>
          </cell>
          <cell r="AO70">
            <v>56.666666666666664</v>
          </cell>
          <cell r="AP70">
            <v>10</v>
          </cell>
          <cell r="AQ70">
            <v>3.3333333333333335</v>
          </cell>
          <cell r="AR70">
            <v>0</v>
          </cell>
        </row>
        <row r="71">
          <cell r="AM71">
            <v>3.3333333333333335</v>
          </cell>
          <cell r="AN71">
            <v>16.666666666666668</v>
          </cell>
          <cell r="AO71">
            <v>66.66666666666667</v>
          </cell>
          <cell r="AP71">
            <v>10</v>
          </cell>
          <cell r="AQ71">
            <v>3.3333333333333335</v>
          </cell>
          <cell r="AR71">
            <v>0</v>
          </cell>
          <cell r="AS71">
            <v>100</v>
          </cell>
        </row>
        <row r="72">
          <cell r="AM72">
            <v>3.3333333333333335</v>
          </cell>
          <cell r="AN72">
            <v>16.666666666666668</v>
          </cell>
          <cell r="AO72">
            <v>50</v>
          </cell>
          <cell r="AP72">
            <v>23.333333333333332</v>
          </cell>
          <cell r="AQ72">
            <v>6.666666666666667</v>
          </cell>
          <cell r="AR72">
            <v>0</v>
          </cell>
          <cell r="AS72">
            <v>100</v>
          </cell>
        </row>
        <row r="73">
          <cell r="AM73">
            <v>3.3333333333333335</v>
          </cell>
          <cell r="AN73">
            <v>23.333333333333332</v>
          </cell>
          <cell r="AO73">
            <v>56.666666666666664</v>
          </cell>
          <cell r="AP73">
            <v>16.666666666666668</v>
          </cell>
          <cell r="AQ73">
            <v>0</v>
          </cell>
          <cell r="AR73">
            <v>0</v>
          </cell>
          <cell r="AS73">
            <v>100</v>
          </cell>
        </row>
        <row r="74">
          <cell r="AM74">
            <v>6.666666666666667</v>
          </cell>
          <cell r="AN74">
            <v>10</v>
          </cell>
          <cell r="AO74">
            <v>63.333333333333336</v>
          </cell>
          <cell r="AP74">
            <v>20</v>
          </cell>
          <cell r="AQ74">
            <v>0</v>
          </cell>
          <cell r="AR74">
            <v>0</v>
          </cell>
          <cell r="AS74">
            <v>100</v>
          </cell>
        </row>
        <row r="75">
          <cell r="AM75">
            <v>6.666666666666667</v>
          </cell>
          <cell r="AN75">
            <v>20</v>
          </cell>
          <cell r="AO75">
            <v>56.666666666666664</v>
          </cell>
          <cell r="AP75">
            <v>16.666666666666668</v>
          </cell>
          <cell r="AQ75">
            <v>0</v>
          </cell>
          <cell r="AR75">
            <v>0</v>
          </cell>
          <cell r="AS75">
            <v>100</v>
          </cell>
        </row>
        <row r="76">
          <cell r="AM76">
            <v>10</v>
          </cell>
          <cell r="AN76">
            <v>20</v>
          </cell>
          <cell r="AO76">
            <v>53.333333333333336</v>
          </cell>
          <cell r="AP76">
            <v>16.666666666666668</v>
          </cell>
          <cell r="AQ76">
            <v>0</v>
          </cell>
          <cell r="AR76">
            <v>0</v>
          </cell>
          <cell r="AS76">
            <v>100.00000000000001</v>
          </cell>
        </row>
        <row r="77">
          <cell r="AM77">
            <v>10</v>
          </cell>
          <cell r="AN77">
            <v>30</v>
          </cell>
          <cell r="AO77">
            <v>50</v>
          </cell>
          <cell r="AP77">
            <v>10</v>
          </cell>
          <cell r="AQ77">
            <v>0</v>
          </cell>
          <cell r="AR77">
            <v>0</v>
          </cell>
          <cell r="AS77">
            <v>100</v>
          </cell>
        </row>
        <row r="78">
          <cell r="AM78">
            <v>26.666666666666668</v>
          </cell>
          <cell r="AN78">
            <v>23.333333333333332</v>
          </cell>
          <cell r="AO78">
            <v>50</v>
          </cell>
          <cell r="AP78">
            <v>0</v>
          </cell>
          <cell r="AQ78">
            <v>0</v>
          </cell>
          <cell r="AR78">
            <v>0</v>
          </cell>
          <cell r="AS78">
            <v>100</v>
          </cell>
        </row>
        <row r="79">
          <cell r="AM79">
            <v>30</v>
          </cell>
          <cell r="AN79">
            <v>20</v>
          </cell>
          <cell r="AO79">
            <v>50</v>
          </cell>
          <cell r="AP79">
            <v>0</v>
          </cell>
          <cell r="AQ79">
            <v>0</v>
          </cell>
          <cell r="AR79">
            <v>0</v>
          </cell>
          <cell r="AS79">
            <v>100</v>
          </cell>
        </row>
        <row r="81">
          <cell r="AM81">
            <v>7</v>
          </cell>
          <cell r="AN81">
            <v>26</v>
          </cell>
          <cell r="AO81">
            <v>63</v>
          </cell>
          <cell r="AP81">
            <v>4</v>
          </cell>
          <cell r="AQ81">
            <v>0</v>
          </cell>
          <cell r="AR81">
            <v>0</v>
          </cell>
          <cell r="AS81">
            <v>100</v>
          </cell>
        </row>
        <row r="82">
          <cell r="AM82">
            <v>4</v>
          </cell>
          <cell r="AN82">
            <v>33</v>
          </cell>
          <cell r="AO82">
            <v>55</v>
          </cell>
          <cell r="AP82">
            <v>4</v>
          </cell>
          <cell r="AQ82">
            <v>0</v>
          </cell>
          <cell r="AR82">
            <v>4</v>
          </cell>
          <cell r="AS82">
            <v>100</v>
          </cell>
        </row>
        <row r="83">
          <cell r="AM83">
            <v>13.333333333333334</v>
          </cell>
          <cell r="AN83">
            <v>36.666666666666664</v>
          </cell>
          <cell r="AO83">
            <v>50</v>
          </cell>
          <cell r="AP83">
            <v>0</v>
          </cell>
          <cell r="AQ83">
            <v>0</v>
          </cell>
          <cell r="AR83">
            <v>0</v>
          </cell>
          <cell r="AS83">
            <v>100</v>
          </cell>
        </row>
      </sheetData>
      <sheetData sheetId="38">
        <row r="63">
          <cell r="FC63">
            <v>22</v>
          </cell>
          <cell r="FD63">
            <v>56</v>
          </cell>
          <cell r="FE63">
            <v>18.666666666666668</v>
          </cell>
          <cell r="FF63">
            <v>2.6666666666666665</v>
          </cell>
          <cell r="FG63">
            <v>0.6666666666666666</v>
          </cell>
          <cell r="FH63">
            <v>0</v>
          </cell>
        </row>
        <row r="64">
          <cell r="FC64">
            <v>28.666666666666668</v>
          </cell>
          <cell r="FD64">
            <v>56</v>
          </cell>
          <cell r="FE64">
            <v>14.666666666666666</v>
          </cell>
          <cell r="FF64">
            <v>0.6666666666666666</v>
          </cell>
          <cell r="FG64">
            <v>0</v>
          </cell>
          <cell r="FH64">
            <v>0</v>
          </cell>
        </row>
        <row r="66">
          <cell r="FC66">
            <v>37.333333333333336</v>
          </cell>
          <cell r="FD66">
            <v>50.666666666666664</v>
          </cell>
          <cell r="FE66">
            <v>12</v>
          </cell>
          <cell r="FF66">
            <v>0</v>
          </cell>
          <cell r="FG66">
            <v>0</v>
          </cell>
          <cell r="FH66">
            <v>0</v>
          </cell>
        </row>
        <row r="67">
          <cell r="FC67">
            <v>31.333333333333332</v>
          </cell>
          <cell r="FD67">
            <v>60</v>
          </cell>
          <cell r="FE67">
            <v>8.666666666666666</v>
          </cell>
          <cell r="FF67">
            <v>0</v>
          </cell>
          <cell r="FG67">
            <v>0</v>
          </cell>
          <cell r="FH67">
            <v>0</v>
          </cell>
        </row>
        <row r="68">
          <cell r="FC68">
            <v>20.666666666666668</v>
          </cell>
          <cell r="FD68">
            <v>61.333333333333336</v>
          </cell>
          <cell r="FE68">
            <v>16</v>
          </cell>
          <cell r="FF68">
            <v>0.6666666666666666</v>
          </cell>
          <cell r="FG68">
            <v>1.3333333333333333</v>
          </cell>
          <cell r="FH68">
            <v>0</v>
          </cell>
        </row>
        <row r="69">
          <cell r="FC69">
            <v>26.666666666666668</v>
          </cell>
          <cell r="FD69">
            <v>48.666666666666664</v>
          </cell>
          <cell r="FE69">
            <v>24</v>
          </cell>
          <cell r="FF69">
            <v>0.6666666666666666</v>
          </cell>
          <cell r="FG69">
            <v>0</v>
          </cell>
          <cell r="FH69">
            <v>0</v>
          </cell>
        </row>
        <row r="70">
          <cell r="FC70">
            <v>24.666666666666668</v>
          </cell>
          <cell r="FD70">
            <v>58.666666666666664</v>
          </cell>
          <cell r="FE70">
            <v>16.666666666666668</v>
          </cell>
          <cell r="FF70">
            <v>0</v>
          </cell>
          <cell r="FG70">
            <v>0</v>
          </cell>
          <cell r="FH70">
            <v>0</v>
          </cell>
        </row>
        <row r="71">
          <cell r="FC71">
            <v>28</v>
          </cell>
          <cell r="FD71">
            <v>60</v>
          </cell>
          <cell r="FE71">
            <v>10.666666666666666</v>
          </cell>
          <cell r="FF71">
            <v>1.3333333333333333</v>
          </cell>
          <cell r="FG71">
            <v>0</v>
          </cell>
          <cell r="FH71">
            <v>0</v>
          </cell>
        </row>
        <row r="72">
          <cell r="FC72">
            <v>28.666666666666668</v>
          </cell>
          <cell r="FD72">
            <v>57.333333333333336</v>
          </cell>
          <cell r="FE72">
            <v>14</v>
          </cell>
          <cell r="FF72">
            <v>0</v>
          </cell>
          <cell r="FG72">
            <v>0</v>
          </cell>
          <cell r="FH72">
            <v>0</v>
          </cell>
        </row>
        <row r="73">
          <cell r="FC73">
            <v>22.666666666666668</v>
          </cell>
          <cell r="FD73">
            <v>61.333333333333336</v>
          </cell>
          <cell r="FE73">
            <v>16</v>
          </cell>
          <cell r="FF73">
            <v>0</v>
          </cell>
          <cell r="FG73">
            <v>0</v>
          </cell>
          <cell r="FH73">
            <v>0</v>
          </cell>
        </row>
        <row r="74">
          <cell r="FC74">
            <v>24.666666666666668</v>
          </cell>
          <cell r="FD74">
            <v>54</v>
          </cell>
          <cell r="FE74">
            <v>21.333333333333332</v>
          </cell>
          <cell r="FF74">
            <v>0</v>
          </cell>
          <cell r="FG74">
            <v>0</v>
          </cell>
          <cell r="FH74">
            <v>0</v>
          </cell>
        </row>
        <row r="75">
          <cell r="FC75">
            <v>33.333333333333336</v>
          </cell>
          <cell r="FD75">
            <v>50</v>
          </cell>
          <cell r="FE75">
            <v>16</v>
          </cell>
          <cell r="FF75">
            <v>0.6666666666666666</v>
          </cell>
          <cell r="FG75">
            <v>0</v>
          </cell>
          <cell r="FH75">
            <v>0</v>
          </cell>
        </row>
        <row r="76">
          <cell r="FC76">
            <v>30</v>
          </cell>
          <cell r="FD76">
            <v>54</v>
          </cell>
          <cell r="FE76">
            <v>16</v>
          </cell>
          <cell r="FF76">
            <v>0</v>
          </cell>
          <cell r="FG76">
            <v>0</v>
          </cell>
          <cell r="FH76">
            <v>0</v>
          </cell>
        </row>
        <row r="77">
          <cell r="FC77">
            <v>31.333333333333332</v>
          </cell>
          <cell r="FD77">
            <v>54.666666666666664</v>
          </cell>
          <cell r="FE77">
            <v>14</v>
          </cell>
          <cell r="FF77">
            <v>0</v>
          </cell>
          <cell r="FG77">
            <v>0</v>
          </cell>
          <cell r="FH77">
            <v>0</v>
          </cell>
        </row>
        <row r="78">
          <cell r="FC78">
            <v>25.333333333333332</v>
          </cell>
          <cell r="FD78">
            <v>60</v>
          </cell>
          <cell r="FE78">
            <v>13.333333333333334</v>
          </cell>
          <cell r="FF78">
            <v>1.3333333333333333</v>
          </cell>
          <cell r="FG78">
            <v>0</v>
          </cell>
          <cell r="FH78">
            <v>0</v>
          </cell>
        </row>
        <row r="79">
          <cell r="FC79">
            <v>27.333333333333332</v>
          </cell>
          <cell r="FD79">
            <v>52.666666666666664</v>
          </cell>
          <cell r="FE79">
            <v>20</v>
          </cell>
          <cell r="FF79">
            <v>0</v>
          </cell>
          <cell r="FG79">
            <v>0</v>
          </cell>
          <cell r="FH79">
            <v>0</v>
          </cell>
        </row>
        <row r="81">
          <cell r="FC81">
            <v>26</v>
          </cell>
          <cell r="FD81">
            <v>60</v>
          </cell>
          <cell r="FE81">
            <v>13</v>
          </cell>
          <cell r="FF81">
            <v>1</v>
          </cell>
          <cell r="FG81">
            <v>0</v>
          </cell>
          <cell r="FH81">
            <v>0</v>
          </cell>
        </row>
        <row r="82">
          <cell r="FC82">
            <v>27</v>
          </cell>
          <cell r="FD82">
            <v>58</v>
          </cell>
          <cell r="FE82">
            <v>14</v>
          </cell>
          <cell r="FF82">
            <v>1</v>
          </cell>
          <cell r="FG82">
            <v>0</v>
          </cell>
          <cell r="FH82">
            <v>0</v>
          </cell>
        </row>
        <row r="83">
          <cell r="FC83">
            <v>26.027397260273972</v>
          </cell>
          <cell r="FD83">
            <v>56.16438356164384</v>
          </cell>
          <cell r="FE83">
            <v>17.80821917808219</v>
          </cell>
          <cell r="FF83">
            <v>0</v>
          </cell>
          <cell r="FG83">
            <v>0</v>
          </cell>
          <cell r="FH83">
            <v>0</v>
          </cell>
        </row>
      </sheetData>
      <sheetData sheetId="39">
        <row r="58">
          <cell r="AM58">
            <v>43.333333333333336</v>
          </cell>
          <cell r="AN58">
            <v>23.333333333333332</v>
          </cell>
          <cell r="AO58">
            <v>33.333333333333336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30</v>
          </cell>
          <cell r="AN59">
            <v>30</v>
          </cell>
          <cell r="AO59">
            <v>40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36.666666666666664</v>
          </cell>
          <cell r="AN60">
            <v>13.333333333333334</v>
          </cell>
          <cell r="AO60">
            <v>43.333333333333336</v>
          </cell>
          <cell r="AP60">
            <v>6.666666666666667</v>
          </cell>
          <cell r="AQ60">
            <v>0</v>
          </cell>
          <cell r="AR60">
            <v>0</v>
          </cell>
        </row>
        <row r="61">
          <cell r="AM61">
            <v>33.333333333333336</v>
          </cell>
          <cell r="AN61">
            <v>20</v>
          </cell>
          <cell r="AO61">
            <v>46.666666666666664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10</v>
          </cell>
          <cell r="AN62">
            <v>26.666666666666668</v>
          </cell>
          <cell r="AO62">
            <v>60</v>
          </cell>
          <cell r="AP62">
            <v>3.3333333333333335</v>
          </cell>
          <cell r="AQ62">
            <v>0</v>
          </cell>
          <cell r="AR62">
            <v>0</v>
          </cell>
        </row>
        <row r="63">
          <cell r="AM63">
            <v>23.333333333333332</v>
          </cell>
          <cell r="AN63">
            <v>26.666666666666668</v>
          </cell>
          <cell r="AO63">
            <v>26.666666666666668</v>
          </cell>
          <cell r="AP63">
            <v>23.333333333333332</v>
          </cell>
          <cell r="AQ63">
            <v>0</v>
          </cell>
          <cell r="AR63">
            <v>0</v>
          </cell>
        </row>
        <row r="64">
          <cell r="AM64">
            <v>23.333333333333332</v>
          </cell>
          <cell r="AN64">
            <v>33.333333333333336</v>
          </cell>
          <cell r="AO64">
            <v>43.333333333333336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0</v>
          </cell>
          <cell r="AN66">
            <v>23.333333333333332</v>
          </cell>
          <cell r="AO66">
            <v>36.666666666666664</v>
          </cell>
          <cell r="AP66">
            <v>26.666666666666668</v>
          </cell>
          <cell r="AQ66">
            <v>13.333333333333334</v>
          </cell>
          <cell r="AR66">
            <v>0</v>
          </cell>
        </row>
        <row r="67">
          <cell r="AM67">
            <v>0</v>
          </cell>
          <cell r="AN67">
            <v>13.333333333333334</v>
          </cell>
          <cell r="AO67">
            <v>23.333333333333332</v>
          </cell>
          <cell r="AP67">
            <v>50</v>
          </cell>
          <cell r="AQ67">
            <v>13.333333333333334</v>
          </cell>
          <cell r="AR67">
            <v>0</v>
          </cell>
        </row>
        <row r="68">
          <cell r="AM68">
            <v>13.793103448275861</v>
          </cell>
          <cell r="AN68">
            <v>27.586206896551722</v>
          </cell>
          <cell r="AO68">
            <v>34.48275862068966</v>
          </cell>
          <cell r="AP68">
            <v>24.137931034482758</v>
          </cell>
          <cell r="AQ68">
            <v>0</v>
          </cell>
          <cell r="AR68">
            <v>0</v>
          </cell>
        </row>
        <row r="69">
          <cell r="AM69">
            <v>4.3478260869565215</v>
          </cell>
          <cell r="AN69">
            <v>17.391304347826086</v>
          </cell>
          <cell r="AO69">
            <v>47.82608695652174</v>
          </cell>
          <cell r="AP69">
            <v>30.434782608695652</v>
          </cell>
          <cell r="AQ69">
            <v>0</v>
          </cell>
          <cell r="AR69">
            <v>0</v>
          </cell>
        </row>
        <row r="70">
          <cell r="AM70">
            <v>26.666666666666668</v>
          </cell>
          <cell r="AN70">
            <v>30</v>
          </cell>
          <cell r="AO70">
            <v>43.333333333333336</v>
          </cell>
          <cell r="AP70">
            <v>0</v>
          </cell>
          <cell r="AQ70">
            <v>0</v>
          </cell>
          <cell r="AR70">
            <v>0</v>
          </cell>
        </row>
        <row r="71">
          <cell r="AM71">
            <v>40</v>
          </cell>
          <cell r="AN71">
            <v>23.333333333333332</v>
          </cell>
          <cell r="AO71">
            <v>36.666666666666664</v>
          </cell>
          <cell r="AP71">
            <v>0</v>
          </cell>
          <cell r="AQ71">
            <v>0</v>
          </cell>
          <cell r="AR71">
            <v>0</v>
          </cell>
        </row>
        <row r="72">
          <cell r="AM72">
            <v>20</v>
          </cell>
          <cell r="AN72">
            <v>23.333333333333332</v>
          </cell>
          <cell r="AO72">
            <v>33.333333333333336</v>
          </cell>
          <cell r="AP72">
            <v>23.333333333333332</v>
          </cell>
          <cell r="AQ72">
            <v>0</v>
          </cell>
          <cell r="AR72">
            <v>0</v>
          </cell>
        </row>
        <row r="73">
          <cell r="AM73">
            <v>30</v>
          </cell>
          <cell r="AN73">
            <v>23.333333333333332</v>
          </cell>
          <cell r="AO73">
            <v>16.666666666666668</v>
          </cell>
          <cell r="AP73">
            <v>30</v>
          </cell>
          <cell r="AQ73">
            <v>0</v>
          </cell>
          <cell r="AR73">
            <v>0</v>
          </cell>
        </row>
        <row r="74">
          <cell r="AM74">
            <v>30</v>
          </cell>
          <cell r="AN74">
            <v>3.3333333333333335</v>
          </cell>
          <cell r="AO74">
            <v>43.333333333333336</v>
          </cell>
          <cell r="AP74">
            <v>23.333333333333332</v>
          </cell>
          <cell r="AQ74">
            <v>0</v>
          </cell>
          <cell r="AR74">
            <v>0</v>
          </cell>
        </row>
        <row r="75">
          <cell r="AM75">
            <v>36.666666666666664</v>
          </cell>
          <cell r="AN75">
            <v>13.333333333333334</v>
          </cell>
          <cell r="AO75">
            <v>43.333333333333336</v>
          </cell>
          <cell r="AP75">
            <v>6.666666666666667</v>
          </cell>
          <cell r="AQ75">
            <v>0</v>
          </cell>
          <cell r="AR75">
            <v>0</v>
          </cell>
        </row>
        <row r="76">
          <cell r="AM76">
            <v>60</v>
          </cell>
          <cell r="AN76">
            <v>6.666666666666667</v>
          </cell>
          <cell r="AO76">
            <v>33.333333333333336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37.93103448275862</v>
          </cell>
          <cell r="AN77">
            <v>24.137931034482758</v>
          </cell>
          <cell r="AO77">
            <v>37.93103448275862</v>
          </cell>
          <cell r="AP77">
            <v>0</v>
          </cell>
          <cell r="AQ77">
            <v>0</v>
          </cell>
          <cell r="AR77">
            <v>0</v>
          </cell>
        </row>
        <row r="78">
          <cell r="AM78">
            <v>56.666666666666664</v>
          </cell>
          <cell r="AN78">
            <v>3.3333333333333335</v>
          </cell>
          <cell r="AO78">
            <v>36.666666666666664</v>
          </cell>
          <cell r="AP78">
            <v>3.3333333333333335</v>
          </cell>
          <cell r="AQ78">
            <v>0</v>
          </cell>
          <cell r="AR78">
            <v>0</v>
          </cell>
        </row>
        <row r="79">
          <cell r="AM79">
            <v>48.275862068965516</v>
          </cell>
          <cell r="AN79">
            <v>10.344827586206897</v>
          </cell>
          <cell r="AO79">
            <v>37.93103448275862</v>
          </cell>
          <cell r="AP79">
            <v>3.4482758620689653</v>
          </cell>
          <cell r="AQ79">
            <v>0</v>
          </cell>
          <cell r="AR79">
            <v>0</v>
          </cell>
        </row>
        <row r="81">
          <cell r="AM81">
            <v>17.647058823529413</v>
          </cell>
          <cell r="AN81">
            <v>23.529411764705884</v>
          </cell>
          <cell r="AO81">
            <v>58.8235294117647</v>
          </cell>
          <cell r="AP81">
            <v>0</v>
          </cell>
          <cell r="AQ81">
            <v>0</v>
          </cell>
          <cell r="AR81">
            <v>0</v>
          </cell>
        </row>
        <row r="82">
          <cell r="AM82">
            <v>23.529411764705884</v>
          </cell>
          <cell r="AN82">
            <v>17.647058823529413</v>
          </cell>
          <cell r="AO82">
            <v>58.8235294117647</v>
          </cell>
          <cell r="AP82">
            <v>0</v>
          </cell>
          <cell r="AQ82">
            <v>0</v>
          </cell>
          <cell r="AR82">
            <v>0</v>
          </cell>
        </row>
        <row r="83">
          <cell r="AM83">
            <v>59.09090909090909</v>
          </cell>
          <cell r="AN83">
            <v>4.545454545454546</v>
          </cell>
          <cell r="AO83">
            <v>36.36363636363637</v>
          </cell>
          <cell r="AP83">
            <v>0</v>
          </cell>
          <cell r="AQ83">
            <v>0</v>
          </cell>
          <cell r="AR83">
            <v>0</v>
          </cell>
        </row>
      </sheetData>
      <sheetData sheetId="40">
        <row r="58">
          <cell r="AM58">
            <v>43.333333333333336</v>
          </cell>
          <cell r="AN58">
            <v>53.333333333333336</v>
          </cell>
          <cell r="AO58">
            <v>3.3333333333333335</v>
          </cell>
          <cell r="AP58">
            <v>0</v>
          </cell>
          <cell r="AQ58">
            <v>0</v>
          </cell>
          <cell r="AR58">
            <v>0</v>
          </cell>
        </row>
        <row r="59">
          <cell r="AM59">
            <v>36.666666666666664</v>
          </cell>
          <cell r="AN59">
            <v>53.333333333333336</v>
          </cell>
          <cell r="AO59">
            <v>10</v>
          </cell>
          <cell r="AP59">
            <v>0</v>
          </cell>
          <cell r="AQ59">
            <v>0</v>
          </cell>
          <cell r="AR59">
            <v>0</v>
          </cell>
        </row>
        <row r="60">
          <cell r="AM60">
            <v>40</v>
          </cell>
          <cell r="AN60">
            <v>46.666666666666664</v>
          </cell>
          <cell r="AO60">
            <v>13.333333333333334</v>
          </cell>
          <cell r="AP60">
            <v>0</v>
          </cell>
          <cell r="AQ60">
            <v>0</v>
          </cell>
          <cell r="AR60">
            <v>0</v>
          </cell>
        </row>
        <row r="61">
          <cell r="AM61">
            <v>46.666666666666664</v>
          </cell>
          <cell r="AN61">
            <v>43.333333333333336</v>
          </cell>
          <cell r="AO61">
            <v>10</v>
          </cell>
          <cell r="AP61">
            <v>0</v>
          </cell>
          <cell r="AQ61">
            <v>0</v>
          </cell>
          <cell r="AR61">
            <v>0</v>
          </cell>
        </row>
        <row r="62">
          <cell r="AM62">
            <v>40</v>
          </cell>
          <cell r="AN62">
            <v>43.333333333333336</v>
          </cell>
          <cell r="AO62">
            <v>16.666666666666668</v>
          </cell>
          <cell r="AP62">
            <v>0</v>
          </cell>
          <cell r="AQ62">
            <v>0</v>
          </cell>
          <cell r="AR62">
            <v>0</v>
          </cell>
        </row>
        <row r="63">
          <cell r="AM63">
            <v>33.333333333333336</v>
          </cell>
          <cell r="AN63">
            <v>43.333333333333336</v>
          </cell>
          <cell r="AO63">
            <v>20</v>
          </cell>
          <cell r="AP63">
            <v>3.3333333333333335</v>
          </cell>
          <cell r="AQ63">
            <v>0</v>
          </cell>
          <cell r="AR63">
            <v>0</v>
          </cell>
        </row>
        <row r="64">
          <cell r="AM64">
            <v>36.666666666666664</v>
          </cell>
          <cell r="AN64">
            <v>50</v>
          </cell>
          <cell r="AO64">
            <v>13.333333333333334</v>
          </cell>
          <cell r="AP64">
            <v>0</v>
          </cell>
          <cell r="AQ64">
            <v>0</v>
          </cell>
          <cell r="AR64">
            <v>0</v>
          </cell>
        </row>
        <row r="66">
          <cell r="AM66">
            <v>46.666666666666664</v>
          </cell>
          <cell r="AN66">
            <v>46.666666666666664</v>
          </cell>
          <cell r="AO66">
            <v>6.666666666666667</v>
          </cell>
          <cell r="AP66">
            <v>0</v>
          </cell>
          <cell r="AQ66">
            <v>0</v>
          </cell>
          <cell r="AR66">
            <v>0</v>
          </cell>
        </row>
        <row r="67">
          <cell r="AM67">
            <v>40</v>
          </cell>
          <cell r="AN67">
            <v>46.666666666666664</v>
          </cell>
          <cell r="AO67">
            <v>10</v>
          </cell>
          <cell r="AP67">
            <v>3.3333333333333335</v>
          </cell>
          <cell r="AQ67">
            <v>0</v>
          </cell>
          <cell r="AR67">
            <v>0</v>
          </cell>
        </row>
        <row r="69">
          <cell r="AM69">
            <v>36.666666666666664</v>
          </cell>
          <cell r="AN69">
            <v>40</v>
          </cell>
          <cell r="AO69">
            <v>13.333333333333334</v>
          </cell>
          <cell r="AP69">
            <v>10</v>
          </cell>
          <cell r="AQ69">
            <v>0</v>
          </cell>
          <cell r="AR69">
            <v>0</v>
          </cell>
        </row>
        <row r="70">
          <cell r="AM70">
            <v>30</v>
          </cell>
          <cell r="AN70">
            <v>60</v>
          </cell>
          <cell r="AO70">
            <v>10</v>
          </cell>
          <cell r="AP70">
            <v>0</v>
          </cell>
          <cell r="AQ70">
            <v>0</v>
          </cell>
          <cell r="AR70">
            <v>0</v>
          </cell>
        </row>
        <row r="71">
          <cell r="AM71">
            <v>40</v>
          </cell>
          <cell r="AN71">
            <v>46.666666666666664</v>
          </cell>
          <cell r="AO71">
            <v>10</v>
          </cell>
          <cell r="AP71">
            <v>3.3333333333333335</v>
          </cell>
          <cell r="AQ71">
            <v>0</v>
          </cell>
          <cell r="AR71">
            <v>0</v>
          </cell>
        </row>
        <row r="72">
          <cell r="AM72">
            <v>36.666666666666664</v>
          </cell>
          <cell r="AN72">
            <v>43.333333333333336</v>
          </cell>
          <cell r="AO72">
            <v>13.333333333333334</v>
          </cell>
          <cell r="AP72">
            <v>6.666666666666667</v>
          </cell>
          <cell r="AQ72">
            <v>0</v>
          </cell>
          <cell r="AR72">
            <v>0</v>
          </cell>
        </row>
        <row r="73">
          <cell r="AM73">
            <v>40</v>
          </cell>
          <cell r="AN73">
            <v>46.666666666666664</v>
          </cell>
          <cell r="AO73">
            <v>13.333333333333334</v>
          </cell>
          <cell r="AP73">
            <v>0</v>
          </cell>
          <cell r="AQ73">
            <v>0</v>
          </cell>
          <cell r="AR73">
            <v>0</v>
          </cell>
        </row>
        <row r="74">
          <cell r="AM74">
            <v>43.333333333333336</v>
          </cell>
          <cell r="AN74">
            <v>36.666666666666664</v>
          </cell>
          <cell r="AO74">
            <v>16.666666666666668</v>
          </cell>
          <cell r="AP74">
            <v>3.3333333333333335</v>
          </cell>
          <cell r="AQ74">
            <v>0</v>
          </cell>
          <cell r="AR74">
            <v>0</v>
          </cell>
        </row>
        <row r="75">
          <cell r="AM75">
            <v>46.666666666666664</v>
          </cell>
          <cell r="AN75">
            <v>33.333333333333336</v>
          </cell>
          <cell r="AO75">
            <v>16.666666666666668</v>
          </cell>
          <cell r="AP75">
            <v>3.3333333333333335</v>
          </cell>
          <cell r="AQ75">
            <v>0</v>
          </cell>
          <cell r="AR75">
            <v>0</v>
          </cell>
        </row>
        <row r="76">
          <cell r="AM76">
            <v>36.666666666666664</v>
          </cell>
          <cell r="AN76">
            <v>53.333333333333336</v>
          </cell>
          <cell r="AO76">
            <v>10</v>
          </cell>
          <cell r="AP76">
            <v>0</v>
          </cell>
          <cell r="AQ76">
            <v>0</v>
          </cell>
          <cell r="AR76">
            <v>0</v>
          </cell>
        </row>
        <row r="77">
          <cell r="AM77">
            <v>40</v>
          </cell>
          <cell r="AN77">
            <v>46.666666666666664</v>
          </cell>
          <cell r="AO77">
            <v>10</v>
          </cell>
          <cell r="AP77">
            <v>3.3333333333333335</v>
          </cell>
          <cell r="AQ77">
            <v>0</v>
          </cell>
          <cell r="AR77">
            <v>0</v>
          </cell>
        </row>
        <row r="78">
          <cell r="AM78">
            <v>53.333333333333336</v>
          </cell>
          <cell r="AN78">
            <v>36.666666666666664</v>
          </cell>
          <cell r="AO78">
            <v>10</v>
          </cell>
          <cell r="AP78">
            <v>0</v>
          </cell>
          <cell r="AQ78">
            <v>0</v>
          </cell>
          <cell r="AR78">
            <v>0</v>
          </cell>
        </row>
        <row r="79">
          <cell r="AM79">
            <v>40</v>
          </cell>
          <cell r="AN79">
            <v>50</v>
          </cell>
          <cell r="AO79">
            <v>10</v>
          </cell>
          <cell r="AP79">
            <v>0</v>
          </cell>
          <cell r="AQ79">
            <v>0</v>
          </cell>
          <cell r="AR79">
            <v>0</v>
          </cell>
        </row>
        <row r="81">
          <cell r="AM81">
            <v>39.285714285714285</v>
          </cell>
          <cell r="AN81">
            <v>50</v>
          </cell>
          <cell r="AO81">
            <v>10.714285714285714</v>
          </cell>
          <cell r="AP81">
            <v>0</v>
          </cell>
          <cell r="AQ81">
            <v>0</v>
          </cell>
          <cell r="AR81">
            <v>0</v>
          </cell>
        </row>
        <row r="83">
          <cell r="AM83">
            <v>46.666666666666664</v>
          </cell>
          <cell r="AN83">
            <v>46.666666666666664</v>
          </cell>
          <cell r="AO83">
            <v>6.666666666666667</v>
          </cell>
          <cell r="AP83">
            <v>0</v>
          </cell>
          <cell r="AQ83">
            <v>0</v>
          </cell>
          <cell r="AR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G60"/>
  <sheetViews>
    <sheetView tabSelected="1" zoomScalePageLayoutView="0" workbookViewId="0" topLeftCell="B1">
      <pane xSplit="1" ySplit="5" topLeftCell="G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P9" sqref="GP9"/>
    </sheetView>
  </sheetViews>
  <sheetFormatPr defaultColWidth="9.140625" defaultRowHeight="15"/>
  <cols>
    <col min="1" max="1" width="6.57421875" style="1" hidden="1" customWidth="1"/>
    <col min="2" max="2" width="40.421875" style="78" customWidth="1"/>
    <col min="3" max="3" width="8.28125" style="71" customWidth="1"/>
    <col min="4" max="5" width="6.7109375" style="2" customWidth="1"/>
    <col min="6" max="8" width="8.421875" style="2" customWidth="1"/>
    <col min="9" max="9" width="5.8515625" style="2" customWidth="1"/>
    <col min="10" max="10" width="11.7109375" style="2" customWidth="1"/>
    <col min="11" max="11" width="9.00390625" style="2" customWidth="1"/>
    <col min="12" max="13" width="7.00390625" style="2" customWidth="1"/>
    <col min="14" max="18" width="9.421875" style="2" customWidth="1"/>
    <col min="19" max="23" width="7.8515625" style="2" customWidth="1"/>
    <col min="24" max="28" width="7.421875" style="2" customWidth="1"/>
    <col min="29" max="29" width="8.421875" style="2" customWidth="1"/>
    <col min="30" max="33" width="7.421875" style="2" customWidth="1"/>
    <col min="34" max="35" width="7.57421875" style="2" customWidth="1"/>
    <col min="36" max="36" width="8.7109375" style="2" customWidth="1"/>
    <col min="37" max="37" width="7.57421875" style="2" customWidth="1"/>
    <col min="38" max="38" width="8.7109375" style="2" customWidth="1"/>
    <col min="39" max="40" width="7.57421875" style="2" customWidth="1"/>
    <col min="41" max="44" width="8.140625" style="2" customWidth="1"/>
    <col min="45" max="45" width="7.8515625" style="2" customWidth="1"/>
    <col min="46" max="47" width="8.140625" style="2" customWidth="1"/>
    <col min="48" max="53" width="7.00390625" style="2" customWidth="1"/>
    <col min="54" max="54" width="7.00390625" style="2" hidden="1" customWidth="1"/>
    <col min="55" max="60" width="7.00390625" style="2" customWidth="1"/>
    <col min="61" max="61" width="7.00390625" style="2" hidden="1" customWidth="1"/>
    <col min="62" max="67" width="7.00390625" style="2" customWidth="1"/>
    <col min="68" max="68" width="7.00390625" style="2" hidden="1" customWidth="1"/>
    <col min="69" max="74" width="7.00390625" style="2" customWidth="1"/>
    <col min="75" max="75" width="7.00390625" style="2" hidden="1" customWidth="1"/>
    <col min="76" max="81" width="7.00390625" style="2" customWidth="1"/>
    <col min="82" max="82" width="7.00390625" style="2" hidden="1" customWidth="1"/>
    <col min="83" max="88" width="7.00390625" style="2" customWidth="1"/>
    <col min="89" max="89" width="7.00390625" style="2" hidden="1" customWidth="1"/>
    <col min="90" max="95" width="7.00390625" style="2" customWidth="1"/>
    <col min="96" max="96" width="7.00390625" style="2" hidden="1" customWidth="1"/>
    <col min="97" max="102" width="7.00390625" style="2" customWidth="1"/>
    <col min="103" max="103" width="7.00390625" style="2" hidden="1" customWidth="1"/>
    <col min="104" max="109" width="7.57421875" style="2" customWidth="1"/>
    <col min="110" max="110" width="7.00390625" style="2" hidden="1" customWidth="1"/>
    <col min="111" max="116" width="7.00390625" style="2" customWidth="1"/>
    <col min="117" max="117" width="7.00390625" style="2" hidden="1" customWidth="1"/>
    <col min="118" max="123" width="7.00390625" style="2" customWidth="1"/>
    <col min="124" max="124" width="7.00390625" style="2" hidden="1" customWidth="1"/>
    <col min="125" max="130" width="7.00390625" style="2" customWidth="1"/>
    <col min="131" max="131" width="7.00390625" style="2" hidden="1" customWidth="1"/>
    <col min="132" max="137" width="7.00390625" style="2" customWidth="1"/>
    <col min="138" max="138" width="7.00390625" style="2" hidden="1" customWidth="1"/>
    <col min="139" max="144" width="7.00390625" style="2" customWidth="1"/>
    <col min="145" max="145" width="7.00390625" style="2" hidden="1" customWidth="1"/>
    <col min="146" max="151" width="7.00390625" style="2" customWidth="1"/>
    <col min="152" max="152" width="7.00390625" style="2" hidden="1" customWidth="1"/>
    <col min="153" max="157" width="7.00390625" style="2" customWidth="1"/>
    <col min="158" max="158" width="8.421875" style="2" customWidth="1"/>
    <col min="159" max="159" width="7.00390625" style="2" hidden="1" customWidth="1"/>
    <col min="160" max="165" width="6.57421875" style="2" customWidth="1"/>
    <col min="166" max="166" width="7.00390625" style="2" hidden="1" customWidth="1"/>
    <col min="167" max="172" width="7.00390625" style="2" customWidth="1"/>
    <col min="173" max="173" width="7.00390625" style="2" hidden="1" customWidth="1"/>
    <col min="174" max="179" width="7.00390625" style="2" customWidth="1"/>
    <col min="180" max="180" width="7.00390625" style="2" hidden="1" customWidth="1"/>
    <col min="181" max="186" width="7.00390625" style="2" customWidth="1"/>
    <col min="187" max="187" width="7.00390625" style="2" hidden="1" customWidth="1"/>
    <col min="188" max="193" width="7.00390625" style="2" customWidth="1"/>
    <col min="194" max="194" width="7.00390625" style="2" hidden="1" customWidth="1"/>
    <col min="195" max="200" width="7.00390625" style="2" customWidth="1"/>
    <col min="201" max="201" width="7.00390625" style="2" hidden="1" customWidth="1"/>
    <col min="202" max="207" width="7.00390625" style="2" customWidth="1"/>
    <col min="208" max="208" width="7.00390625" style="2" hidden="1" customWidth="1"/>
    <col min="209" max="214" width="7.00390625" style="2" customWidth="1"/>
    <col min="215" max="215" width="7.00390625" style="2" hidden="1" customWidth="1"/>
    <col min="216" max="16384" width="9.00390625" style="2" customWidth="1"/>
  </cols>
  <sheetData>
    <row r="1" spans="2:214" ht="26.2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</row>
    <row r="3" spans="1:215" s="6" customFormat="1" ht="43.5" customHeight="1">
      <c r="A3" s="3"/>
      <c r="B3" s="88" t="s">
        <v>1</v>
      </c>
      <c r="C3" s="91" t="s">
        <v>2</v>
      </c>
      <c r="D3" s="93" t="s">
        <v>3</v>
      </c>
      <c r="E3" s="93"/>
      <c r="F3" s="94" t="s">
        <v>4</v>
      </c>
      <c r="G3" s="94"/>
      <c r="H3" s="94"/>
      <c r="I3" s="94"/>
      <c r="J3" s="95" t="s">
        <v>5</v>
      </c>
      <c r="K3" s="95"/>
      <c r="L3" s="95"/>
      <c r="M3" s="95"/>
      <c r="N3" s="96" t="s">
        <v>6</v>
      </c>
      <c r="O3" s="96"/>
      <c r="P3" s="96"/>
      <c r="Q3" s="96"/>
      <c r="R3" s="96"/>
      <c r="S3" s="97" t="s">
        <v>7</v>
      </c>
      <c r="T3" s="97"/>
      <c r="U3" s="97"/>
      <c r="V3" s="97"/>
      <c r="W3" s="97"/>
      <c r="X3" s="98" t="s">
        <v>8</v>
      </c>
      <c r="Y3" s="98"/>
      <c r="Z3" s="98"/>
      <c r="AA3" s="98"/>
      <c r="AB3" s="98"/>
      <c r="AC3" s="98"/>
      <c r="AD3" s="98"/>
      <c r="AE3" s="98"/>
      <c r="AF3" s="98"/>
      <c r="AG3" s="98"/>
      <c r="AH3" s="93" t="s">
        <v>9</v>
      </c>
      <c r="AI3" s="93"/>
      <c r="AJ3" s="93"/>
      <c r="AK3" s="93"/>
      <c r="AL3" s="93"/>
      <c r="AM3" s="93"/>
      <c r="AN3" s="93"/>
      <c r="AO3" s="99" t="s">
        <v>10</v>
      </c>
      <c r="AP3" s="99"/>
      <c r="AQ3" s="99"/>
      <c r="AR3" s="99"/>
      <c r="AS3" s="99"/>
      <c r="AT3" s="99"/>
      <c r="AU3" s="99"/>
      <c r="AV3" s="100" t="s">
        <v>11</v>
      </c>
      <c r="AW3" s="100"/>
      <c r="AX3" s="100"/>
      <c r="AY3" s="100"/>
      <c r="AZ3" s="100"/>
      <c r="BA3" s="100"/>
      <c r="BB3" s="4"/>
      <c r="BC3" s="96" t="s">
        <v>12</v>
      </c>
      <c r="BD3" s="96"/>
      <c r="BE3" s="96"/>
      <c r="BF3" s="96"/>
      <c r="BG3" s="96"/>
      <c r="BH3" s="96"/>
      <c r="BI3" s="4"/>
      <c r="BJ3" s="101" t="s">
        <v>13</v>
      </c>
      <c r="BK3" s="101"/>
      <c r="BL3" s="101"/>
      <c r="BM3" s="101"/>
      <c r="BN3" s="101"/>
      <c r="BO3" s="101"/>
      <c r="BP3" s="4"/>
      <c r="BQ3" s="93" t="s">
        <v>14</v>
      </c>
      <c r="BR3" s="93"/>
      <c r="BS3" s="93"/>
      <c r="BT3" s="93"/>
      <c r="BU3" s="93"/>
      <c r="BV3" s="93"/>
      <c r="BW3" s="4"/>
      <c r="BX3" s="99" t="s">
        <v>15</v>
      </c>
      <c r="BY3" s="99"/>
      <c r="BZ3" s="99"/>
      <c r="CA3" s="99"/>
      <c r="CB3" s="99"/>
      <c r="CC3" s="99"/>
      <c r="CD3" s="4"/>
      <c r="CE3" s="102" t="s">
        <v>16</v>
      </c>
      <c r="CF3" s="103"/>
      <c r="CG3" s="103"/>
      <c r="CH3" s="103"/>
      <c r="CI3" s="103"/>
      <c r="CJ3" s="104"/>
      <c r="CK3" s="4"/>
      <c r="CL3" s="105" t="s">
        <v>17</v>
      </c>
      <c r="CM3" s="106"/>
      <c r="CN3" s="106"/>
      <c r="CO3" s="106"/>
      <c r="CP3" s="106"/>
      <c r="CQ3" s="107"/>
      <c r="CR3" s="4"/>
      <c r="CS3" s="96" t="s">
        <v>18</v>
      </c>
      <c r="CT3" s="96"/>
      <c r="CU3" s="96"/>
      <c r="CV3" s="96"/>
      <c r="CW3" s="96"/>
      <c r="CX3" s="96"/>
      <c r="CY3" s="4"/>
      <c r="CZ3" s="97" t="s">
        <v>19</v>
      </c>
      <c r="DA3" s="97"/>
      <c r="DB3" s="97"/>
      <c r="DC3" s="97"/>
      <c r="DD3" s="97"/>
      <c r="DE3" s="97"/>
      <c r="DF3" s="4"/>
      <c r="DG3" s="93" t="s">
        <v>20</v>
      </c>
      <c r="DH3" s="93"/>
      <c r="DI3" s="93"/>
      <c r="DJ3" s="93"/>
      <c r="DK3" s="93"/>
      <c r="DL3" s="93"/>
      <c r="DM3" s="4"/>
      <c r="DN3" s="99" t="s">
        <v>21</v>
      </c>
      <c r="DO3" s="99"/>
      <c r="DP3" s="99"/>
      <c r="DQ3" s="99"/>
      <c r="DR3" s="99"/>
      <c r="DS3" s="99"/>
      <c r="DT3" s="4"/>
      <c r="DU3" s="108" t="s">
        <v>22</v>
      </c>
      <c r="DV3" s="108"/>
      <c r="DW3" s="108"/>
      <c r="DX3" s="108"/>
      <c r="DY3" s="108"/>
      <c r="DZ3" s="108"/>
      <c r="EA3" s="5"/>
      <c r="EB3" s="109" t="s">
        <v>23</v>
      </c>
      <c r="EC3" s="110"/>
      <c r="ED3" s="110"/>
      <c r="EE3" s="110"/>
      <c r="EF3" s="110"/>
      <c r="EG3" s="111"/>
      <c r="EH3" s="5"/>
      <c r="EI3" s="112" t="s">
        <v>24</v>
      </c>
      <c r="EJ3" s="112"/>
      <c r="EK3" s="112"/>
      <c r="EL3" s="112"/>
      <c r="EM3" s="112"/>
      <c r="EN3" s="112"/>
      <c r="EO3" s="4"/>
      <c r="EP3" s="101" t="s">
        <v>25</v>
      </c>
      <c r="EQ3" s="101"/>
      <c r="ER3" s="101"/>
      <c r="ES3" s="101"/>
      <c r="ET3" s="101"/>
      <c r="EU3" s="101"/>
      <c r="EV3" s="4"/>
      <c r="EW3" s="93" t="s">
        <v>26</v>
      </c>
      <c r="EX3" s="93"/>
      <c r="EY3" s="93"/>
      <c r="EZ3" s="93"/>
      <c r="FA3" s="93"/>
      <c r="FB3" s="93"/>
      <c r="FC3" s="4"/>
      <c r="FD3" s="113" t="s">
        <v>27</v>
      </c>
      <c r="FE3" s="114"/>
      <c r="FF3" s="114"/>
      <c r="FG3" s="114"/>
      <c r="FH3" s="114"/>
      <c r="FI3" s="115"/>
      <c r="FJ3" s="4"/>
      <c r="FK3" s="117" t="s">
        <v>28</v>
      </c>
      <c r="FL3" s="117"/>
      <c r="FM3" s="117"/>
      <c r="FN3" s="117"/>
      <c r="FO3" s="117"/>
      <c r="FP3" s="117"/>
      <c r="FQ3" s="4"/>
      <c r="FR3" s="116" t="s">
        <v>29</v>
      </c>
      <c r="FS3" s="116"/>
      <c r="FT3" s="116"/>
      <c r="FU3" s="116"/>
      <c r="FV3" s="116"/>
      <c r="FW3" s="116"/>
      <c r="FX3" s="4"/>
      <c r="FY3" s="118" t="s">
        <v>30</v>
      </c>
      <c r="FZ3" s="118"/>
      <c r="GA3" s="118"/>
      <c r="GB3" s="118"/>
      <c r="GC3" s="118"/>
      <c r="GD3" s="118"/>
      <c r="GE3" s="4"/>
      <c r="GF3" s="119" t="s">
        <v>31</v>
      </c>
      <c r="GG3" s="119"/>
      <c r="GH3" s="119"/>
      <c r="GI3" s="119"/>
      <c r="GJ3" s="119"/>
      <c r="GK3" s="119"/>
      <c r="GL3" s="4"/>
      <c r="GM3" s="120" t="s">
        <v>32</v>
      </c>
      <c r="GN3" s="120"/>
      <c r="GO3" s="120"/>
      <c r="GP3" s="120"/>
      <c r="GQ3" s="120"/>
      <c r="GR3" s="120"/>
      <c r="GS3" s="4"/>
      <c r="GT3" s="121" t="s">
        <v>33</v>
      </c>
      <c r="GU3" s="121"/>
      <c r="GV3" s="121"/>
      <c r="GW3" s="121"/>
      <c r="GX3" s="121"/>
      <c r="GY3" s="121"/>
      <c r="GZ3" s="4"/>
      <c r="HA3" s="116" t="s">
        <v>34</v>
      </c>
      <c r="HB3" s="116"/>
      <c r="HC3" s="116"/>
      <c r="HD3" s="116"/>
      <c r="HE3" s="116"/>
      <c r="HF3" s="116"/>
      <c r="HG3" s="4"/>
    </row>
    <row r="4" spans="1:215" s="17" customFormat="1" ht="75">
      <c r="A4" s="7"/>
      <c r="B4" s="89"/>
      <c r="C4" s="92"/>
      <c r="D4" s="8" t="s">
        <v>35</v>
      </c>
      <c r="E4" s="8" t="s">
        <v>36</v>
      </c>
      <c r="F4" s="9" t="s">
        <v>37</v>
      </c>
      <c r="G4" s="9" t="s">
        <v>38</v>
      </c>
      <c r="H4" s="9" t="s">
        <v>39</v>
      </c>
      <c r="I4" s="9" t="s">
        <v>40</v>
      </c>
      <c r="J4" s="10" t="s">
        <v>41</v>
      </c>
      <c r="K4" s="10" t="s">
        <v>42</v>
      </c>
      <c r="L4" s="10" t="s">
        <v>43</v>
      </c>
      <c r="M4" s="10" t="s">
        <v>44</v>
      </c>
      <c r="N4" s="11" t="s">
        <v>45</v>
      </c>
      <c r="O4" s="11" t="s">
        <v>46</v>
      </c>
      <c r="P4" s="11" t="s">
        <v>47</v>
      </c>
      <c r="Q4" s="11" t="s">
        <v>48</v>
      </c>
      <c r="R4" s="11" t="s">
        <v>49</v>
      </c>
      <c r="S4" s="12" t="s">
        <v>50</v>
      </c>
      <c r="T4" s="12" t="s">
        <v>51</v>
      </c>
      <c r="U4" s="12" t="s">
        <v>52</v>
      </c>
      <c r="V4" s="12" t="s">
        <v>53</v>
      </c>
      <c r="W4" s="12" t="s">
        <v>54</v>
      </c>
      <c r="X4" s="13" t="s">
        <v>55</v>
      </c>
      <c r="Y4" s="13" t="s">
        <v>56</v>
      </c>
      <c r="Z4" s="13" t="s">
        <v>57</v>
      </c>
      <c r="AA4" s="13" t="s">
        <v>58</v>
      </c>
      <c r="AB4" s="13" t="s">
        <v>59</v>
      </c>
      <c r="AC4" s="13" t="s">
        <v>60</v>
      </c>
      <c r="AD4" s="13" t="s">
        <v>61</v>
      </c>
      <c r="AE4" s="13" t="s">
        <v>62</v>
      </c>
      <c r="AF4" s="13" t="s">
        <v>63</v>
      </c>
      <c r="AG4" s="13" t="s">
        <v>64</v>
      </c>
      <c r="AH4" s="8" t="s">
        <v>65</v>
      </c>
      <c r="AI4" s="8" t="s">
        <v>66</v>
      </c>
      <c r="AJ4" s="8" t="s">
        <v>67</v>
      </c>
      <c r="AK4" s="8" t="s">
        <v>68</v>
      </c>
      <c r="AL4" s="8" t="s">
        <v>69</v>
      </c>
      <c r="AM4" s="8" t="s">
        <v>70</v>
      </c>
      <c r="AN4" s="8" t="s">
        <v>71</v>
      </c>
      <c r="AO4" s="14" t="s">
        <v>72</v>
      </c>
      <c r="AP4" s="14" t="s">
        <v>73</v>
      </c>
      <c r="AQ4" s="14" t="s">
        <v>74</v>
      </c>
      <c r="AR4" s="14" t="s">
        <v>75</v>
      </c>
      <c r="AS4" s="14" t="s">
        <v>76</v>
      </c>
      <c r="AT4" s="14" t="s">
        <v>77</v>
      </c>
      <c r="AU4" s="14" t="s">
        <v>78</v>
      </c>
      <c r="AV4" s="10" t="s">
        <v>79</v>
      </c>
      <c r="AW4" s="10" t="s">
        <v>80</v>
      </c>
      <c r="AX4" s="10" t="s">
        <v>81</v>
      </c>
      <c r="AY4" s="10" t="s">
        <v>82</v>
      </c>
      <c r="AZ4" s="10" t="s">
        <v>83</v>
      </c>
      <c r="BA4" s="10" t="s">
        <v>84</v>
      </c>
      <c r="BB4" s="15"/>
      <c r="BC4" s="11" t="s">
        <v>79</v>
      </c>
      <c r="BD4" s="11" t="s">
        <v>80</v>
      </c>
      <c r="BE4" s="11" t="s">
        <v>81</v>
      </c>
      <c r="BF4" s="11" t="s">
        <v>82</v>
      </c>
      <c r="BG4" s="11" t="s">
        <v>83</v>
      </c>
      <c r="BH4" s="11" t="s">
        <v>84</v>
      </c>
      <c r="BI4" s="15"/>
      <c r="BJ4" s="12" t="s">
        <v>79</v>
      </c>
      <c r="BK4" s="12" t="s">
        <v>80</v>
      </c>
      <c r="BL4" s="12" t="s">
        <v>81</v>
      </c>
      <c r="BM4" s="12" t="s">
        <v>82</v>
      </c>
      <c r="BN4" s="12" t="s">
        <v>83</v>
      </c>
      <c r="BO4" s="12" t="s">
        <v>84</v>
      </c>
      <c r="BP4" s="15"/>
      <c r="BQ4" s="8" t="s">
        <v>79</v>
      </c>
      <c r="BR4" s="8" t="s">
        <v>80</v>
      </c>
      <c r="BS4" s="8" t="s">
        <v>81</v>
      </c>
      <c r="BT4" s="8" t="s">
        <v>82</v>
      </c>
      <c r="BU4" s="8" t="s">
        <v>83</v>
      </c>
      <c r="BV4" s="8" t="s">
        <v>84</v>
      </c>
      <c r="BW4" s="15"/>
      <c r="BX4" s="14" t="s">
        <v>79</v>
      </c>
      <c r="BY4" s="14" t="s">
        <v>80</v>
      </c>
      <c r="BZ4" s="14" t="s">
        <v>81</v>
      </c>
      <c r="CA4" s="14" t="s">
        <v>82</v>
      </c>
      <c r="CB4" s="14" t="s">
        <v>83</v>
      </c>
      <c r="CC4" s="14" t="s">
        <v>84</v>
      </c>
      <c r="CD4" s="15"/>
      <c r="CE4" s="16" t="s">
        <v>79</v>
      </c>
      <c r="CF4" s="16" t="s">
        <v>80</v>
      </c>
      <c r="CG4" s="16" t="s">
        <v>81</v>
      </c>
      <c r="CH4" s="16" t="s">
        <v>82</v>
      </c>
      <c r="CI4" s="16" t="s">
        <v>83</v>
      </c>
      <c r="CJ4" s="16" t="s">
        <v>84</v>
      </c>
      <c r="CK4" s="15"/>
      <c r="CL4" s="10" t="s">
        <v>79</v>
      </c>
      <c r="CM4" s="10" t="s">
        <v>80</v>
      </c>
      <c r="CN4" s="10" t="s">
        <v>81</v>
      </c>
      <c r="CO4" s="10" t="s">
        <v>82</v>
      </c>
      <c r="CP4" s="10" t="s">
        <v>83</v>
      </c>
      <c r="CQ4" s="10" t="s">
        <v>84</v>
      </c>
      <c r="CR4" s="15"/>
      <c r="CS4" s="11" t="s">
        <v>79</v>
      </c>
      <c r="CT4" s="11" t="s">
        <v>80</v>
      </c>
      <c r="CU4" s="11" t="s">
        <v>81</v>
      </c>
      <c r="CV4" s="11" t="s">
        <v>82</v>
      </c>
      <c r="CW4" s="11" t="s">
        <v>83</v>
      </c>
      <c r="CX4" s="11" t="s">
        <v>84</v>
      </c>
      <c r="CY4" s="15"/>
      <c r="CZ4" s="12" t="s">
        <v>79</v>
      </c>
      <c r="DA4" s="12" t="s">
        <v>80</v>
      </c>
      <c r="DB4" s="12" t="s">
        <v>81</v>
      </c>
      <c r="DC4" s="12" t="s">
        <v>82</v>
      </c>
      <c r="DD4" s="12" t="s">
        <v>83</v>
      </c>
      <c r="DE4" s="12" t="s">
        <v>84</v>
      </c>
      <c r="DF4" s="15"/>
      <c r="DG4" s="8" t="s">
        <v>79</v>
      </c>
      <c r="DH4" s="8" t="s">
        <v>80</v>
      </c>
      <c r="DI4" s="8" t="s">
        <v>81</v>
      </c>
      <c r="DJ4" s="8" t="s">
        <v>82</v>
      </c>
      <c r="DK4" s="8" t="s">
        <v>83</v>
      </c>
      <c r="DL4" s="8" t="s">
        <v>84</v>
      </c>
      <c r="DM4" s="15"/>
      <c r="DN4" s="14" t="s">
        <v>79</v>
      </c>
      <c r="DO4" s="14" t="s">
        <v>80</v>
      </c>
      <c r="DP4" s="14" t="s">
        <v>81</v>
      </c>
      <c r="DQ4" s="14" t="s">
        <v>82</v>
      </c>
      <c r="DR4" s="14" t="s">
        <v>83</v>
      </c>
      <c r="DS4" s="14" t="s">
        <v>84</v>
      </c>
      <c r="DT4" s="15"/>
      <c r="DU4" s="16" t="s">
        <v>79</v>
      </c>
      <c r="DV4" s="16" t="s">
        <v>80</v>
      </c>
      <c r="DW4" s="16" t="s">
        <v>81</v>
      </c>
      <c r="DX4" s="16" t="s">
        <v>82</v>
      </c>
      <c r="DY4" s="16" t="s">
        <v>83</v>
      </c>
      <c r="DZ4" s="16" t="s">
        <v>84</v>
      </c>
      <c r="EA4" s="15"/>
      <c r="EB4" s="10" t="str">
        <f aca="true" t="shared" si="0" ref="EB4:EG5">DU4</f>
        <v>พอใจมากที่สุด</v>
      </c>
      <c r="EC4" s="10" t="str">
        <f t="shared" si="0"/>
        <v>พอใจมาก</v>
      </c>
      <c r="ED4" s="10" t="str">
        <f t="shared" si="0"/>
        <v>พอใจ</v>
      </c>
      <c r="EE4" s="10" t="str">
        <f t="shared" si="0"/>
        <v>ไม่ค่อยพอใจ</v>
      </c>
      <c r="EF4" s="10" t="str">
        <f t="shared" si="0"/>
        <v>ไม่พอใจเลย</v>
      </c>
      <c r="EG4" s="10" t="str">
        <f t="shared" si="0"/>
        <v>ไม่แน่ใจ</v>
      </c>
      <c r="EH4" s="15"/>
      <c r="EI4" s="11" t="s">
        <v>79</v>
      </c>
      <c r="EJ4" s="11" t="s">
        <v>80</v>
      </c>
      <c r="EK4" s="11" t="s">
        <v>81</v>
      </c>
      <c r="EL4" s="11" t="s">
        <v>82</v>
      </c>
      <c r="EM4" s="11" t="s">
        <v>83</v>
      </c>
      <c r="EN4" s="11" t="s">
        <v>84</v>
      </c>
      <c r="EO4" s="15"/>
      <c r="EP4" s="12" t="s">
        <v>79</v>
      </c>
      <c r="EQ4" s="12" t="s">
        <v>80</v>
      </c>
      <c r="ER4" s="12" t="s">
        <v>81</v>
      </c>
      <c r="ES4" s="12" t="s">
        <v>82</v>
      </c>
      <c r="ET4" s="12" t="s">
        <v>83</v>
      </c>
      <c r="EU4" s="12" t="s">
        <v>84</v>
      </c>
      <c r="EV4" s="15"/>
      <c r="EW4" s="8" t="s">
        <v>79</v>
      </c>
      <c r="EX4" s="8" t="s">
        <v>80</v>
      </c>
      <c r="EY4" s="8" t="s">
        <v>81</v>
      </c>
      <c r="EZ4" s="8" t="s">
        <v>82</v>
      </c>
      <c r="FA4" s="8" t="s">
        <v>83</v>
      </c>
      <c r="FB4" s="8" t="s">
        <v>84</v>
      </c>
      <c r="FC4" s="15"/>
      <c r="FD4" s="14" t="s">
        <v>79</v>
      </c>
      <c r="FE4" s="14" t="s">
        <v>80</v>
      </c>
      <c r="FF4" s="14" t="s">
        <v>81</v>
      </c>
      <c r="FG4" s="14" t="s">
        <v>82</v>
      </c>
      <c r="FH4" s="14" t="s">
        <v>83</v>
      </c>
      <c r="FI4" s="14" t="s">
        <v>84</v>
      </c>
      <c r="FJ4" s="15"/>
      <c r="FK4" s="16" t="s">
        <v>79</v>
      </c>
      <c r="FL4" s="16" t="s">
        <v>80</v>
      </c>
      <c r="FM4" s="16" t="s">
        <v>81</v>
      </c>
      <c r="FN4" s="16" t="s">
        <v>82</v>
      </c>
      <c r="FO4" s="16" t="s">
        <v>83</v>
      </c>
      <c r="FP4" s="16" t="s">
        <v>84</v>
      </c>
      <c r="FQ4" s="15"/>
      <c r="FR4" s="10" t="s">
        <v>79</v>
      </c>
      <c r="FS4" s="10" t="s">
        <v>80</v>
      </c>
      <c r="FT4" s="10" t="s">
        <v>81</v>
      </c>
      <c r="FU4" s="10" t="s">
        <v>82</v>
      </c>
      <c r="FV4" s="10" t="s">
        <v>83</v>
      </c>
      <c r="FW4" s="10" t="s">
        <v>84</v>
      </c>
      <c r="FX4" s="15"/>
      <c r="FY4" s="11" t="str">
        <f aca="true" t="shared" si="1" ref="FY4:GE5">FR4</f>
        <v>พอใจมากที่สุด</v>
      </c>
      <c r="FZ4" s="11" t="str">
        <f t="shared" si="1"/>
        <v>พอใจมาก</v>
      </c>
      <c r="GA4" s="11" t="str">
        <f t="shared" si="1"/>
        <v>พอใจ</v>
      </c>
      <c r="GB4" s="11" t="str">
        <f t="shared" si="1"/>
        <v>ไม่ค่อยพอใจ</v>
      </c>
      <c r="GC4" s="11" t="str">
        <f t="shared" si="1"/>
        <v>ไม่พอใจเลย</v>
      </c>
      <c r="GD4" s="11" t="str">
        <f t="shared" si="1"/>
        <v>ไม่แน่ใจ</v>
      </c>
      <c r="GE4" s="15"/>
      <c r="GF4" s="12" t="s">
        <v>79</v>
      </c>
      <c r="GG4" s="12" t="s">
        <v>80</v>
      </c>
      <c r="GH4" s="12" t="s">
        <v>81</v>
      </c>
      <c r="GI4" s="12" t="s">
        <v>82</v>
      </c>
      <c r="GJ4" s="12" t="s">
        <v>83</v>
      </c>
      <c r="GK4" s="12" t="s">
        <v>84</v>
      </c>
      <c r="GL4" s="15"/>
      <c r="GM4" s="8" t="s">
        <v>79</v>
      </c>
      <c r="GN4" s="8" t="s">
        <v>80</v>
      </c>
      <c r="GO4" s="8" t="s">
        <v>81</v>
      </c>
      <c r="GP4" s="8" t="s">
        <v>82</v>
      </c>
      <c r="GQ4" s="8" t="s">
        <v>83</v>
      </c>
      <c r="GR4" s="8" t="s">
        <v>84</v>
      </c>
      <c r="GS4" s="15"/>
      <c r="GT4" s="14" t="s">
        <v>79</v>
      </c>
      <c r="GU4" s="14" t="s">
        <v>80</v>
      </c>
      <c r="GV4" s="14" t="s">
        <v>81</v>
      </c>
      <c r="GW4" s="14" t="s">
        <v>82</v>
      </c>
      <c r="GX4" s="14" t="s">
        <v>83</v>
      </c>
      <c r="GY4" s="14" t="s">
        <v>84</v>
      </c>
      <c r="GZ4" s="15"/>
      <c r="HA4" s="10" t="s">
        <v>79</v>
      </c>
      <c r="HB4" s="10" t="s">
        <v>80</v>
      </c>
      <c r="HC4" s="10" t="s">
        <v>81</v>
      </c>
      <c r="HD4" s="10" t="s">
        <v>82</v>
      </c>
      <c r="HE4" s="10" t="s">
        <v>83</v>
      </c>
      <c r="HF4" s="10" t="s">
        <v>84</v>
      </c>
      <c r="HG4" s="15"/>
    </row>
    <row r="5" spans="1:215" s="17" customFormat="1" ht="18.75" customHeight="1">
      <c r="A5" s="7"/>
      <c r="B5" s="90"/>
      <c r="C5" s="92"/>
      <c r="D5" s="18" t="s">
        <v>85</v>
      </c>
      <c r="E5" s="18" t="s">
        <v>85</v>
      </c>
      <c r="F5" s="19" t="s">
        <v>85</v>
      </c>
      <c r="G5" s="19" t="s">
        <v>85</v>
      </c>
      <c r="H5" s="19" t="s">
        <v>85</v>
      </c>
      <c r="I5" s="19" t="s">
        <v>85</v>
      </c>
      <c r="J5" s="20" t="s">
        <v>85</v>
      </c>
      <c r="K5" s="21"/>
      <c r="L5" s="20" t="s">
        <v>85</v>
      </c>
      <c r="M5" s="20" t="s">
        <v>85</v>
      </c>
      <c r="N5" s="22" t="s">
        <v>85</v>
      </c>
      <c r="O5" s="22" t="s">
        <v>85</v>
      </c>
      <c r="P5" s="22" t="s">
        <v>85</v>
      </c>
      <c r="Q5" s="22" t="s">
        <v>85</v>
      </c>
      <c r="R5" s="22" t="s">
        <v>85</v>
      </c>
      <c r="S5" s="23" t="s">
        <v>85</v>
      </c>
      <c r="T5" s="23" t="s">
        <v>85</v>
      </c>
      <c r="U5" s="23" t="s">
        <v>85</v>
      </c>
      <c r="V5" s="23" t="s">
        <v>85</v>
      </c>
      <c r="W5" s="23" t="s">
        <v>85</v>
      </c>
      <c r="X5" s="24" t="s">
        <v>85</v>
      </c>
      <c r="Y5" s="24" t="s">
        <v>85</v>
      </c>
      <c r="Z5" s="24" t="s">
        <v>85</v>
      </c>
      <c r="AA5" s="24" t="s">
        <v>85</v>
      </c>
      <c r="AB5" s="24" t="s">
        <v>85</v>
      </c>
      <c r="AC5" s="24" t="s">
        <v>85</v>
      </c>
      <c r="AD5" s="24" t="s">
        <v>85</v>
      </c>
      <c r="AE5" s="24" t="s">
        <v>85</v>
      </c>
      <c r="AF5" s="24" t="s">
        <v>85</v>
      </c>
      <c r="AG5" s="24" t="s">
        <v>85</v>
      </c>
      <c r="AH5" s="18" t="s">
        <v>85</v>
      </c>
      <c r="AI5" s="18" t="s">
        <v>85</v>
      </c>
      <c r="AJ5" s="18" t="s">
        <v>85</v>
      </c>
      <c r="AK5" s="18" t="s">
        <v>85</v>
      </c>
      <c r="AL5" s="18" t="s">
        <v>85</v>
      </c>
      <c r="AM5" s="18" t="s">
        <v>85</v>
      </c>
      <c r="AN5" s="18" t="s">
        <v>85</v>
      </c>
      <c r="AO5" s="25" t="s">
        <v>85</v>
      </c>
      <c r="AP5" s="25" t="s">
        <v>85</v>
      </c>
      <c r="AQ5" s="25" t="s">
        <v>85</v>
      </c>
      <c r="AR5" s="25" t="s">
        <v>85</v>
      </c>
      <c r="AS5" s="25" t="s">
        <v>85</v>
      </c>
      <c r="AT5" s="25" t="s">
        <v>85</v>
      </c>
      <c r="AU5" s="25" t="s">
        <v>85</v>
      </c>
      <c r="AV5" s="20" t="s">
        <v>85</v>
      </c>
      <c r="AW5" s="20" t="s">
        <v>85</v>
      </c>
      <c r="AX5" s="20" t="s">
        <v>85</v>
      </c>
      <c r="AY5" s="20" t="s">
        <v>85</v>
      </c>
      <c r="AZ5" s="20" t="s">
        <v>85</v>
      </c>
      <c r="BA5" s="20" t="s">
        <v>85</v>
      </c>
      <c r="BB5" s="26" t="s">
        <v>85</v>
      </c>
      <c r="BC5" s="22" t="s">
        <v>85</v>
      </c>
      <c r="BD5" s="22" t="s">
        <v>85</v>
      </c>
      <c r="BE5" s="22" t="s">
        <v>85</v>
      </c>
      <c r="BF5" s="22" t="s">
        <v>85</v>
      </c>
      <c r="BG5" s="22" t="s">
        <v>85</v>
      </c>
      <c r="BH5" s="22" t="s">
        <v>85</v>
      </c>
      <c r="BI5" s="26" t="s">
        <v>85</v>
      </c>
      <c r="BJ5" s="23" t="s">
        <v>85</v>
      </c>
      <c r="BK5" s="23" t="s">
        <v>85</v>
      </c>
      <c r="BL5" s="23" t="s">
        <v>85</v>
      </c>
      <c r="BM5" s="23" t="s">
        <v>85</v>
      </c>
      <c r="BN5" s="23" t="s">
        <v>85</v>
      </c>
      <c r="BO5" s="23" t="s">
        <v>85</v>
      </c>
      <c r="BP5" s="26" t="s">
        <v>85</v>
      </c>
      <c r="BQ5" s="18" t="s">
        <v>85</v>
      </c>
      <c r="BR5" s="18" t="s">
        <v>85</v>
      </c>
      <c r="BS5" s="18" t="s">
        <v>85</v>
      </c>
      <c r="BT5" s="18" t="s">
        <v>85</v>
      </c>
      <c r="BU5" s="18" t="s">
        <v>85</v>
      </c>
      <c r="BV5" s="18" t="s">
        <v>85</v>
      </c>
      <c r="BW5" s="26" t="s">
        <v>85</v>
      </c>
      <c r="BX5" s="25" t="s">
        <v>85</v>
      </c>
      <c r="BY5" s="25" t="s">
        <v>85</v>
      </c>
      <c r="BZ5" s="25" t="s">
        <v>85</v>
      </c>
      <c r="CA5" s="25" t="s">
        <v>85</v>
      </c>
      <c r="CB5" s="25" t="s">
        <v>85</v>
      </c>
      <c r="CC5" s="25" t="s">
        <v>85</v>
      </c>
      <c r="CD5" s="26" t="s">
        <v>85</v>
      </c>
      <c r="CE5" s="27" t="s">
        <v>85</v>
      </c>
      <c r="CF5" s="27" t="s">
        <v>85</v>
      </c>
      <c r="CG5" s="27" t="s">
        <v>85</v>
      </c>
      <c r="CH5" s="27" t="s">
        <v>85</v>
      </c>
      <c r="CI5" s="27" t="s">
        <v>85</v>
      </c>
      <c r="CJ5" s="27" t="s">
        <v>85</v>
      </c>
      <c r="CK5" s="26" t="s">
        <v>85</v>
      </c>
      <c r="CL5" s="20" t="s">
        <v>85</v>
      </c>
      <c r="CM5" s="20" t="s">
        <v>85</v>
      </c>
      <c r="CN5" s="20" t="s">
        <v>85</v>
      </c>
      <c r="CO5" s="20" t="s">
        <v>85</v>
      </c>
      <c r="CP5" s="20" t="s">
        <v>85</v>
      </c>
      <c r="CQ5" s="20" t="s">
        <v>85</v>
      </c>
      <c r="CR5" s="26" t="s">
        <v>85</v>
      </c>
      <c r="CS5" s="22" t="s">
        <v>85</v>
      </c>
      <c r="CT5" s="22" t="s">
        <v>85</v>
      </c>
      <c r="CU5" s="22" t="s">
        <v>85</v>
      </c>
      <c r="CV5" s="22" t="s">
        <v>85</v>
      </c>
      <c r="CW5" s="22" t="s">
        <v>85</v>
      </c>
      <c r="CX5" s="22" t="s">
        <v>85</v>
      </c>
      <c r="CY5" s="26" t="s">
        <v>85</v>
      </c>
      <c r="CZ5" s="23" t="s">
        <v>85</v>
      </c>
      <c r="DA5" s="23" t="s">
        <v>85</v>
      </c>
      <c r="DB5" s="23" t="s">
        <v>85</v>
      </c>
      <c r="DC5" s="23" t="s">
        <v>85</v>
      </c>
      <c r="DD5" s="23" t="s">
        <v>85</v>
      </c>
      <c r="DE5" s="23" t="s">
        <v>85</v>
      </c>
      <c r="DF5" s="26" t="s">
        <v>85</v>
      </c>
      <c r="DG5" s="18" t="s">
        <v>85</v>
      </c>
      <c r="DH5" s="18" t="s">
        <v>85</v>
      </c>
      <c r="DI5" s="18" t="s">
        <v>85</v>
      </c>
      <c r="DJ5" s="18" t="s">
        <v>85</v>
      </c>
      <c r="DK5" s="18" t="s">
        <v>85</v>
      </c>
      <c r="DL5" s="18" t="s">
        <v>85</v>
      </c>
      <c r="DM5" s="26" t="s">
        <v>85</v>
      </c>
      <c r="DN5" s="25" t="s">
        <v>85</v>
      </c>
      <c r="DO5" s="25" t="s">
        <v>85</v>
      </c>
      <c r="DP5" s="25" t="s">
        <v>85</v>
      </c>
      <c r="DQ5" s="25" t="s">
        <v>85</v>
      </c>
      <c r="DR5" s="25" t="s">
        <v>85</v>
      </c>
      <c r="DS5" s="25" t="s">
        <v>85</v>
      </c>
      <c r="DT5" s="26" t="s">
        <v>85</v>
      </c>
      <c r="DU5" s="27" t="s">
        <v>85</v>
      </c>
      <c r="DV5" s="27" t="s">
        <v>85</v>
      </c>
      <c r="DW5" s="27" t="s">
        <v>85</v>
      </c>
      <c r="DX5" s="27" t="s">
        <v>85</v>
      </c>
      <c r="DY5" s="27" t="s">
        <v>85</v>
      </c>
      <c r="DZ5" s="27" t="s">
        <v>85</v>
      </c>
      <c r="EA5" s="26" t="s">
        <v>85</v>
      </c>
      <c r="EB5" s="20" t="str">
        <f t="shared" si="0"/>
        <v>ร้อยละ</v>
      </c>
      <c r="EC5" s="20" t="str">
        <f t="shared" si="0"/>
        <v>ร้อยละ</v>
      </c>
      <c r="ED5" s="20" t="str">
        <f t="shared" si="0"/>
        <v>ร้อยละ</v>
      </c>
      <c r="EE5" s="20" t="str">
        <f t="shared" si="0"/>
        <v>ร้อยละ</v>
      </c>
      <c r="EF5" s="20" t="str">
        <f t="shared" si="0"/>
        <v>ร้อยละ</v>
      </c>
      <c r="EG5" s="20" t="str">
        <f t="shared" si="0"/>
        <v>ร้อยละ</v>
      </c>
      <c r="EH5" s="26" t="s">
        <v>85</v>
      </c>
      <c r="EI5" s="22" t="s">
        <v>85</v>
      </c>
      <c r="EJ5" s="22" t="s">
        <v>85</v>
      </c>
      <c r="EK5" s="22" t="s">
        <v>85</v>
      </c>
      <c r="EL5" s="22" t="s">
        <v>85</v>
      </c>
      <c r="EM5" s="22" t="s">
        <v>85</v>
      </c>
      <c r="EN5" s="22" t="s">
        <v>85</v>
      </c>
      <c r="EO5" s="26" t="s">
        <v>85</v>
      </c>
      <c r="EP5" s="23" t="s">
        <v>85</v>
      </c>
      <c r="EQ5" s="23" t="s">
        <v>85</v>
      </c>
      <c r="ER5" s="23" t="s">
        <v>85</v>
      </c>
      <c r="ES5" s="23" t="s">
        <v>85</v>
      </c>
      <c r="ET5" s="23" t="s">
        <v>85</v>
      </c>
      <c r="EU5" s="23" t="s">
        <v>85</v>
      </c>
      <c r="EV5" s="26" t="s">
        <v>85</v>
      </c>
      <c r="EW5" s="18" t="s">
        <v>85</v>
      </c>
      <c r="EX5" s="18" t="s">
        <v>85</v>
      </c>
      <c r="EY5" s="18" t="s">
        <v>85</v>
      </c>
      <c r="EZ5" s="18" t="s">
        <v>85</v>
      </c>
      <c r="FA5" s="18" t="s">
        <v>85</v>
      </c>
      <c r="FB5" s="18" t="s">
        <v>85</v>
      </c>
      <c r="FC5" s="26" t="s">
        <v>85</v>
      </c>
      <c r="FD5" s="25" t="s">
        <v>85</v>
      </c>
      <c r="FE5" s="25" t="s">
        <v>85</v>
      </c>
      <c r="FF5" s="25" t="s">
        <v>85</v>
      </c>
      <c r="FG5" s="25" t="s">
        <v>85</v>
      </c>
      <c r="FH5" s="25" t="s">
        <v>85</v>
      </c>
      <c r="FI5" s="25" t="s">
        <v>85</v>
      </c>
      <c r="FJ5" s="26" t="s">
        <v>85</v>
      </c>
      <c r="FK5" s="27" t="s">
        <v>85</v>
      </c>
      <c r="FL5" s="27" t="s">
        <v>85</v>
      </c>
      <c r="FM5" s="27" t="s">
        <v>85</v>
      </c>
      <c r="FN5" s="27" t="s">
        <v>85</v>
      </c>
      <c r="FO5" s="27" t="s">
        <v>85</v>
      </c>
      <c r="FP5" s="27" t="s">
        <v>85</v>
      </c>
      <c r="FQ5" s="26" t="s">
        <v>85</v>
      </c>
      <c r="FR5" s="20" t="s">
        <v>85</v>
      </c>
      <c r="FS5" s="20" t="s">
        <v>85</v>
      </c>
      <c r="FT5" s="20" t="s">
        <v>85</v>
      </c>
      <c r="FU5" s="20" t="s">
        <v>85</v>
      </c>
      <c r="FV5" s="20" t="s">
        <v>85</v>
      </c>
      <c r="FW5" s="20" t="s">
        <v>85</v>
      </c>
      <c r="FX5" s="26" t="s">
        <v>85</v>
      </c>
      <c r="FY5" s="22" t="str">
        <f t="shared" si="1"/>
        <v>ร้อยละ</v>
      </c>
      <c r="FZ5" s="22" t="str">
        <f t="shared" si="1"/>
        <v>ร้อยละ</v>
      </c>
      <c r="GA5" s="22" t="str">
        <f t="shared" si="1"/>
        <v>ร้อยละ</v>
      </c>
      <c r="GB5" s="22" t="str">
        <f t="shared" si="1"/>
        <v>ร้อยละ</v>
      </c>
      <c r="GC5" s="22" t="str">
        <f t="shared" si="1"/>
        <v>ร้อยละ</v>
      </c>
      <c r="GD5" s="22" t="str">
        <f t="shared" si="1"/>
        <v>ร้อยละ</v>
      </c>
      <c r="GE5" s="26" t="str">
        <f t="shared" si="1"/>
        <v>ร้อยละ</v>
      </c>
      <c r="GF5" s="23" t="s">
        <v>85</v>
      </c>
      <c r="GG5" s="23" t="s">
        <v>85</v>
      </c>
      <c r="GH5" s="23" t="s">
        <v>85</v>
      </c>
      <c r="GI5" s="23" t="s">
        <v>85</v>
      </c>
      <c r="GJ5" s="23" t="s">
        <v>85</v>
      </c>
      <c r="GK5" s="23" t="s">
        <v>85</v>
      </c>
      <c r="GL5" s="26" t="s">
        <v>85</v>
      </c>
      <c r="GM5" s="18" t="s">
        <v>85</v>
      </c>
      <c r="GN5" s="18" t="s">
        <v>85</v>
      </c>
      <c r="GO5" s="18" t="s">
        <v>85</v>
      </c>
      <c r="GP5" s="18" t="s">
        <v>85</v>
      </c>
      <c r="GQ5" s="18" t="s">
        <v>85</v>
      </c>
      <c r="GR5" s="18" t="s">
        <v>85</v>
      </c>
      <c r="GS5" s="26" t="s">
        <v>85</v>
      </c>
      <c r="GT5" s="25" t="s">
        <v>85</v>
      </c>
      <c r="GU5" s="25" t="s">
        <v>85</v>
      </c>
      <c r="GV5" s="25" t="s">
        <v>85</v>
      </c>
      <c r="GW5" s="25" t="s">
        <v>85</v>
      </c>
      <c r="GX5" s="25" t="s">
        <v>85</v>
      </c>
      <c r="GY5" s="25" t="s">
        <v>85</v>
      </c>
      <c r="GZ5" s="26" t="s">
        <v>85</v>
      </c>
      <c r="HA5" s="20" t="s">
        <v>85</v>
      </c>
      <c r="HB5" s="20" t="s">
        <v>85</v>
      </c>
      <c r="HC5" s="20" t="s">
        <v>85</v>
      </c>
      <c r="HD5" s="20" t="s">
        <v>85</v>
      </c>
      <c r="HE5" s="20" t="s">
        <v>85</v>
      </c>
      <c r="HF5" s="20" t="s">
        <v>85</v>
      </c>
      <c r="HG5" s="28" t="s">
        <v>85</v>
      </c>
    </row>
    <row r="6" spans="1:215" ht="21">
      <c r="A6" s="29">
        <v>1</v>
      </c>
      <c r="B6" s="30" t="s">
        <v>86</v>
      </c>
      <c r="C6" s="31">
        <v>90</v>
      </c>
      <c r="D6" s="37">
        <v>60</v>
      </c>
      <c r="E6" s="37">
        <v>40</v>
      </c>
      <c r="F6" s="38">
        <v>10</v>
      </c>
      <c r="G6" s="38">
        <v>43</v>
      </c>
      <c r="H6" s="38">
        <v>40</v>
      </c>
      <c r="I6" s="38">
        <v>7</v>
      </c>
      <c r="J6" s="39">
        <v>37</v>
      </c>
      <c r="K6" s="39">
        <v>23</v>
      </c>
      <c r="L6" s="39">
        <v>20</v>
      </c>
      <c r="M6" s="39">
        <v>20</v>
      </c>
      <c r="N6" s="66">
        <v>52</v>
      </c>
      <c r="O6" s="66">
        <v>27</v>
      </c>
      <c r="P6" s="66">
        <v>3</v>
      </c>
      <c r="Q6" s="66">
        <v>18</v>
      </c>
      <c r="R6" s="66">
        <v>0</v>
      </c>
      <c r="S6" s="42">
        <v>0</v>
      </c>
      <c r="T6" s="42">
        <v>50</v>
      </c>
      <c r="U6" s="42">
        <v>40</v>
      </c>
      <c r="V6" s="42">
        <v>10</v>
      </c>
      <c r="W6" s="42">
        <v>0</v>
      </c>
      <c r="X6" s="52">
        <v>21</v>
      </c>
      <c r="Y6" s="52">
        <v>21</v>
      </c>
      <c r="Z6" s="52">
        <v>37</v>
      </c>
      <c r="AA6" s="52">
        <v>19</v>
      </c>
      <c r="AB6" s="52">
        <v>0</v>
      </c>
      <c r="AC6" s="52">
        <v>2</v>
      </c>
      <c r="AD6" s="52">
        <v>0</v>
      </c>
      <c r="AE6" s="52">
        <v>0</v>
      </c>
      <c r="AF6" s="52">
        <v>0</v>
      </c>
      <c r="AG6" s="52">
        <v>0</v>
      </c>
      <c r="AH6" s="37">
        <v>16</v>
      </c>
      <c r="AI6" s="37">
        <v>0</v>
      </c>
      <c r="AJ6" s="37">
        <v>23</v>
      </c>
      <c r="AK6" s="37">
        <v>55</v>
      </c>
      <c r="AL6" s="37">
        <v>0</v>
      </c>
      <c r="AM6" s="37">
        <v>6</v>
      </c>
      <c r="AN6" s="37">
        <v>0</v>
      </c>
      <c r="AO6" s="45">
        <v>7</v>
      </c>
      <c r="AP6" s="45">
        <v>17</v>
      </c>
      <c r="AQ6" s="45">
        <v>37</v>
      </c>
      <c r="AR6" s="45">
        <v>7</v>
      </c>
      <c r="AS6" s="45">
        <v>7</v>
      </c>
      <c r="AT6" s="45">
        <v>27</v>
      </c>
      <c r="AU6" s="45">
        <v>0</v>
      </c>
      <c r="AV6" s="46">
        <f>'[1]สวนสมเด็จพระนางเจ้าสิริกิติ์'!BQ58</f>
        <v>70</v>
      </c>
      <c r="AW6" s="46">
        <f>'[1]สวนสมเด็จพระนางเจ้าสิริกิติ์'!BR58</f>
        <v>30</v>
      </c>
      <c r="AX6" s="46">
        <f>'[1]สวนสมเด็จพระนางเจ้าสิริกิติ์'!BS58</f>
        <v>0</v>
      </c>
      <c r="AY6" s="46">
        <f>'[1]สวนสมเด็จพระนางเจ้าสิริกิติ์'!BT58</f>
        <v>0</v>
      </c>
      <c r="AZ6" s="46">
        <f>'[1]สวนสมเด็จพระนางเจ้าสิริกิติ์'!BU58</f>
        <v>0</v>
      </c>
      <c r="BA6" s="46">
        <f>'[1]สวนสมเด็จพระนางเจ้าสิริกิติ์'!BV58</f>
        <v>0</v>
      </c>
      <c r="BB6" s="50">
        <f>'[1]สวนสมเด็จพระนางเจ้าสิริกิติ์'!BW58</f>
        <v>100</v>
      </c>
      <c r="BC6" s="41">
        <f>'[1]สวนสมเด็จพระนางเจ้าสิริกิติ์'!BQ59</f>
        <v>60</v>
      </c>
      <c r="BD6" s="41">
        <f>'[1]สวนสมเด็จพระนางเจ้าสิริกิติ์'!BR59</f>
        <v>40</v>
      </c>
      <c r="BE6" s="41">
        <f>'[1]สวนสมเด็จพระนางเจ้าสิริกิติ์'!BS59</f>
        <v>0</v>
      </c>
      <c r="BF6" s="41">
        <f>'[1]สวนสมเด็จพระนางเจ้าสิริกิติ์'!BT59</f>
        <v>0</v>
      </c>
      <c r="BG6" s="41">
        <f>'[1]สวนสมเด็จพระนางเจ้าสิริกิติ์'!BU59</f>
        <v>0</v>
      </c>
      <c r="BH6" s="41">
        <f>'[1]สวนสมเด็จพระนางเจ้าสิริกิติ์'!BV59</f>
        <v>0</v>
      </c>
      <c r="BI6" s="50">
        <f>'[1]สวนสมเด็จพระนางเจ้าสิริกิติ์'!BW59</f>
        <v>100</v>
      </c>
      <c r="BJ6" s="47">
        <f>'[1]สวนสมเด็จพระนางเจ้าสิริกิติ์'!BQ60</f>
        <v>70</v>
      </c>
      <c r="BK6" s="47">
        <f>'[1]สวนสมเด็จพระนางเจ้าสิริกิติ์'!BR60</f>
        <v>30</v>
      </c>
      <c r="BL6" s="47">
        <f>'[1]สวนสมเด็จพระนางเจ้าสิริกิติ์'!BS60</f>
        <v>0</v>
      </c>
      <c r="BM6" s="47">
        <f>'[1]สวนสมเด็จพระนางเจ้าสิริกิติ์'!BT60</f>
        <v>0</v>
      </c>
      <c r="BN6" s="47">
        <f>'[1]สวนสมเด็จพระนางเจ้าสิริกิติ์'!BU60</f>
        <v>0</v>
      </c>
      <c r="BO6" s="47">
        <f>'[1]สวนสมเด็จพระนางเจ้าสิริกิติ์'!BV60</f>
        <v>0</v>
      </c>
      <c r="BP6" s="50">
        <f>'[1]สวนสมเด็จพระนางเจ้าสิริกิติ์'!BW60</f>
        <v>100</v>
      </c>
      <c r="BQ6" s="44">
        <f>'[1]สวนสมเด็จพระนางเจ้าสิริกิติ์'!BQ61</f>
        <v>80</v>
      </c>
      <c r="BR6" s="44">
        <f>'[1]สวนสมเด็จพระนางเจ้าสิริกิติ์'!BR61</f>
        <v>20</v>
      </c>
      <c r="BS6" s="44">
        <f>'[1]สวนสมเด็จพระนางเจ้าสิริกิติ์'!BS61</f>
        <v>0</v>
      </c>
      <c r="BT6" s="44">
        <f>'[1]สวนสมเด็จพระนางเจ้าสิริกิติ์'!BT61</f>
        <v>0</v>
      </c>
      <c r="BU6" s="44">
        <f>'[1]สวนสมเด็จพระนางเจ้าสิริกิติ์'!BU61</f>
        <v>0</v>
      </c>
      <c r="BV6" s="44">
        <f>'[1]สวนสมเด็จพระนางเจ้าสิริกิติ์'!BV61</f>
        <v>0</v>
      </c>
      <c r="BW6" s="50">
        <f>'[1]สวนสมเด็จพระนางเจ้าสิริกิติ์'!BW61</f>
        <v>100</v>
      </c>
      <c r="BX6" s="48">
        <f>'[1]สวนสมเด็จพระนางเจ้าสิริกิติ์'!BQ62</f>
        <v>63.333333333333336</v>
      </c>
      <c r="BY6" s="48">
        <f>'[1]สวนสมเด็จพระนางเจ้าสิริกิติ์'!BR62</f>
        <v>26.666666666666668</v>
      </c>
      <c r="BZ6" s="48">
        <f>'[1]สวนสมเด็จพระนางเจ้าสิริกิติ์'!BS62</f>
        <v>10</v>
      </c>
      <c r="CA6" s="48">
        <f>'[1]สวนสมเด็จพระนางเจ้าสิริกิติ์'!BT62</f>
        <v>0</v>
      </c>
      <c r="CB6" s="48">
        <f>'[1]สวนสมเด็จพระนางเจ้าสิริกิติ์'!BU62</f>
        <v>0</v>
      </c>
      <c r="CC6" s="48">
        <f>'[1]สวนสมเด็จพระนางเจ้าสิริกิติ์'!BV62</f>
        <v>0</v>
      </c>
      <c r="CD6" s="50">
        <f>'[1]สวนสมเด็จพระนางเจ้าสิริกิติ์'!BW62</f>
        <v>100</v>
      </c>
      <c r="CE6" s="49">
        <f>'[1]สวนสมเด็จพระนางเจ้าสิริกิติ์'!BQ63</f>
        <v>36.666666666666664</v>
      </c>
      <c r="CF6" s="49">
        <f>'[1]สวนสมเด็จพระนางเจ้าสิริกิติ์'!BR63</f>
        <v>40</v>
      </c>
      <c r="CG6" s="49">
        <f>'[1]สวนสมเด็จพระนางเจ้าสิริกิติ์'!BS63</f>
        <v>20</v>
      </c>
      <c r="CH6" s="49">
        <f>'[1]สวนสมเด็จพระนางเจ้าสิริกิติ์'!BT63</f>
        <v>3.3333333333333335</v>
      </c>
      <c r="CI6" s="49">
        <f>'[1]สวนสมเด็จพระนางเจ้าสิริกิติ์'!BU63</f>
        <v>0</v>
      </c>
      <c r="CJ6" s="49">
        <f>'[1]สวนสมเด็จพระนางเจ้าสิริกิติ์'!BV63</f>
        <v>0</v>
      </c>
      <c r="CK6" s="50">
        <f>'[1]สวนสมเด็จพระนางเจ้าสิริกิติ์'!BW63</f>
        <v>99.99999999999999</v>
      </c>
      <c r="CL6" s="46">
        <f>'[1]สวนสมเด็จพระนางเจ้าสิริกิติ์'!BQ64</f>
        <v>50</v>
      </c>
      <c r="CM6" s="46">
        <f>'[1]สวนสมเด็จพระนางเจ้าสิริกิติ์'!BR64</f>
        <v>40</v>
      </c>
      <c r="CN6" s="46">
        <f>'[1]สวนสมเด็จพระนางเจ้าสิริกิติ์'!BS64</f>
        <v>10</v>
      </c>
      <c r="CO6" s="46">
        <f>'[1]สวนสมเด็จพระนางเจ้าสิริกิติ์'!BT64</f>
        <v>0</v>
      </c>
      <c r="CP6" s="46">
        <f>'[1]สวนสมเด็จพระนางเจ้าสิริกิติ์'!BU64</f>
        <v>0</v>
      </c>
      <c r="CQ6" s="46">
        <f>'[1]สวนสมเด็จพระนางเจ้าสิริกิติ์'!BV64</f>
        <v>0</v>
      </c>
      <c r="CR6" s="50">
        <f>'[1]สวนสมเด็จพระนางเจ้าสิริกิติ์'!BW64</f>
        <v>100</v>
      </c>
      <c r="CS6" s="41">
        <f>'[1]สวนสมเด็จพระนางเจ้าสิริกิติ์'!BQ66</f>
        <v>53.333333333333336</v>
      </c>
      <c r="CT6" s="41">
        <f>'[1]สวนสมเด็จพระนางเจ้าสิริกิติ์'!BR66</f>
        <v>36.666666666666664</v>
      </c>
      <c r="CU6" s="41">
        <f>'[1]สวนสมเด็จพระนางเจ้าสิริกิติ์'!BS66</f>
        <v>10</v>
      </c>
      <c r="CV6" s="41">
        <f>'[1]สวนสมเด็จพระนางเจ้าสิริกิติ์'!BT66</f>
        <v>0</v>
      </c>
      <c r="CW6" s="41">
        <f>'[1]สวนสมเด็จพระนางเจ้าสิริกิติ์'!BU66</f>
        <v>0</v>
      </c>
      <c r="CX6" s="41">
        <f>'[1]สวนสมเด็จพระนางเจ้าสิริกิติ์'!BV66</f>
        <v>0</v>
      </c>
      <c r="CY6" s="50">
        <f>'[1]สวนสมเด็จพระนางเจ้าสิริกิติ์'!BW66</f>
        <v>100</v>
      </c>
      <c r="CZ6" s="47">
        <f>'[1]สวนสมเด็จพระนางเจ้าสิริกิติ์'!BQ67</f>
        <v>56.666666666666664</v>
      </c>
      <c r="DA6" s="47">
        <f>'[1]สวนสมเด็จพระนางเจ้าสิริกิติ์'!BR67</f>
        <v>36.666666666666664</v>
      </c>
      <c r="DB6" s="47">
        <f>'[1]สวนสมเด็จพระนางเจ้าสิริกิติ์'!BS67</f>
        <v>6.666666666666667</v>
      </c>
      <c r="DC6" s="47">
        <f>'[1]สวนสมเด็จพระนางเจ้าสิริกิติ์'!BT67</f>
        <v>0</v>
      </c>
      <c r="DD6" s="47">
        <f>'[1]สวนสมเด็จพระนางเจ้าสิริกิติ์'!BU67</f>
        <v>0</v>
      </c>
      <c r="DE6" s="47">
        <f>'[1]สวนสมเด็จพระนางเจ้าสิริกิติ์'!BV67</f>
        <v>0</v>
      </c>
      <c r="DF6" s="50">
        <f>'[1]สวนสมเด็จพระนางเจ้าสิริกิติ์'!BW67</f>
        <v>100</v>
      </c>
      <c r="DG6" s="44">
        <f>'[1]สวนสมเด็จพระนางเจ้าสิริกิติ์'!BQ68</f>
        <v>53.333333333333336</v>
      </c>
      <c r="DH6" s="44">
        <f>'[1]สวนสมเด็จพระนางเจ้าสิริกิติ์'!BR68</f>
        <v>43.333333333333336</v>
      </c>
      <c r="DI6" s="44">
        <f>'[1]สวนสมเด็จพระนางเจ้าสิริกิติ์'!BS68</f>
        <v>3.3333333333333335</v>
      </c>
      <c r="DJ6" s="44">
        <f>'[1]สวนสมเด็จพระนางเจ้าสิริกิติ์'!BT68</f>
        <v>0</v>
      </c>
      <c r="DK6" s="44">
        <f>'[1]สวนสมเด็จพระนางเจ้าสิริกิติ์'!BU68</f>
        <v>0</v>
      </c>
      <c r="DL6" s="44">
        <f>'[1]สวนสมเด็จพระนางเจ้าสิริกิติ์'!BV68</f>
        <v>0</v>
      </c>
      <c r="DM6" s="50">
        <f>'[1]สวนสมเด็จพระนางเจ้าสิริกิติ์'!BW68</f>
        <v>100</v>
      </c>
      <c r="DN6" s="48">
        <f>'[1]สวนสมเด็จพระนางเจ้าสิริกิติ์'!BQ69</f>
        <v>50</v>
      </c>
      <c r="DO6" s="48">
        <f>'[1]สวนสมเด็จพระนางเจ้าสิริกิติ์'!BR69</f>
        <v>40</v>
      </c>
      <c r="DP6" s="48">
        <f>'[1]สวนสมเด็จพระนางเจ้าสิริกิติ์'!BS69</f>
        <v>10</v>
      </c>
      <c r="DQ6" s="48">
        <f>'[1]สวนสมเด็จพระนางเจ้าสิริกิติ์'!BT69</f>
        <v>0</v>
      </c>
      <c r="DR6" s="48">
        <f>'[1]สวนสมเด็จพระนางเจ้าสิริกิติ์'!BU69</f>
        <v>0</v>
      </c>
      <c r="DS6" s="48">
        <f>'[1]สวนสมเด็จพระนางเจ้าสิริกิติ์'!BV69</f>
        <v>0</v>
      </c>
      <c r="DT6" s="50">
        <f>'[1]สวนสมเด็จพระนางเจ้าสิริกิติ์'!BW69</f>
        <v>100</v>
      </c>
      <c r="DU6" s="49">
        <f>'[1]สวนสมเด็จพระนางเจ้าสิริกิติ์'!BQ70</f>
        <v>43.333333333333336</v>
      </c>
      <c r="DV6" s="49">
        <f>'[1]สวนสมเด็จพระนางเจ้าสิริกิติ์'!BR70</f>
        <v>50</v>
      </c>
      <c r="DW6" s="49">
        <f>'[1]สวนสมเด็จพระนางเจ้าสิริกิติ์'!BS70</f>
        <v>6.666666666666667</v>
      </c>
      <c r="DX6" s="49">
        <f>'[1]สวนสมเด็จพระนางเจ้าสิริกิติ์'!BT70</f>
        <v>0</v>
      </c>
      <c r="DY6" s="49">
        <f>'[1]สวนสมเด็จพระนางเจ้าสิริกิติ์'!BU70</f>
        <v>0</v>
      </c>
      <c r="DZ6" s="49">
        <f>'[1]สวนสมเด็จพระนางเจ้าสิริกิติ์'!BV70</f>
        <v>0</v>
      </c>
      <c r="EA6" s="50">
        <f>'[1]สวนสมเด็จพระนางเจ้าสิริกิติ์'!BW70</f>
        <v>100.00000000000001</v>
      </c>
      <c r="EB6" s="46">
        <f>'[1]สวนสมเด็จพระนางเจ้าสิริกิติ์'!BQ71</f>
        <v>50</v>
      </c>
      <c r="EC6" s="46">
        <f>'[1]สวนสมเด็จพระนางเจ้าสิริกิติ์'!BR71</f>
        <v>43.333333333333336</v>
      </c>
      <c r="ED6" s="46">
        <f>'[1]สวนสมเด็จพระนางเจ้าสิริกิติ์'!BS71</f>
        <v>3.3333333333333335</v>
      </c>
      <c r="EE6" s="46">
        <f>'[1]สวนสมเด็จพระนางเจ้าสิริกิติ์'!BT71</f>
        <v>3.3333333333333335</v>
      </c>
      <c r="EF6" s="46">
        <f>'[1]สวนสมเด็จพระนางเจ้าสิริกิติ์'!BU71</f>
        <v>0</v>
      </c>
      <c r="EG6" s="46">
        <f>'[1]สวนสมเด็จพระนางเจ้าสิริกิติ์'!BV71</f>
        <v>0</v>
      </c>
      <c r="EH6" s="50">
        <f>'[1]สวนสมเด็จพระนางเจ้าสิริกิติ์'!BW71</f>
        <v>100</v>
      </c>
      <c r="EI6" s="41">
        <f>'[1]สวนสมเด็จพระนางเจ้าสิริกิติ์'!BQ72</f>
        <v>33.333333333333336</v>
      </c>
      <c r="EJ6" s="41">
        <f>'[1]สวนสมเด็จพระนางเจ้าสิริกิติ์'!BR72</f>
        <v>53.333333333333336</v>
      </c>
      <c r="EK6" s="41">
        <f>'[1]สวนสมเด็จพระนางเจ้าสิริกิติ์'!BS72</f>
        <v>13.333333333333334</v>
      </c>
      <c r="EL6" s="41">
        <f>'[1]สวนสมเด็จพระนางเจ้าสิริกิติ์'!BT72</f>
        <v>0</v>
      </c>
      <c r="EM6" s="41">
        <f>'[1]สวนสมเด็จพระนางเจ้าสิริกิติ์'!BU72</f>
        <v>0</v>
      </c>
      <c r="EN6" s="41">
        <f>'[1]สวนสมเด็จพระนางเจ้าสิริกิติ์'!BV72</f>
        <v>0</v>
      </c>
      <c r="EO6" s="50">
        <f>'[1]สวนสมเด็จพระนางเจ้าสิริกิติ์'!BW72</f>
        <v>100</v>
      </c>
      <c r="EP6" s="47">
        <f>'[1]สวนสมเด็จพระนางเจ้าสิริกิติ์'!BQ73</f>
        <v>46.666666666666664</v>
      </c>
      <c r="EQ6" s="47">
        <f>'[1]สวนสมเด็จพระนางเจ้าสิริกิติ์'!BR73</f>
        <v>50</v>
      </c>
      <c r="ER6" s="47">
        <f>'[1]สวนสมเด็จพระนางเจ้าสิริกิติ์'!BS73</f>
        <v>0</v>
      </c>
      <c r="ES6" s="47">
        <f>'[1]สวนสมเด็จพระนางเจ้าสิริกิติ์'!BT73</f>
        <v>3.3333333333333335</v>
      </c>
      <c r="ET6" s="47">
        <f>'[1]สวนสมเด็จพระนางเจ้าสิริกิติ์'!BU73</f>
        <v>0</v>
      </c>
      <c r="EU6" s="47">
        <f>'[1]สวนสมเด็จพระนางเจ้าสิริกิติ์'!BV73</f>
        <v>0</v>
      </c>
      <c r="EV6" s="50">
        <f>'[1]สวนสมเด็จพระนางเจ้าสิริกิติ์'!BW73</f>
        <v>99.99999999999999</v>
      </c>
      <c r="EW6" s="44">
        <f>'[1]สวนสมเด็จพระนางเจ้าสิริกิติ์'!BQ74</f>
        <v>26.666666666666668</v>
      </c>
      <c r="EX6" s="44">
        <f>'[1]สวนสมเด็จพระนางเจ้าสิริกิติ์'!BR74</f>
        <v>63.333333333333336</v>
      </c>
      <c r="EY6" s="44">
        <f>'[1]สวนสมเด็จพระนางเจ้าสิริกิติ์'!BS74</f>
        <v>10</v>
      </c>
      <c r="EZ6" s="44">
        <f>'[1]สวนสมเด็จพระนางเจ้าสิริกิติ์'!BT74</f>
        <v>0</v>
      </c>
      <c r="FA6" s="44">
        <f>'[1]สวนสมเด็จพระนางเจ้าสิริกิติ์'!BU74</f>
        <v>0</v>
      </c>
      <c r="FB6" s="44">
        <f>'[1]สวนสมเด็จพระนางเจ้าสิริกิติ์'!BV74</f>
        <v>0</v>
      </c>
      <c r="FC6" s="50">
        <f>'[1]สวนสมเด็จพระนางเจ้าสิริกิติ์'!BW74</f>
        <v>100</v>
      </c>
      <c r="FD6" s="48">
        <f>'[1]สวนสมเด็จพระนางเจ้าสิริกิติ์'!BQ75</f>
        <v>43.333333333333336</v>
      </c>
      <c r="FE6" s="48">
        <f>'[1]สวนสมเด็จพระนางเจ้าสิริกิติ์'!BR75</f>
        <v>46.666666666666664</v>
      </c>
      <c r="FF6" s="48">
        <f>'[1]สวนสมเด็จพระนางเจ้าสิริกิติ์'!BS75</f>
        <v>3.3333333333333335</v>
      </c>
      <c r="FG6" s="48">
        <f>'[1]สวนสมเด็จพระนางเจ้าสิริกิติ์'!BT75</f>
        <v>6.666666666666667</v>
      </c>
      <c r="FH6" s="48">
        <f>'[1]สวนสมเด็จพระนางเจ้าสิริกิติ์'!BU75</f>
        <v>0</v>
      </c>
      <c r="FI6" s="48">
        <f>'[1]สวนสมเด็จพระนางเจ้าสิริกิติ์'!BV75</f>
        <v>0</v>
      </c>
      <c r="FJ6" s="50">
        <f>'[1]สวนสมเด็จพระนางเจ้าสิริกิติ์'!BW75</f>
        <v>100</v>
      </c>
      <c r="FK6" s="49">
        <f>'[1]สวนสมเด็จพระนางเจ้าสิริกิติ์'!BQ76</f>
        <v>60</v>
      </c>
      <c r="FL6" s="49">
        <f>'[1]สวนสมเด็จพระนางเจ้าสิริกิติ์'!BR76</f>
        <v>30</v>
      </c>
      <c r="FM6" s="49">
        <f>'[1]สวนสมเด็จพระนางเจ้าสิริกิติ์'!BS76</f>
        <v>6.666666666666667</v>
      </c>
      <c r="FN6" s="49">
        <f>'[1]สวนสมเด็จพระนางเจ้าสิริกิติ์'!BT76</f>
        <v>3.3333333333333335</v>
      </c>
      <c r="FO6" s="49">
        <f>'[1]สวนสมเด็จพระนางเจ้าสิริกิติ์'!BU76</f>
        <v>0</v>
      </c>
      <c r="FP6" s="49">
        <f>'[1]สวนสมเด็จพระนางเจ้าสิริกิติ์'!BV76</f>
        <v>0</v>
      </c>
      <c r="FQ6" s="50">
        <f>'[1]สวนสมเด็จพระนางเจ้าสิริกิติ์'!BW76</f>
        <v>100</v>
      </c>
      <c r="FR6" s="46">
        <f>'[1]สวนสมเด็จพระนางเจ้าสิริกิติ์'!BQ77</f>
        <v>66.66666666666667</v>
      </c>
      <c r="FS6" s="46">
        <f>'[1]สวนสมเด็จพระนางเจ้าสิริกิติ์'!BR77</f>
        <v>30</v>
      </c>
      <c r="FT6" s="46">
        <f>'[1]สวนสมเด็จพระนางเจ้าสิริกิติ์'!BS77</f>
        <v>0</v>
      </c>
      <c r="FU6" s="46">
        <f>'[1]สวนสมเด็จพระนางเจ้าสิริกิติ์'!BT77</f>
        <v>3.3333333333333335</v>
      </c>
      <c r="FV6" s="46">
        <f>'[1]สวนสมเด็จพระนางเจ้าสิริกิติ์'!BU77</f>
        <v>0</v>
      </c>
      <c r="FW6" s="46">
        <f>'[1]สวนสมเด็จพระนางเจ้าสิริกิติ์'!BV77</f>
        <v>0</v>
      </c>
      <c r="FX6" s="50">
        <f>'[1]สวนสมเด็จพระนางเจ้าสิริกิติ์'!BW77</f>
        <v>100</v>
      </c>
      <c r="FY6" s="41">
        <f>'[1]สวนสมเด็จพระนางเจ้าสิริกิติ์'!BQ78</f>
        <v>56.666666666666664</v>
      </c>
      <c r="FZ6" s="41">
        <f>'[1]สวนสมเด็จพระนางเจ้าสิริกิติ์'!BR78</f>
        <v>36.666666666666664</v>
      </c>
      <c r="GA6" s="41">
        <f>'[1]สวนสมเด็จพระนางเจ้าสิริกิติ์'!BS78</f>
        <v>6.666666666666667</v>
      </c>
      <c r="GB6" s="41">
        <f>'[1]สวนสมเด็จพระนางเจ้าสิริกิติ์'!BT78</f>
        <v>0</v>
      </c>
      <c r="GC6" s="41">
        <f>'[1]สวนสมเด็จพระนางเจ้าสิริกิติ์'!BU78</f>
        <v>0</v>
      </c>
      <c r="GD6" s="41">
        <f>'[1]สวนสมเด็จพระนางเจ้าสิริกิติ์'!BV78</f>
        <v>0</v>
      </c>
      <c r="GE6" s="50">
        <f>'[1]สวนสมเด็จพระนางเจ้าสิริกิติ์'!BW78</f>
        <v>100</v>
      </c>
      <c r="GF6" s="47">
        <f>'[1]สวนสมเด็จพระนางเจ้าสิริกิติ์'!BQ79</f>
        <v>63.333333333333336</v>
      </c>
      <c r="GG6" s="47">
        <f>'[1]สวนสมเด็จพระนางเจ้าสิริกิติ์'!BR79</f>
        <v>33.333333333333336</v>
      </c>
      <c r="GH6" s="47">
        <f>'[1]สวนสมเด็จพระนางเจ้าสิริกิติ์'!BS79</f>
        <v>0</v>
      </c>
      <c r="GI6" s="47">
        <f>'[1]สวนสมเด็จพระนางเจ้าสิริกิติ์'!BT79</f>
        <v>3.3333333333333335</v>
      </c>
      <c r="GJ6" s="47">
        <f>'[1]สวนสมเด็จพระนางเจ้าสิริกิติ์'!BU79</f>
        <v>0</v>
      </c>
      <c r="GK6" s="47">
        <f>'[1]สวนสมเด็จพระนางเจ้าสิริกิติ์'!BV79</f>
        <v>0</v>
      </c>
      <c r="GL6" s="50">
        <f>'[1]สวนสมเด็จพระนางเจ้าสิริกิติ์'!BW79</f>
        <v>100</v>
      </c>
      <c r="GM6" s="44">
        <f>'[1]สวนสมเด็จพระนางเจ้าสิริกิติ์'!BQ81</f>
        <v>56.666666666666664</v>
      </c>
      <c r="GN6" s="44">
        <f>'[1]สวนสมเด็จพระนางเจ้าสิริกิติ์'!BR81</f>
        <v>40</v>
      </c>
      <c r="GO6" s="44">
        <f>'[1]สวนสมเด็จพระนางเจ้าสิริกิติ์'!BS81</f>
        <v>3.3333333333333335</v>
      </c>
      <c r="GP6" s="44">
        <f>'[1]สวนสมเด็จพระนางเจ้าสิริกิติ์'!BT81</f>
        <v>0</v>
      </c>
      <c r="GQ6" s="44">
        <f>'[1]สวนสมเด็จพระนางเจ้าสิริกิติ์'!BU81</f>
        <v>0</v>
      </c>
      <c r="GR6" s="44">
        <f>'[1]สวนสมเด็จพระนางเจ้าสิริกิติ์'!BV81</f>
        <v>0</v>
      </c>
      <c r="GS6" s="50">
        <f>'[1]สวนสมเด็จพระนางเจ้าสิริกิติ์'!BW81</f>
        <v>99.99999999999999</v>
      </c>
      <c r="GT6" s="48">
        <f>'[1]สวนสมเด็จพระนางเจ้าสิริกิติ์'!BQ82</f>
        <v>56.666666666666664</v>
      </c>
      <c r="GU6" s="48">
        <f>'[1]สวนสมเด็จพระนางเจ้าสิริกิติ์'!BR82</f>
        <v>40</v>
      </c>
      <c r="GV6" s="48">
        <f>'[1]สวนสมเด็จพระนางเจ้าสิริกิติ์'!BS82</f>
        <v>3.3333333333333335</v>
      </c>
      <c r="GW6" s="48">
        <f>'[1]สวนสมเด็จพระนางเจ้าสิริกิติ์'!BT82</f>
        <v>0</v>
      </c>
      <c r="GX6" s="48">
        <f>'[1]สวนสมเด็จพระนางเจ้าสิริกิติ์'!BU82</f>
        <v>0</v>
      </c>
      <c r="GY6" s="48">
        <f>'[1]สวนสมเด็จพระนางเจ้าสิริกิติ์'!BV82</f>
        <v>0</v>
      </c>
      <c r="GZ6" s="50">
        <f>'[1]สวนสมเด็จพระนางเจ้าสิริกิติ์'!BW82</f>
        <v>99.99999999999999</v>
      </c>
      <c r="HA6" s="46">
        <f>'[1]สวนสมเด็จพระนางเจ้าสิริกิติ์'!BQ83</f>
        <v>60</v>
      </c>
      <c r="HB6" s="46">
        <f>'[1]สวนสมเด็จพระนางเจ้าสิริกิติ์'!BR83</f>
        <v>33.333333333333336</v>
      </c>
      <c r="HC6" s="46">
        <f>'[1]สวนสมเด็จพระนางเจ้าสิริกิติ์'!BS83</f>
        <v>6.666666666666667</v>
      </c>
      <c r="HD6" s="46">
        <f>'[1]สวนสมเด็จพระนางเจ้าสิริกิติ์'!BT83</f>
        <v>0</v>
      </c>
      <c r="HE6" s="46">
        <f>'[1]สวนสมเด็จพระนางเจ้าสิริกิติ์'!BU83</f>
        <v>0</v>
      </c>
      <c r="HF6" s="46">
        <f>'[1]สวนสมเด็จพระนางเจ้าสิริกิติ์'!BV83</f>
        <v>0</v>
      </c>
      <c r="HG6" s="32">
        <f>'[1]สวนสมเด็จพระนางเจ้าสิริกิติ์'!BW83</f>
        <v>100.00000000000001</v>
      </c>
    </row>
    <row r="7" spans="1:215" ht="21">
      <c r="A7" s="29">
        <v>2</v>
      </c>
      <c r="B7" s="30" t="s">
        <v>87</v>
      </c>
      <c r="C7" s="31">
        <v>90</v>
      </c>
      <c r="D7" s="37">
        <v>37</v>
      </c>
      <c r="E7" s="37">
        <v>63</v>
      </c>
      <c r="F7" s="38">
        <v>29</v>
      </c>
      <c r="G7" s="38">
        <v>30</v>
      </c>
      <c r="H7" s="38">
        <v>36</v>
      </c>
      <c r="I7" s="38">
        <v>6</v>
      </c>
      <c r="J7" s="39">
        <v>28</v>
      </c>
      <c r="K7" s="39">
        <v>13</v>
      </c>
      <c r="L7" s="39">
        <v>14</v>
      </c>
      <c r="M7" s="39">
        <v>44</v>
      </c>
      <c r="N7" s="66">
        <v>20</v>
      </c>
      <c r="O7" s="66">
        <v>25</v>
      </c>
      <c r="P7" s="66">
        <v>15</v>
      </c>
      <c r="Q7" s="66">
        <v>33</v>
      </c>
      <c r="R7" s="66">
        <v>7</v>
      </c>
      <c r="S7" s="42">
        <v>16</v>
      </c>
      <c r="T7" s="42">
        <v>67</v>
      </c>
      <c r="U7" s="42">
        <v>14</v>
      </c>
      <c r="V7" s="42">
        <v>3</v>
      </c>
      <c r="W7" s="42">
        <v>0</v>
      </c>
      <c r="X7" s="52">
        <v>30</v>
      </c>
      <c r="Y7" s="52">
        <v>12</v>
      </c>
      <c r="Z7" s="52">
        <v>25</v>
      </c>
      <c r="AA7" s="52">
        <v>22</v>
      </c>
      <c r="AB7" s="52">
        <v>2</v>
      </c>
      <c r="AC7" s="52">
        <v>3</v>
      </c>
      <c r="AD7" s="52">
        <v>0</v>
      </c>
      <c r="AE7" s="52">
        <v>4</v>
      </c>
      <c r="AF7" s="52">
        <v>0</v>
      </c>
      <c r="AG7" s="52">
        <v>1</v>
      </c>
      <c r="AH7" s="37">
        <v>27</v>
      </c>
      <c r="AI7" s="37">
        <v>1</v>
      </c>
      <c r="AJ7" s="37">
        <v>3</v>
      </c>
      <c r="AK7" s="37">
        <v>12</v>
      </c>
      <c r="AL7" s="37">
        <v>22</v>
      </c>
      <c r="AM7" s="37">
        <v>33</v>
      </c>
      <c r="AN7" s="37">
        <v>1</v>
      </c>
      <c r="AO7" s="45">
        <v>6</v>
      </c>
      <c r="AP7" s="45">
        <v>26</v>
      </c>
      <c r="AQ7" s="45">
        <v>13</v>
      </c>
      <c r="AR7" s="45">
        <v>9</v>
      </c>
      <c r="AS7" s="45">
        <v>10</v>
      </c>
      <c r="AT7" s="45">
        <v>36</v>
      </c>
      <c r="AU7" s="45">
        <v>0</v>
      </c>
      <c r="AV7" s="46">
        <f>'[1]จตุจักร'!CU58</f>
        <v>58.888888888888886</v>
      </c>
      <c r="AW7" s="46">
        <f>'[1]จตุจักร'!CV58</f>
        <v>31.11111111111111</v>
      </c>
      <c r="AX7" s="46">
        <f>'[1]จตุจักร'!CW58</f>
        <v>10</v>
      </c>
      <c r="AY7" s="46">
        <f>'[1]จตุจักร'!CX58</f>
        <v>0</v>
      </c>
      <c r="AZ7" s="46">
        <f>'[1]จตุจักร'!CY58</f>
        <v>0</v>
      </c>
      <c r="BA7" s="46">
        <f>'[1]จตุจักร'!CZ58</f>
        <v>0</v>
      </c>
      <c r="BB7" s="50">
        <f>'[1]จตุจักร'!DA58</f>
        <v>100</v>
      </c>
      <c r="BC7" s="41">
        <f>'[1]จตุจักร'!CU59</f>
        <v>56.666666666666664</v>
      </c>
      <c r="BD7" s="41">
        <f>'[1]จตุจักร'!CV59</f>
        <v>27.77777777777778</v>
      </c>
      <c r="BE7" s="41">
        <f>'[1]จตุจักร'!CW59</f>
        <v>15.555555555555555</v>
      </c>
      <c r="BF7" s="41">
        <f>'[1]จตุจักร'!CX59</f>
        <v>0</v>
      </c>
      <c r="BG7" s="41">
        <f>'[1]จตุจักร'!CY59</f>
        <v>0</v>
      </c>
      <c r="BH7" s="41">
        <f>'[1]จตุจักร'!CZ59</f>
        <v>0</v>
      </c>
      <c r="BI7" s="50">
        <f>'[1]จตุจักร'!DA59</f>
        <v>100</v>
      </c>
      <c r="BJ7" s="47">
        <f>'[1]จตุจักร'!CU60</f>
        <v>60</v>
      </c>
      <c r="BK7" s="47">
        <f>'[1]จตุจักร'!CV60</f>
        <v>26.666666666666668</v>
      </c>
      <c r="BL7" s="47">
        <f>'[1]จตุจักร'!CW60</f>
        <v>13.333333333333334</v>
      </c>
      <c r="BM7" s="47">
        <f>'[1]จตุจักร'!CX60</f>
        <v>0</v>
      </c>
      <c r="BN7" s="47">
        <f>'[1]จตุจักร'!CY60</f>
        <v>0</v>
      </c>
      <c r="BO7" s="47">
        <f>'[1]จตุจักร'!CZ60</f>
        <v>0</v>
      </c>
      <c r="BP7" s="50">
        <f>'[1]จตุจักร'!DA60</f>
        <v>100</v>
      </c>
      <c r="BQ7" s="44">
        <f>'[1]จตุจักร'!CU61</f>
        <v>68.88888888888889</v>
      </c>
      <c r="BR7" s="44">
        <f>'[1]จตุจักร'!CV61</f>
        <v>21.11111111111111</v>
      </c>
      <c r="BS7" s="44">
        <f>'[1]จตุจักร'!CW61</f>
        <v>10</v>
      </c>
      <c r="BT7" s="44">
        <f>'[1]จตุจักร'!CX61</f>
        <v>0</v>
      </c>
      <c r="BU7" s="44">
        <f>'[1]จตุจักร'!CY61</f>
        <v>0</v>
      </c>
      <c r="BV7" s="44">
        <f>'[1]จตุจักร'!CZ61</f>
        <v>0</v>
      </c>
      <c r="BW7" s="50">
        <f>'[1]จตุจักร'!DA61</f>
        <v>100</v>
      </c>
      <c r="BX7" s="48">
        <f>'[1]จตุจักร'!CU62</f>
        <v>43.333333333333336</v>
      </c>
      <c r="BY7" s="48">
        <f>'[1]จตุจักร'!CV62</f>
        <v>31.11111111111111</v>
      </c>
      <c r="BZ7" s="48">
        <f>'[1]จตุจักร'!CW62</f>
        <v>21.11111111111111</v>
      </c>
      <c r="CA7" s="48">
        <f>'[1]จตุจักร'!CX62</f>
        <v>2.2222222222222223</v>
      </c>
      <c r="CB7" s="48">
        <f>'[1]จตุจักร'!CY62</f>
        <v>2.2222222222222223</v>
      </c>
      <c r="CC7" s="48">
        <f>'[1]จตุจักร'!CZ62</f>
        <v>0</v>
      </c>
      <c r="CD7" s="50">
        <f>'[1]จตุจักร'!DA62</f>
        <v>100.00000000000001</v>
      </c>
      <c r="CE7" s="49">
        <f>'[1]จตุจักร'!CU63</f>
        <v>31.11111111111111</v>
      </c>
      <c r="CF7" s="49">
        <f>'[1]จตุจักร'!CV63</f>
        <v>36.666666666666664</v>
      </c>
      <c r="CG7" s="49">
        <f>'[1]จตุจักร'!CW63</f>
        <v>30</v>
      </c>
      <c r="CH7" s="49">
        <f>'[1]จตุจักร'!CX63</f>
        <v>2.2222222222222223</v>
      </c>
      <c r="CI7" s="49">
        <f>'[1]จตุจักร'!CY63</f>
        <v>0</v>
      </c>
      <c r="CJ7" s="49">
        <f>'[1]จตุจักร'!CZ63</f>
        <v>0</v>
      </c>
      <c r="CK7" s="50">
        <f>'[1]จตุจักร'!DA63</f>
        <v>100</v>
      </c>
      <c r="CL7" s="46">
        <f>'[1]จตุจักร'!CU64</f>
        <v>45.55555555555556</v>
      </c>
      <c r="CM7" s="46">
        <f>'[1]จตุจักร'!CV64</f>
        <v>36.666666666666664</v>
      </c>
      <c r="CN7" s="46">
        <f>'[1]จตุจักร'!CW64</f>
        <v>17.77777777777778</v>
      </c>
      <c r="CO7" s="46">
        <f>'[1]จตุจักร'!CX64</f>
        <v>0</v>
      </c>
      <c r="CP7" s="46">
        <f>'[1]จตุจักร'!CY64</f>
        <v>0</v>
      </c>
      <c r="CQ7" s="46">
        <f>'[1]จตุจักร'!CZ64</f>
        <v>0</v>
      </c>
      <c r="CR7" s="50">
        <f>'[1]จตุจักร'!DA64</f>
        <v>100</v>
      </c>
      <c r="CS7" s="41">
        <f>'[1]จตุจักร'!CU66</f>
        <v>34.44444444444444</v>
      </c>
      <c r="CT7" s="41">
        <f>'[1]จตุจักร'!CV66</f>
        <v>35.55555555555556</v>
      </c>
      <c r="CU7" s="41">
        <f>'[1]จตุจักร'!CW66</f>
        <v>28.88888888888889</v>
      </c>
      <c r="CV7" s="41">
        <f>'[1]จตุจักร'!CX66</f>
        <v>1.1111111111111112</v>
      </c>
      <c r="CW7" s="41">
        <f>'[1]จตุจักร'!CY66</f>
        <v>0</v>
      </c>
      <c r="CX7" s="41">
        <f>'[1]จตุจักร'!CZ66</f>
        <v>0</v>
      </c>
      <c r="CY7" s="50">
        <f>'[1]จตุจักร'!DA66</f>
        <v>100</v>
      </c>
      <c r="CZ7" s="47">
        <f>'[1]จตุจักร'!CU67</f>
        <v>35.55555555555556</v>
      </c>
      <c r="DA7" s="47">
        <f>'[1]จตุจักร'!CV67</f>
        <v>36.666666666666664</v>
      </c>
      <c r="DB7" s="47">
        <f>'[1]จตุจักร'!CW67</f>
        <v>26.666666666666668</v>
      </c>
      <c r="DC7" s="47">
        <f>'[1]จตุจักร'!CX67</f>
        <v>1.1111111111111112</v>
      </c>
      <c r="DD7" s="47">
        <f>'[1]จตุจักร'!CY67</f>
        <v>0</v>
      </c>
      <c r="DE7" s="47">
        <f>'[1]จตุจักร'!CZ67</f>
        <v>0</v>
      </c>
      <c r="DF7" s="50">
        <f>'[1]จตุจักร'!DA67</f>
        <v>100.00000000000001</v>
      </c>
      <c r="DG7" s="44">
        <f>'[1]จตุจักร'!CU68</f>
        <v>34.44444444444444</v>
      </c>
      <c r="DH7" s="44">
        <f>'[1]จตุจักร'!CV68</f>
        <v>34.44444444444444</v>
      </c>
      <c r="DI7" s="44">
        <f>'[1]จตุจักร'!CW68</f>
        <v>26.666666666666668</v>
      </c>
      <c r="DJ7" s="44">
        <f>'[1]จตุจักร'!CX68</f>
        <v>3.3333333333333335</v>
      </c>
      <c r="DK7" s="44">
        <f>'[1]จตุจักร'!CY68</f>
        <v>1.1111111111111112</v>
      </c>
      <c r="DL7" s="44">
        <f>'[1]จตุจักร'!CZ68</f>
        <v>0</v>
      </c>
      <c r="DM7" s="50">
        <f>'[1]จตุจักร'!DA68</f>
        <v>100</v>
      </c>
      <c r="DN7" s="48">
        <f>'[1]จตุจักร'!CU69</f>
        <v>32.22222222222222</v>
      </c>
      <c r="DO7" s="48">
        <f>'[1]จตุจักร'!CV69</f>
        <v>31.11111111111111</v>
      </c>
      <c r="DP7" s="48">
        <f>'[1]จตุจักร'!CW69</f>
        <v>33.333333333333336</v>
      </c>
      <c r="DQ7" s="48">
        <f>'[1]จตุจักร'!CX69</f>
        <v>2.2222222222222223</v>
      </c>
      <c r="DR7" s="48">
        <f>'[1]จตุจักร'!CY69</f>
        <v>1.1111111111111112</v>
      </c>
      <c r="DS7" s="48">
        <f>'[1]จตุจักร'!CZ69</f>
        <v>0</v>
      </c>
      <c r="DT7" s="50">
        <f>'[1]จตุจักร'!DA69</f>
        <v>100</v>
      </c>
      <c r="DU7" s="49">
        <f>'[1]จตุจักร'!CU70</f>
        <v>41.111111111111114</v>
      </c>
      <c r="DV7" s="49">
        <f>'[1]จตุจักร'!CV70</f>
        <v>37.77777777777778</v>
      </c>
      <c r="DW7" s="49">
        <f>'[1]จตุจักร'!CW70</f>
        <v>20</v>
      </c>
      <c r="DX7" s="49">
        <f>'[1]จตุจักร'!CX70</f>
        <v>1.1111111111111112</v>
      </c>
      <c r="DY7" s="49">
        <f>'[1]จตุจักร'!CY70</f>
        <v>0</v>
      </c>
      <c r="DZ7" s="49">
        <f>'[1]จตุจักร'!CZ70</f>
        <v>0</v>
      </c>
      <c r="EA7" s="50">
        <f>'[1]จตุจักร'!DA70</f>
        <v>100</v>
      </c>
      <c r="EB7" s="46">
        <f>'[1]จตุจักร'!CU71</f>
        <v>30</v>
      </c>
      <c r="EC7" s="46">
        <f>'[1]จตุจักร'!CV71</f>
        <v>47.77777777777778</v>
      </c>
      <c r="ED7" s="46">
        <f>'[1]จตุจักร'!CW71</f>
        <v>21.11111111111111</v>
      </c>
      <c r="EE7" s="46">
        <f>'[1]จตุจักร'!CX71</f>
        <v>1.1111111111111112</v>
      </c>
      <c r="EF7" s="46">
        <f>'[1]จตุจักร'!CY71</f>
        <v>0</v>
      </c>
      <c r="EG7" s="46">
        <f>'[1]จตุจักร'!CZ71</f>
        <v>0</v>
      </c>
      <c r="EH7" s="50">
        <f>'[1]จตุจักร'!DA71</f>
        <v>100</v>
      </c>
      <c r="EI7" s="41">
        <f>'[1]จตุจักร'!CU72</f>
        <v>43.333333333333336</v>
      </c>
      <c r="EJ7" s="41">
        <f>'[1]จตุจักร'!CV72</f>
        <v>35.55555555555556</v>
      </c>
      <c r="EK7" s="41">
        <f>'[1]จตุจักร'!CW72</f>
        <v>18.88888888888889</v>
      </c>
      <c r="EL7" s="41">
        <f>'[1]จตุจักร'!CX72</f>
        <v>2.2222222222222223</v>
      </c>
      <c r="EM7" s="41">
        <f>'[1]จตุจักร'!CY72</f>
        <v>0</v>
      </c>
      <c r="EN7" s="41">
        <f>'[1]จตุจักร'!CZ72</f>
        <v>0</v>
      </c>
      <c r="EO7" s="50">
        <f>'[1]จตุจักร'!DA72</f>
        <v>100</v>
      </c>
      <c r="EP7" s="47">
        <f>'[1]จตุจักร'!CU73</f>
        <v>46.666666666666664</v>
      </c>
      <c r="EQ7" s="47">
        <f>'[1]จตุจักร'!CV73</f>
        <v>31.11111111111111</v>
      </c>
      <c r="ER7" s="47">
        <f>'[1]จตุจักร'!CW73</f>
        <v>17.77777777777778</v>
      </c>
      <c r="ES7" s="47">
        <f>'[1]จตุจักร'!CX73</f>
        <v>4.444444444444445</v>
      </c>
      <c r="ET7" s="47">
        <f>'[1]จตุจักร'!CY73</f>
        <v>0</v>
      </c>
      <c r="EU7" s="47">
        <f>'[1]จตุจักร'!CZ73</f>
        <v>0</v>
      </c>
      <c r="EV7" s="50">
        <f>'[1]จตุจักร'!DA73</f>
        <v>99.99999999999999</v>
      </c>
      <c r="EW7" s="44">
        <f>'[1]จตุจักร'!CU74</f>
        <v>37.77777777777778</v>
      </c>
      <c r="EX7" s="44">
        <f>'[1]จตุจักร'!CV74</f>
        <v>41.111111111111114</v>
      </c>
      <c r="EY7" s="44">
        <f>'[1]จตุจักร'!CW74</f>
        <v>16.666666666666668</v>
      </c>
      <c r="EZ7" s="44">
        <f>'[1]จตุจักร'!CX74</f>
        <v>4.444444444444445</v>
      </c>
      <c r="FA7" s="44">
        <f>'[1]จตุจักร'!CY74</f>
        <v>0</v>
      </c>
      <c r="FB7" s="44">
        <f>'[1]จตุจักร'!CZ74</f>
        <v>0</v>
      </c>
      <c r="FC7" s="50">
        <f>'[1]จตุจักร'!DA74</f>
        <v>100</v>
      </c>
      <c r="FD7" s="48">
        <f>'[1]จตุจักร'!CU75</f>
        <v>34.44444444444444</v>
      </c>
      <c r="FE7" s="48">
        <f>'[1]จตุจักร'!CV75</f>
        <v>38.888888888888886</v>
      </c>
      <c r="FF7" s="48">
        <f>'[1]จตุจักร'!CW75</f>
        <v>23.333333333333332</v>
      </c>
      <c r="FG7" s="48">
        <f>'[1]จตุจักร'!CX75</f>
        <v>3.3333333333333335</v>
      </c>
      <c r="FH7" s="48">
        <f>'[1]จตุจักร'!CY75</f>
        <v>0</v>
      </c>
      <c r="FI7" s="48">
        <f>'[1]จตุจักร'!CZ75</f>
        <v>0</v>
      </c>
      <c r="FJ7" s="50">
        <f>'[1]จตุจักร'!DA75</f>
        <v>99.99999999999999</v>
      </c>
      <c r="FK7" s="49">
        <f>'[1]จตุจักร'!CU76</f>
        <v>38.888888888888886</v>
      </c>
      <c r="FL7" s="49">
        <f>'[1]จตุจักร'!CV76</f>
        <v>37.77777777777778</v>
      </c>
      <c r="FM7" s="49">
        <f>'[1]จตุจักร'!CW76</f>
        <v>20</v>
      </c>
      <c r="FN7" s="49">
        <f>'[1]จตุจักร'!CX76</f>
        <v>2.2222222222222223</v>
      </c>
      <c r="FO7" s="49">
        <f>'[1]จตุจักร'!CY76</f>
        <v>1.1111111111111112</v>
      </c>
      <c r="FP7" s="49">
        <f>'[1]จตุจักร'!CZ76</f>
        <v>0</v>
      </c>
      <c r="FQ7" s="50">
        <f>'[1]จตุจักร'!DA76</f>
        <v>100</v>
      </c>
      <c r="FR7" s="46">
        <f>'[1]จตุจักร'!CU77</f>
        <v>41.111111111111114</v>
      </c>
      <c r="FS7" s="46">
        <f>'[1]จตุจักร'!CV77</f>
        <v>40</v>
      </c>
      <c r="FT7" s="46">
        <f>'[1]จตุจักร'!CW77</f>
        <v>15.555555555555555</v>
      </c>
      <c r="FU7" s="46">
        <f>'[1]จตุจักร'!CX77</f>
        <v>2.2222222222222223</v>
      </c>
      <c r="FV7" s="46">
        <f>'[1]จตุจักร'!CY77</f>
        <v>1.1111111111111112</v>
      </c>
      <c r="FW7" s="46">
        <f>'[1]จตุจักร'!CZ77</f>
        <v>0</v>
      </c>
      <c r="FX7" s="50">
        <f>'[1]จตุจักร'!DA77</f>
        <v>100.00000000000001</v>
      </c>
      <c r="FY7" s="41">
        <f>'[1]จตุจักร'!CU78</f>
        <v>48.888888888888886</v>
      </c>
      <c r="FZ7" s="41">
        <f>'[1]จตุจักร'!CV78</f>
        <v>31.11111111111111</v>
      </c>
      <c r="GA7" s="41">
        <f>'[1]จตุจักร'!CW78</f>
        <v>17.77777777777778</v>
      </c>
      <c r="GB7" s="41">
        <f>'[1]จตุจักร'!CX78</f>
        <v>1.1111111111111112</v>
      </c>
      <c r="GC7" s="41">
        <f>'[1]จตุจักร'!CY78</f>
        <v>1.1111111111111112</v>
      </c>
      <c r="GD7" s="41">
        <f>'[1]จตุจักร'!CZ78</f>
        <v>0</v>
      </c>
      <c r="GE7" s="50">
        <f>'[1]จตุจักร'!DA78</f>
        <v>100</v>
      </c>
      <c r="GF7" s="47">
        <f>'[1]จตุจักร'!CU79</f>
        <v>51.68539325842696</v>
      </c>
      <c r="GG7" s="47">
        <f>'[1]จตุจักร'!CV79</f>
        <v>33.70786516853933</v>
      </c>
      <c r="GH7" s="47">
        <f>'[1]จตุจักร'!CW79</f>
        <v>12.359550561797754</v>
      </c>
      <c r="GI7" s="47">
        <f>'[1]จตุจักร'!CX79</f>
        <v>2.247191011235955</v>
      </c>
      <c r="GJ7" s="47">
        <f>'[1]จตุจักร'!CY79</f>
        <v>0</v>
      </c>
      <c r="GK7" s="47">
        <f>'[1]จตุจักร'!CZ79</f>
        <v>0</v>
      </c>
      <c r="GL7" s="50">
        <f>'[1]จตุจักร'!DA79</f>
        <v>100.00000000000001</v>
      </c>
      <c r="GM7" s="44">
        <f>'[1]จตุจักร'!CU81</f>
        <v>30.337078651685392</v>
      </c>
      <c r="GN7" s="44">
        <f>'[1]จตุจักร'!CV81</f>
        <v>47.19101123595506</v>
      </c>
      <c r="GO7" s="44">
        <f>'[1]จตุจักร'!CW81</f>
        <v>19.10112359550562</v>
      </c>
      <c r="GP7" s="44">
        <f>'[1]จตุจักร'!CX81</f>
        <v>3.3707865168539324</v>
      </c>
      <c r="GQ7" s="44">
        <f>'[1]จตุจักร'!CY81</f>
        <v>0</v>
      </c>
      <c r="GR7" s="44">
        <f>'[1]จตุจักร'!CZ81</f>
        <v>0</v>
      </c>
      <c r="GS7" s="50">
        <f>'[1]จตุจักร'!DA81</f>
        <v>99.99999999999999</v>
      </c>
      <c r="GT7" s="48">
        <f>'[1]จตุจักร'!CU82</f>
        <v>38.20224719101124</v>
      </c>
      <c r="GU7" s="48">
        <f>'[1]จตุจักร'!CV82</f>
        <v>44.943820224719104</v>
      </c>
      <c r="GV7" s="48">
        <f>'[1]จตุจักร'!CW82</f>
        <v>13.48314606741573</v>
      </c>
      <c r="GW7" s="48">
        <f>'[1]จตุจักร'!CX82</f>
        <v>3.3707865168539324</v>
      </c>
      <c r="GX7" s="48">
        <f>'[1]จตุจักร'!CY82</f>
        <v>0</v>
      </c>
      <c r="GY7" s="48">
        <f>'[1]จตุจักร'!CZ82</f>
        <v>0</v>
      </c>
      <c r="GZ7" s="50">
        <f>'[1]จตุจักร'!DA82</f>
        <v>100</v>
      </c>
      <c r="HA7" s="46">
        <f>'[1]จตุจักร'!CU83</f>
        <v>50</v>
      </c>
      <c r="HB7" s="46">
        <f>'[1]จตุจักร'!CV83</f>
        <v>32.95454545454545</v>
      </c>
      <c r="HC7" s="46">
        <f>'[1]จตุจักร'!CW83</f>
        <v>15.909090909090908</v>
      </c>
      <c r="HD7" s="46">
        <f>'[1]จตุจักร'!CX83</f>
        <v>1.1363636363636365</v>
      </c>
      <c r="HE7" s="46">
        <f>'[1]จตุจักร'!CY83</f>
        <v>0</v>
      </c>
      <c r="HF7" s="46">
        <f>'[1]จตุจักร'!CZ83</f>
        <v>0</v>
      </c>
      <c r="HG7" s="32">
        <f>'[1]จตุจักร'!DA83</f>
        <v>100</v>
      </c>
    </row>
    <row r="8" spans="1:215" ht="21">
      <c r="A8" s="29">
        <v>3</v>
      </c>
      <c r="B8" s="30" t="s">
        <v>88</v>
      </c>
      <c r="C8" s="31">
        <v>150</v>
      </c>
      <c r="D8" s="37">
        <v>57</v>
      </c>
      <c r="E8" s="37">
        <v>43</v>
      </c>
      <c r="F8" s="38">
        <v>2</v>
      </c>
      <c r="G8" s="38">
        <v>32</v>
      </c>
      <c r="H8" s="38">
        <v>54</v>
      </c>
      <c r="I8" s="38">
        <v>12</v>
      </c>
      <c r="J8" s="39">
        <v>22</v>
      </c>
      <c r="K8" s="39">
        <v>37</v>
      </c>
      <c r="L8" s="39">
        <v>29</v>
      </c>
      <c r="M8" s="39">
        <v>12</v>
      </c>
      <c r="N8" s="66">
        <v>25</v>
      </c>
      <c r="O8" s="66">
        <v>32</v>
      </c>
      <c r="P8" s="66">
        <v>21</v>
      </c>
      <c r="Q8" s="66">
        <v>19</v>
      </c>
      <c r="R8" s="66">
        <v>3</v>
      </c>
      <c r="S8" s="42">
        <v>7</v>
      </c>
      <c r="T8" s="42">
        <v>41</v>
      </c>
      <c r="U8" s="42">
        <v>37</v>
      </c>
      <c r="V8" s="42">
        <v>13</v>
      </c>
      <c r="W8" s="42">
        <v>1</v>
      </c>
      <c r="X8" s="52">
        <v>21</v>
      </c>
      <c r="Y8" s="52">
        <v>10</v>
      </c>
      <c r="Z8" s="52">
        <v>26</v>
      </c>
      <c r="AA8" s="52">
        <v>10</v>
      </c>
      <c r="AB8" s="52">
        <v>18</v>
      </c>
      <c r="AC8" s="52">
        <v>10</v>
      </c>
      <c r="AD8" s="52">
        <v>0</v>
      </c>
      <c r="AE8" s="52">
        <v>4</v>
      </c>
      <c r="AF8" s="52">
        <v>1</v>
      </c>
      <c r="AG8" s="52">
        <v>1</v>
      </c>
      <c r="AH8" s="37">
        <v>3</v>
      </c>
      <c r="AI8" s="37">
        <v>28</v>
      </c>
      <c r="AJ8" s="37">
        <v>38</v>
      </c>
      <c r="AK8" s="37">
        <v>18</v>
      </c>
      <c r="AL8" s="37">
        <v>3</v>
      </c>
      <c r="AM8" s="37">
        <v>10</v>
      </c>
      <c r="AN8" s="37">
        <v>0</v>
      </c>
      <c r="AO8" s="45">
        <v>2</v>
      </c>
      <c r="AP8" s="45">
        <v>33</v>
      </c>
      <c r="AQ8" s="45">
        <v>39</v>
      </c>
      <c r="AR8" s="45">
        <v>8</v>
      </c>
      <c r="AS8" s="45">
        <v>12</v>
      </c>
      <c r="AT8" s="45">
        <v>7</v>
      </c>
      <c r="AU8" s="45">
        <v>0</v>
      </c>
      <c r="AV8" s="39">
        <v>25</v>
      </c>
      <c r="AW8" s="39">
        <v>63</v>
      </c>
      <c r="AX8" s="39">
        <v>11</v>
      </c>
      <c r="AY8" s="39">
        <v>0</v>
      </c>
      <c r="AZ8" s="39">
        <v>1</v>
      </c>
      <c r="BA8" s="39">
        <v>0</v>
      </c>
      <c r="BB8" s="50">
        <f aca="true" t="shared" si="2" ref="BB8:BB44">SUM(AV8:BA8)</f>
        <v>100</v>
      </c>
      <c r="BC8" s="66">
        <v>25</v>
      </c>
      <c r="BD8" s="66">
        <v>58</v>
      </c>
      <c r="BE8" s="66">
        <v>15</v>
      </c>
      <c r="BF8" s="66">
        <v>1</v>
      </c>
      <c r="BG8" s="66">
        <v>1</v>
      </c>
      <c r="BH8" s="66">
        <v>0</v>
      </c>
      <c r="BI8" s="50">
        <f aca="true" t="shared" si="3" ref="BI8:BI44">SUM(BC8:BH8)</f>
        <v>100</v>
      </c>
      <c r="BJ8" s="42">
        <v>28</v>
      </c>
      <c r="BK8" s="42">
        <v>60</v>
      </c>
      <c r="BL8" s="42">
        <v>11</v>
      </c>
      <c r="BM8" s="42">
        <v>0</v>
      </c>
      <c r="BN8" s="42">
        <v>1</v>
      </c>
      <c r="BO8" s="42">
        <v>0</v>
      </c>
      <c r="BP8" s="50">
        <f aca="true" t="shared" si="4" ref="BP8:BP44">SUM(BJ8:BO8)</f>
        <v>100</v>
      </c>
      <c r="BQ8" s="37">
        <v>31</v>
      </c>
      <c r="BR8" s="37">
        <v>56</v>
      </c>
      <c r="BS8" s="37">
        <v>13</v>
      </c>
      <c r="BT8" s="37">
        <v>0</v>
      </c>
      <c r="BU8" s="37">
        <v>0</v>
      </c>
      <c r="BV8" s="37">
        <v>0</v>
      </c>
      <c r="BW8" s="50">
        <f aca="true" t="shared" si="5" ref="BW8:BW43">SUM(BQ8:BV8)</f>
        <v>100</v>
      </c>
      <c r="BX8" s="45">
        <v>21</v>
      </c>
      <c r="BY8" s="45">
        <v>59</v>
      </c>
      <c r="BZ8" s="45">
        <v>17</v>
      </c>
      <c r="CA8" s="45">
        <v>3</v>
      </c>
      <c r="CB8" s="45">
        <v>0</v>
      </c>
      <c r="CC8" s="45">
        <v>0</v>
      </c>
      <c r="CD8" s="50">
        <f aca="true" t="shared" si="6" ref="CD8:CD43">SUM(BX8:CC8)</f>
        <v>100</v>
      </c>
      <c r="CE8" s="49">
        <f>'[1]สวนวชิรเบญจทัศ'!FC63</f>
        <v>22</v>
      </c>
      <c r="CF8" s="49">
        <f>'[1]สวนวชิรเบญจทัศ'!FD63</f>
        <v>56</v>
      </c>
      <c r="CG8" s="49">
        <f>'[1]สวนวชิรเบญจทัศ'!FE63</f>
        <v>18.666666666666668</v>
      </c>
      <c r="CH8" s="49">
        <f>'[1]สวนวชิรเบญจทัศ'!FF63</f>
        <v>2.6666666666666665</v>
      </c>
      <c r="CI8" s="49">
        <f>'[1]สวนวชิรเบญจทัศ'!FG63</f>
        <v>0.6666666666666666</v>
      </c>
      <c r="CJ8" s="49">
        <f>'[1]สวนวชิรเบญจทัศ'!FH63</f>
        <v>0</v>
      </c>
      <c r="CK8" s="50">
        <f aca="true" t="shared" si="7" ref="CK8:CK43">SUM(CE8:CJ8)</f>
        <v>100.00000000000001</v>
      </c>
      <c r="CL8" s="46">
        <f>'[1]สวนวชิรเบญจทัศ'!FC64</f>
        <v>28.666666666666668</v>
      </c>
      <c r="CM8" s="46">
        <f>'[1]สวนวชิรเบญจทัศ'!FD64</f>
        <v>56</v>
      </c>
      <c r="CN8" s="46">
        <f>'[1]สวนวชิรเบญจทัศ'!FE64</f>
        <v>14.666666666666666</v>
      </c>
      <c r="CO8" s="46">
        <f>'[1]สวนวชิรเบญจทัศ'!FF64</f>
        <v>0.6666666666666666</v>
      </c>
      <c r="CP8" s="46">
        <f>'[1]สวนวชิรเบญจทัศ'!FG64</f>
        <v>0</v>
      </c>
      <c r="CQ8" s="46">
        <f>'[1]สวนวชิรเบญจทัศ'!FH64</f>
        <v>0</v>
      </c>
      <c r="CR8" s="50">
        <f aca="true" t="shared" si="8" ref="CR8:CR43">SUM(CL8:CQ8)</f>
        <v>100.00000000000001</v>
      </c>
      <c r="CS8" s="41">
        <f>'[1]สวนวชิรเบญจทัศ'!FC66</f>
        <v>37.333333333333336</v>
      </c>
      <c r="CT8" s="41">
        <f>'[1]สวนวชิรเบญจทัศ'!FD66</f>
        <v>50.666666666666664</v>
      </c>
      <c r="CU8" s="41">
        <f>'[1]สวนวชิรเบญจทัศ'!FE66</f>
        <v>12</v>
      </c>
      <c r="CV8" s="41">
        <f>'[1]สวนวชิรเบญจทัศ'!FF66</f>
        <v>0</v>
      </c>
      <c r="CW8" s="41">
        <f>'[1]สวนวชิรเบญจทัศ'!FG66</f>
        <v>0</v>
      </c>
      <c r="CX8" s="41">
        <f>'[1]สวนวชิรเบญจทัศ'!FH66</f>
        <v>0</v>
      </c>
      <c r="CY8" s="50">
        <f aca="true" t="shared" si="9" ref="CY8:CY43">SUM(CS8:CX8)</f>
        <v>100</v>
      </c>
      <c r="CZ8" s="47">
        <f>'[1]สวนวชิรเบญจทัศ'!FC67</f>
        <v>31.333333333333332</v>
      </c>
      <c r="DA8" s="47">
        <f>'[1]สวนวชิรเบญจทัศ'!FD67</f>
        <v>60</v>
      </c>
      <c r="DB8" s="47">
        <f>'[1]สวนวชิรเบญจทัศ'!FE67</f>
        <v>8.666666666666666</v>
      </c>
      <c r="DC8" s="47">
        <f>'[1]สวนวชิรเบญจทัศ'!FF67</f>
        <v>0</v>
      </c>
      <c r="DD8" s="47">
        <f>'[1]สวนวชิรเบญจทัศ'!FG67</f>
        <v>0</v>
      </c>
      <c r="DE8" s="47">
        <f>'[1]สวนวชิรเบญจทัศ'!FH67</f>
        <v>0</v>
      </c>
      <c r="DF8" s="50">
        <f aca="true" t="shared" si="10" ref="DF8:DF43">SUM(CZ8:DE8)</f>
        <v>100</v>
      </c>
      <c r="DG8" s="44">
        <f>'[1]สวนวชิรเบญจทัศ'!FC68</f>
        <v>20.666666666666668</v>
      </c>
      <c r="DH8" s="44">
        <f>'[1]สวนวชิรเบญจทัศ'!FD68</f>
        <v>61.333333333333336</v>
      </c>
      <c r="DI8" s="44">
        <f>'[1]สวนวชิรเบญจทัศ'!FE68</f>
        <v>16</v>
      </c>
      <c r="DJ8" s="44">
        <f>'[1]สวนวชิรเบญจทัศ'!FF68</f>
        <v>0.6666666666666666</v>
      </c>
      <c r="DK8" s="44">
        <f>'[1]สวนวชิรเบญจทัศ'!FG68</f>
        <v>1.3333333333333333</v>
      </c>
      <c r="DL8" s="44">
        <f>'[1]สวนวชิรเบญจทัศ'!FH68</f>
        <v>0</v>
      </c>
      <c r="DM8" s="50">
        <f aca="true" t="shared" si="11" ref="DM8:DM43">SUM(DG8:DL8)</f>
        <v>100</v>
      </c>
      <c r="DN8" s="48">
        <f>'[1]สวนวชิรเบญจทัศ'!FC69</f>
        <v>26.666666666666668</v>
      </c>
      <c r="DO8" s="48">
        <f>'[1]สวนวชิรเบญจทัศ'!FD69</f>
        <v>48.666666666666664</v>
      </c>
      <c r="DP8" s="48">
        <f>'[1]สวนวชิรเบญจทัศ'!FE69</f>
        <v>24</v>
      </c>
      <c r="DQ8" s="48">
        <f>'[1]สวนวชิรเบญจทัศ'!FF69</f>
        <v>0.6666666666666666</v>
      </c>
      <c r="DR8" s="48">
        <f>'[1]สวนวชิรเบญจทัศ'!FG69</f>
        <v>0</v>
      </c>
      <c r="DS8" s="48">
        <f>'[1]สวนวชิรเบญจทัศ'!FH69</f>
        <v>0</v>
      </c>
      <c r="DT8" s="50">
        <f aca="true" t="shared" si="12" ref="DT8:DT43">SUM(DN8:DS8)</f>
        <v>100</v>
      </c>
      <c r="DU8" s="49">
        <f>'[1]สวนวชิรเบญจทัศ'!FC70</f>
        <v>24.666666666666668</v>
      </c>
      <c r="DV8" s="49">
        <f>'[1]สวนวชิรเบญจทัศ'!FD70</f>
        <v>58.666666666666664</v>
      </c>
      <c r="DW8" s="49">
        <f>'[1]สวนวชิรเบญจทัศ'!FE70</f>
        <v>16.666666666666668</v>
      </c>
      <c r="DX8" s="49">
        <f>'[1]สวนวชิรเบญจทัศ'!FF70</f>
        <v>0</v>
      </c>
      <c r="DY8" s="49">
        <f>'[1]สวนวชิรเบญจทัศ'!FG70</f>
        <v>0</v>
      </c>
      <c r="DZ8" s="49">
        <f>'[1]สวนวชิรเบญจทัศ'!FH70</f>
        <v>0</v>
      </c>
      <c r="EA8" s="50">
        <f aca="true" t="shared" si="13" ref="EA8:EA43">SUM(DU8:DZ8)</f>
        <v>100</v>
      </c>
      <c r="EB8" s="46">
        <f>'[1]สวนวชิรเบญจทัศ'!FC71</f>
        <v>28</v>
      </c>
      <c r="EC8" s="46">
        <f>'[1]สวนวชิรเบญจทัศ'!FD71</f>
        <v>60</v>
      </c>
      <c r="ED8" s="46">
        <f>'[1]สวนวชิรเบญจทัศ'!FE71</f>
        <v>10.666666666666666</v>
      </c>
      <c r="EE8" s="46">
        <f>'[1]สวนวชิรเบญจทัศ'!FF71</f>
        <v>1.3333333333333333</v>
      </c>
      <c r="EF8" s="46">
        <f>'[1]สวนวชิรเบญจทัศ'!FG71</f>
        <v>0</v>
      </c>
      <c r="EG8" s="46">
        <f>'[1]สวนวชิรเบญจทัศ'!FH71</f>
        <v>0</v>
      </c>
      <c r="EH8" s="50">
        <f>SUM(EB8:EG8)</f>
        <v>100</v>
      </c>
      <c r="EI8" s="41">
        <f>'[1]สวนวชิรเบญจทัศ'!FC72</f>
        <v>28.666666666666668</v>
      </c>
      <c r="EJ8" s="41">
        <f>'[1]สวนวชิรเบญจทัศ'!FD72</f>
        <v>57.333333333333336</v>
      </c>
      <c r="EK8" s="41">
        <f>'[1]สวนวชิรเบญจทัศ'!FE72</f>
        <v>14</v>
      </c>
      <c r="EL8" s="41">
        <f>'[1]สวนวชิรเบญจทัศ'!FF72</f>
        <v>0</v>
      </c>
      <c r="EM8" s="41">
        <f>'[1]สวนวชิรเบญจทัศ'!FG72</f>
        <v>0</v>
      </c>
      <c r="EN8" s="41">
        <f>'[1]สวนวชิรเบญจทัศ'!FH72</f>
        <v>0</v>
      </c>
      <c r="EO8" s="50">
        <f aca="true" t="shared" si="14" ref="EO8:EO41">SUM(EI8:EN8)</f>
        <v>100</v>
      </c>
      <c r="EP8" s="47">
        <f>'[1]สวนวชิรเบญจทัศ'!FC73</f>
        <v>22.666666666666668</v>
      </c>
      <c r="EQ8" s="47">
        <f>'[1]สวนวชิรเบญจทัศ'!FD73</f>
        <v>61.333333333333336</v>
      </c>
      <c r="ER8" s="47">
        <f>'[1]สวนวชิรเบญจทัศ'!FE73</f>
        <v>16</v>
      </c>
      <c r="ES8" s="47">
        <f>'[1]สวนวชิรเบญจทัศ'!FF73</f>
        <v>0</v>
      </c>
      <c r="ET8" s="47">
        <f>'[1]สวนวชิรเบญจทัศ'!FG73</f>
        <v>0</v>
      </c>
      <c r="EU8" s="47">
        <f>'[1]สวนวชิรเบญจทัศ'!FH73</f>
        <v>0</v>
      </c>
      <c r="EV8" s="50">
        <f aca="true" t="shared" si="15" ref="EV8:EV41">SUM(EP8:EU8)</f>
        <v>100</v>
      </c>
      <c r="EW8" s="44">
        <f>'[1]สวนวชิรเบญจทัศ'!FC74</f>
        <v>24.666666666666668</v>
      </c>
      <c r="EX8" s="44">
        <f>'[1]สวนวชิรเบญจทัศ'!FD74</f>
        <v>54</v>
      </c>
      <c r="EY8" s="44">
        <f>'[1]สวนวชิรเบญจทัศ'!FE74</f>
        <v>21.333333333333332</v>
      </c>
      <c r="EZ8" s="44">
        <f>'[1]สวนวชิรเบญจทัศ'!FF74</f>
        <v>0</v>
      </c>
      <c r="FA8" s="44">
        <f>'[1]สวนวชิรเบญจทัศ'!FG74</f>
        <v>0</v>
      </c>
      <c r="FB8" s="44">
        <f>'[1]สวนวชิรเบญจทัศ'!FH74</f>
        <v>0</v>
      </c>
      <c r="FC8" s="50">
        <f aca="true" t="shared" si="16" ref="FC8:FC41">SUM(EW8:FB8)</f>
        <v>100</v>
      </c>
      <c r="FD8" s="48">
        <f>'[1]สวนวชิรเบญจทัศ'!FC75</f>
        <v>33.333333333333336</v>
      </c>
      <c r="FE8" s="48">
        <f>'[1]สวนวชิรเบญจทัศ'!FD75</f>
        <v>50</v>
      </c>
      <c r="FF8" s="48">
        <f>'[1]สวนวชิรเบญจทัศ'!FE75</f>
        <v>16</v>
      </c>
      <c r="FG8" s="48">
        <f>'[1]สวนวชิรเบญจทัศ'!FF75</f>
        <v>0.6666666666666666</v>
      </c>
      <c r="FH8" s="48">
        <f>'[1]สวนวชิรเบญจทัศ'!FG75</f>
        <v>0</v>
      </c>
      <c r="FI8" s="48">
        <f>'[1]สวนวชิรเบญจทัศ'!FH75</f>
        <v>0</v>
      </c>
      <c r="FJ8" s="50">
        <f aca="true" t="shared" si="17" ref="FJ8:FJ41">SUM(FD8:FI8)</f>
        <v>100.00000000000001</v>
      </c>
      <c r="FK8" s="49">
        <f>'[1]สวนวชิรเบญจทัศ'!FC76</f>
        <v>30</v>
      </c>
      <c r="FL8" s="49">
        <f>'[1]สวนวชิรเบญจทัศ'!FD76</f>
        <v>54</v>
      </c>
      <c r="FM8" s="49">
        <f>'[1]สวนวชิรเบญจทัศ'!FE76</f>
        <v>16</v>
      </c>
      <c r="FN8" s="49">
        <f>'[1]สวนวชิรเบญจทัศ'!FF76</f>
        <v>0</v>
      </c>
      <c r="FO8" s="49">
        <f>'[1]สวนวชิรเบญจทัศ'!FG76</f>
        <v>0</v>
      </c>
      <c r="FP8" s="49">
        <f>'[1]สวนวชิรเบญจทัศ'!FH76</f>
        <v>0</v>
      </c>
      <c r="FQ8" s="50">
        <f aca="true" t="shared" si="18" ref="FQ8:FQ41">SUM(FK8:FP8)</f>
        <v>100</v>
      </c>
      <c r="FR8" s="46">
        <f>'[1]สวนวชิรเบญจทัศ'!FC77</f>
        <v>31.333333333333332</v>
      </c>
      <c r="FS8" s="46">
        <f>'[1]สวนวชิรเบญจทัศ'!FD77</f>
        <v>54.666666666666664</v>
      </c>
      <c r="FT8" s="46">
        <f>'[1]สวนวชิรเบญจทัศ'!FE77</f>
        <v>14</v>
      </c>
      <c r="FU8" s="46">
        <f>'[1]สวนวชิรเบญจทัศ'!FF77</f>
        <v>0</v>
      </c>
      <c r="FV8" s="46">
        <f>'[1]สวนวชิรเบญจทัศ'!FG77</f>
        <v>0</v>
      </c>
      <c r="FW8" s="46">
        <f>'[1]สวนวชิรเบญจทัศ'!FH77</f>
        <v>0</v>
      </c>
      <c r="FX8" s="50">
        <f aca="true" t="shared" si="19" ref="FX8:FX41">SUM(FR8:FW8)</f>
        <v>100</v>
      </c>
      <c r="FY8" s="41">
        <f>'[1]สวนวชิรเบญจทัศ'!FC78</f>
        <v>25.333333333333332</v>
      </c>
      <c r="FZ8" s="41">
        <f>'[1]สวนวชิรเบญจทัศ'!FD78</f>
        <v>60</v>
      </c>
      <c r="GA8" s="41">
        <f>'[1]สวนวชิรเบญจทัศ'!FE78</f>
        <v>13.333333333333334</v>
      </c>
      <c r="GB8" s="41">
        <f>'[1]สวนวชิรเบญจทัศ'!FF78</f>
        <v>1.3333333333333333</v>
      </c>
      <c r="GC8" s="41">
        <f>'[1]สวนวชิรเบญจทัศ'!FG78</f>
        <v>0</v>
      </c>
      <c r="GD8" s="41">
        <f>'[1]สวนวชิรเบญจทัศ'!FH78</f>
        <v>0</v>
      </c>
      <c r="GE8" s="50">
        <f>SUM(FY8:GD8)</f>
        <v>99.99999999999999</v>
      </c>
      <c r="GF8" s="47">
        <f>'[1]สวนวชิรเบญจทัศ'!FC79</f>
        <v>27.333333333333332</v>
      </c>
      <c r="GG8" s="47">
        <f>'[1]สวนวชิรเบญจทัศ'!FD79</f>
        <v>52.666666666666664</v>
      </c>
      <c r="GH8" s="47">
        <f>'[1]สวนวชิรเบญจทัศ'!FE79</f>
        <v>20</v>
      </c>
      <c r="GI8" s="47">
        <f>'[1]สวนวชิรเบญจทัศ'!FF79</f>
        <v>0</v>
      </c>
      <c r="GJ8" s="47">
        <f>'[1]สวนวชิรเบญจทัศ'!FG79</f>
        <v>0</v>
      </c>
      <c r="GK8" s="47">
        <f>'[1]สวนวชิรเบญจทัศ'!FH79</f>
        <v>0</v>
      </c>
      <c r="GL8" s="50">
        <f aca="true" t="shared" si="20" ref="GL8:GL43">SUM(GF8:GK8)</f>
        <v>100</v>
      </c>
      <c r="GM8" s="37">
        <f>'[1]สวนวชิรเบญจทัศ'!FC81</f>
        <v>26</v>
      </c>
      <c r="GN8" s="37">
        <f>'[1]สวนวชิรเบญจทัศ'!FD81</f>
        <v>60</v>
      </c>
      <c r="GO8" s="37">
        <f>'[1]สวนวชิรเบญจทัศ'!FE81</f>
        <v>13</v>
      </c>
      <c r="GP8" s="37">
        <f>'[1]สวนวชิรเบญจทัศ'!FF81</f>
        <v>1</v>
      </c>
      <c r="GQ8" s="37">
        <f>'[1]สวนวชิรเบญจทัศ'!FG81</f>
        <v>0</v>
      </c>
      <c r="GR8" s="37">
        <f>'[1]สวนวชิรเบญจทัศ'!FH81</f>
        <v>0</v>
      </c>
      <c r="GS8" s="50">
        <f aca="true" t="shared" si="21" ref="GS8:GS41">SUM(GM8:GR8)</f>
        <v>100</v>
      </c>
      <c r="GT8" s="45">
        <f>'[1]สวนวชิรเบญจทัศ'!FC82</f>
        <v>27</v>
      </c>
      <c r="GU8" s="45">
        <f>'[1]สวนวชิรเบญจทัศ'!FD82</f>
        <v>58</v>
      </c>
      <c r="GV8" s="45">
        <f>'[1]สวนวชิรเบญจทัศ'!FE82</f>
        <v>14</v>
      </c>
      <c r="GW8" s="45">
        <f>'[1]สวนวชิรเบญจทัศ'!FF82</f>
        <v>1</v>
      </c>
      <c r="GX8" s="45">
        <f>'[1]สวนวชิรเบญจทัศ'!FG82</f>
        <v>0</v>
      </c>
      <c r="GY8" s="45">
        <f>'[1]สวนวชิรเบญจทัศ'!FH82</f>
        <v>0</v>
      </c>
      <c r="GZ8" s="50">
        <f aca="true" t="shared" si="22" ref="GZ8:GZ41">SUM(GT8:GY8)</f>
        <v>100</v>
      </c>
      <c r="HA8" s="46">
        <f>'[1]สวนวชิรเบญจทัศ'!FC83</f>
        <v>26.027397260273972</v>
      </c>
      <c r="HB8" s="46">
        <f>'[1]สวนวชิรเบญจทัศ'!FD83</f>
        <v>56.16438356164384</v>
      </c>
      <c r="HC8" s="46">
        <f>'[1]สวนวชิรเบญจทัศ'!FE83</f>
        <v>17.80821917808219</v>
      </c>
      <c r="HD8" s="46">
        <f>'[1]สวนวชิรเบญจทัศ'!FF83</f>
        <v>0</v>
      </c>
      <c r="HE8" s="46">
        <f>'[1]สวนวชิรเบญจทัศ'!FG83</f>
        <v>0</v>
      </c>
      <c r="HF8" s="46">
        <f>'[1]สวนวชิรเบญจทัศ'!FH83</f>
        <v>0</v>
      </c>
      <c r="HG8" s="32">
        <f aca="true" t="shared" si="23" ref="HG8:HG45">SUM(HA8:HF8)</f>
        <v>100</v>
      </c>
    </row>
    <row r="9" spans="1:215" ht="21">
      <c r="A9" s="29">
        <v>4</v>
      </c>
      <c r="B9" s="30" t="s">
        <v>89</v>
      </c>
      <c r="C9" s="31">
        <v>30</v>
      </c>
      <c r="D9" s="37">
        <v>53</v>
      </c>
      <c r="E9" s="37">
        <v>47</v>
      </c>
      <c r="F9" s="38">
        <v>7</v>
      </c>
      <c r="G9" s="38">
        <v>37</v>
      </c>
      <c r="H9" s="38">
        <v>33</v>
      </c>
      <c r="I9" s="38">
        <v>23</v>
      </c>
      <c r="J9" s="39">
        <v>7</v>
      </c>
      <c r="K9" s="39">
        <v>10</v>
      </c>
      <c r="L9" s="39">
        <v>67</v>
      </c>
      <c r="M9" s="39">
        <v>17</v>
      </c>
      <c r="N9" s="66">
        <v>39</v>
      </c>
      <c r="O9" s="66">
        <v>6</v>
      </c>
      <c r="P9" s="66">
        <v>9</v>
      </c>
      <c r="Q9" s="66">
        <v>42</v>
      </c>
      <c r="R9" s="66">
        <v>3</v>
      </c>
      <c r="S9" s="42">
        <v>10</v>
      </c>
      <c r="T9" s="42">
        <v>47</v>
      </c>
      <c r="U9" s="42">
        <v>33</v>
      </c>
      <c r="V9" s="42">
        <v>10</v>
      </c>
      <c r="W9" s="42">
        <v>0</v>
      </c>
      <c r="X9" s="52">
        <v>14</v>
      </c>
      <c r="Y9" s="52">
        <v>2</v>
      </c>
      <c r="Z9" s="52">
        <v>54</v>
      </c>
      <c r="AA9" s="52">
        <v>8</v>
      </c>
      <c r="AB9" s="52">
        <v>2</v>
      </c>
      <c r="AC9" s="52">
        <v>0</v>
      </c>
      <c r="AD9" s="52">
        <v>2</v>
      </c>
      <c r="AE9" s="52">
        <v>14</v>
      </c>
      <c r="AF9" s="52">
        <v>0</v>
      </c>
      <c r="AG9" s="52">
        <v>4</v>
      </c>
      <c r="AH9" s="37">
        <v>37</v>
      </c>
      <c r="AI9" s="37">
        <v>23</v>
      </c>
      <c r="AJ9" s="37">
        <v>27</v>
      </c>
      <c r="AK9" s="37">
        <v>13</v>
      </c>
      <c r="AL9" s="37">
        <v>0</v>
      </c>
      <c r="AM9" s="37">
        <v>0</v>
      </c>
      <c r="AN9" s="37">
        <v>0</v>
      </c>
      <c r="AO9" s="45">
        <v>20</v>
      </c>
      <c r="AP9" s="45">
        <v>40</v>
      </c>
      <c r="AQ9" s="45">
        <v>23</v>
      </c>
      <c r="AR9" s="45">
        <v>0</v>
      </c>
      <c r="AS9" s="45">
        <v>7</v>
      </c>
      <c r="AT9" s="45">
        <v>10</v>
      </c>
      <c r="AU9" s="45">
        <v>0</v>
      </c>
      <c r="AV9" s="46">
        <f>'[1]สวนเสรีไทย'!AM58</f>
        <v>66.66666666666667</v>
      </c>
      <c r="AW9" s="46">
        <f>'[1]สวนเสรีไทย'!AN58</f>
        <v>30</v>
      </c>
      <c r="AX9" s="46">
        <f>'[1]สวนเสรีไทย'!AO58</f>
        <v>3.3333333333333335</v>
      </c>
      <c r="AY9" s="46">
        <f>'[1]สวนเสรีไทย'!AP58</f>
        <v>0</v>
      </c>
      <c r="AZ9" s="46">
        <f>'[1]สวนเสรีไทย'!AQ58</f>
        <v>0</v>
      </c>
      <c r="BA9" s="46">
        <f>'[1]สวนเสรีไทย'!AR58</f>
        <v>0</v>
      </c>
      <c r="BB9" s="50">
        <f>'[1]สวนเสรีไทย'!AS58</f>
        <v>100</v>
      </c>
      <c r="BC9" s="41">
        <f>'[1]สวนเสรีไทย'!AM59</f>
        <v>53.333333333333336</v>
      </c>
      <c r="BD9" s="41">
        <f>'[1]สวนเสรีไทย'!AN59</f>
        <v>36.666666666666664</v>
      </c>
      <c r="BE9" s="41">
        <f>'[1]สวนเสรีไทย'!AO59</f>
        <v>10</v>
      </c>
      <c r="BF9" s="41">
        <f>'[1]สวนเสรีไทย'!AP59</f>
        <v>0</v>
      </c>
      <c r="BG9" s="41">
        <f>'[1]สวนเสรีไทย'!AQ59</f>
        <v>0</v>
      </c>
      <c r="BH9" s="41">
        <f>'[1]สวนเสรีไทย'!AR59</f>
        <v>0</v>
      </c>
      <c r="BI9" s="50">
        <f>'[1]สวนเสรีไทย'!AS59</f>
        <v>100</v>
      </c>
      <c r="BJ9" s="47">
        <f>'[1]สวนเสรีไทย'!AM60</f>
        <v>60</v>
      </c>
      <c r="BK9" s="47">
        <f>'[1]สวนเสรีไทย'!AN60</f>
        <v>26.666666666666668</v>
      </c>
      <c r="BL9" s="47">
        <f>'[1]สวนเสรีไทย'!AO60</f>
        <v>13.333333333333334</v>
      </c>
      <c r="BM9" s="47">
        <f>'[1]สวนเสรีไทย'!AP60</f>
        <v>0</v>
      </c>
      <c r="BN9" s="47">
        <f>'[1]สวนเสรีไทย'!AQ60</f>
        <v>0</v>
      </c>
      <c r="BO9" s="47">
        <f>'[1]สวนเสรีไทย'!AR60</f>
        <v>0</v>
      </c>
      <c r="BP9" s="50">
        <f>'[1]สวนเสรีไทย'!AS60</f>
        <v>100</v>
      </c>
      <c r="BQ9" s="44">
        <f>'[1]สวนเสรีไทย'!AM61</f>
        <v>63.333333333333336</v>
      </c>
      <c r="BR9" s="44">
        <f>'[1]สวนเสรีไทย'!AN61</f>
        <v>33.333333333333336</v>
      </c>
      <c r="BS9" s="44">
        <f>'[1]สวนเสรีไทย'!AO61</f>
        <v>3.3333333333333335</v>
      </c>
      <c r="BT9" s="44">
        <f>'[1]สวนเสรีไทย'!AP61</f>
        <v>0</v>
      </c>
      <c r="BU9" s="44">
        <f>'[1]สวนเสรีไทย'!AQ61</f>
        <v>0</v>
      </c>
      <c r="BV9" s="44">
        <f>'[1]สวนเสรีไทย'!AR61</f>
        <v>0</v>
      </c>
      <c r="BW9" s="50">
        <f>'[1]สวนเสรีไทย'!AS61</f>
        <v>100</v>
      </c>
      <c r="BX9" s="48">
        <f>'[1]สวนเสรีไทย'!AM63</f>
        <v>26.666666666666668</v>
      </c>
      <c r="BY9" s="48">
        <f>'[1]สวนเสรีไทย'!AN63</f>
        <v>40</v>
      </c>
      <c r="BZ9" s="48">
        <f>'[1]สวนเสรีไทย'!AO63</f>
        <v>30</v>
      </c>
      <c r="CA9" s="48">
        <f>'[1]สวนเสรีไทย'!AP63</f>
        <v>3.3333333333333335</v>
      </c>
      <c r="CB9" s="48">
        <f>'[1]สวนเสรีไทย'!AQ63</f>
        <v>0</v>
      </c>
      <c r="CC9" s="48">
        <f>'[1]สวนเสรีไทย'!AR63</f>
        <v>0</v>
      </c>
      <c r="CD9" s="50">
        <f>'[1]สวนเสรีไทย'!AS63</f>
        <v>100</v>
      </c>
      <c r="CE9" s="49">
        <f>'[1]สวนเสรีไทย'!AM64</f>
        <v>23.333333333333332</v>
      </c>
      <c r="CF9" s="49">
        <f>'[1]สวนเสรีไทย'!AN64</f>
        <v>43.333333333333336</v>
      </c>
      <c r="CG9" s="49">
        <f>'[1]สวนเสรีไทย'!AO64</f>
        <v>30</v>
      </c>
      <c r="CH9" s="49">
        <f>'[1]สวนเสรีไทย'!AP64</f>
        <v>0</v>
      </c>
      <c r="CI9" s="49">
        <f>'[1]สวนเสรีไทย'!AQ64</f>
        <v>3.3333333333333335</v>
      </c>
      <c r="CJ9" s="49">
        <f>'[1]สวนเสรีไทย'!AR64</f>
        <v>0</v>
      </c>
      <c r="CK9" s="50">
        <f>'[1]สวนเสรีไทย'!AS64</f>
        <v>100</v>
      </c>
      <c r="CL9" s="46">
        <f>'[1]สวนเสรีไทย'!AM66</f>
        <v>26.666666666666668</v>
      </c>
      <c r="CM9" s="46">
        <f>'[1]สวนเสรีไทย'!AN66</f>
        <v>30</v>
      </c>
      <c r="CN9" s="46">
        <f>'[1]สวนเสรีไทย'!AO66</f>
        <v>40</v>
      </c>
      <c r="CO9" s="46">
        <f>'[1]สวนเสรีไทย'!AP66</f>
        <v>3.3333333333333335</v>
      </c>
      <c r="CP9" s="46">
        <f>'[1]สวนเสรีไทย'!AQ66</f>
        <v>0</v>
      </c>
      <c r="CQ9" s="46">
        <f>'[1]สวนเสรีไทย'!AR66</f>
        <v>0</v>
      </c>
      <c r="CR9" s="50">
        <f>'[1]สวนเสรีไทย'!AS66</f>
        <v>100</v>
      </c>
      <c r="CS9" s="41">
        <f>'[1]สวนเสรีไทย'!AM67</f>
        <v>26.666666666666668</v>
      </c>
      <c r="CT9" s="41">
        <f>'[1]สวนเสรีไทย'!AN67</f>
        <v>33.333333333333336</v>
      </c>
      <c r="CU9" s="41">
        <f>'[1]สวนเสรีไทย'!AO67</f>
        <v>36.666666666666664</v>
      </c>
      <c r="CV9" s="41">
        <f>'[1]สวนเสรีไทย'!AP67</f>
        <v>3.3333333333333335</v>
      </c>
      <c r="CW9" s="41">
        <f>'[1]สวนเสรีไทย'!AQ67</f>
        <v>0</v>
      </c>
      <c r="CX9" s="41">
        <f>'[1]สวนเสรีไทย'!AR67</f>
        <v>0</v>
      </c>
      <c r="CY9" s="50">
        <f>'[1]สวนเสรีไทย'!AS67</f>
        <v>99.99999999999999</v>
      </c>
      <c r="CZ9" s="47">
        <f>'[1]สวนเสรีไทย'!AM68</f>
        <v>16.666666666666668</v>
      </c>
      <c r="DA9" s="47">
        <f>'[1]สวนเสรีไทย'!AN68</f>
        <v>43.333333333333336</v>
      </c>
      <c r="DB9" s="47">
        <f>'[1]สวนเสรีไทย'!AO68</f>
        <v>30</v>
      </c>
      <c r="DC9" s="47">
        <f>'[1]สวนเสรีไทย'!AP68</f>
        <v>10</v>
      </c>
      <c r="DD9" s="47">
        <f>'[1]สวนเสรีไทย'!AQ68</f>
        <v>0</v>
      </c>
      <c r="DE9" s="47">
        <f>'[1]สวนเสรีไทย'!AR68</f>
        <v>0</v>
      </c>
      <c r="DF9" s="50">
        <f>'[1]สวนเสรีไทย'!AS68</f>
        <v>100</v>
      </c>
      <c r="DG9" s="44">
        <f>'[1]สวนเสรีไทย'!AM69</f>
        <v>16.666666666666668</v>
      </c>
      <c r="DH9" s="44">
        <f>'[1]สวนเสรีไทย'!AN69</f>
        <v>26.666666666666668</v>
      </c>
      <c r="DI9" s="44">
        <f>'[1]สวนเสรีไทย'!AO69</f>
        <v>46.666666666666664</v>
      </c>
      <c r="DJ9" s="44">
        <f>'[1]สวนเสรีไทย'!AP69</f>
        <v>6.666666666666667</v>
      </c>
      <c r="DK9" s="44">
        <f>'[1]สวนเสรีไทย'!AQ69</f>
        <v>3.3333333333333335</v>
      </c>
      <c r="DL9" s="44">
        <f>'[1]สวนเสรีไทย'!AR69</f>
        <v>0</v>
      </c>
      <c r="DM9" s="50">
        <f>'[1]สวนเสรีไทย'!AS69</f>
        <v>100</v>
      </c>
      <c r="DN9" s="48">
        <f>'[1]สวนเสรีไทย'!AM70</f>
        <v>20</v>
      </c>
      <c r="DO9" s="48">
        <f>'[1]สวนเสรีไทย'!AN70</f>
        <v>43.333333333333336</v>
      </c>
      <c r="DP9" s="48">
        <f>'[1]สวนเสรีไทย'!AO70</f>
        <v>33.333333333333336</v>
      </c>
      <c r="DQ9" s="48">
        <f>'[1]สวนเสรีไทย'!AP70</f>
        <v>3.3333333333333335</v>
      </c>
      <c r="DR9" s="48">
        <f>'[1]สวนเสรีไทย'!AQ70</f>
        <v>0</v>
      </c>
      <c r="DS9" s="48">
        <f>'[1]สวนเสรีไทย'!AR70</f>
        <v>0</v>
      </c>
      <c r="DT9" s="50">
        <f>'[1]สวนเสรีไทย'!AS70</f>
        <v>100</v>
      </c>
      <c r="DU9" s="49">
        <f>'[1]สวนเสรีไทย'!AM71</f>
        <v>20</v>
      </c>
      <c r="DV9" s="49">
        <f>'[1]สวนเสรีไทย'!AN71</f>
        <v>43.333333333333336</v>
      </c>
      <c r="DW9" s="49">
        <f>'[1]สวนเสรีไทย'!AO71</f>
        <v>36.666666666666664</v>
      </c>
      <c r="DX9" s="49">
        <f>'[1]สวนเสรีไทย'!AP71</f>
        <v>0</v>
      </c>
      <c r="DY9" s="49">
        <f>'[1]สวนเสรีไทย'!AQ71</f>
        <v>0</v>
      </c>
      <c r="DZ9" s="49">
        <f>'[1]สวนเสรีไทย'!AR71</f>
        <v>0</v>
      </c>
      <c r="EA9" s="50">
        <f>'[1]สวนเสรีไทย'!AS71</f>
        <v>100</v>
      </c>
      <c r="EB9" s="46">
        <f>'[1]สวนเสรีไทย'!AM72</f>
        <v>30</v>
      </c>
      <c r="EC9" s="46">
        <f>'[1]สวนเสรีไทย'!AN72</f>
        <v>26.666666666666668</v>
      </c>
      <c r="ED9" s="46">
        <f>'[1]สวนเสรีไทย'!AO72</f>
        <v>36.666666666666664</v>
      </c>
      <c r="EE9" s="46">
        <f>'[1]สวนเสรีไทย'!AP72</f>
        <v>6.666666666666667</v>
      </c>
      <c r="EF9" s="46">
        <f>'[1]สวนเสรีไทย'!AQ72</f>
        <v>0</v>
      </c>
      <c r="EG9" s="46">
        <f>'[1]สวนเสรีไทย'!AR72</f>
        <v>0</v>
      </c>
      <c r="EH9" s="50">
        <f>'[1]สวนเสรีไทย'!AS72</f>
        <v>100.00000000000001</v>
      </c>
      <c r="EI9" s="41">
        <f>'[1]สวนเสรีไทย'!AM73</f>
        <v>26.666666666666668</v>
      </c>
      <c r="EJ9" s="41">
        <f>'[1]สวนเสรีไทย'!AN73</f>
        <v>30</v>
      </c>
      <c r="EK9" s="41">
        <f>'[1]สวนเสรีไทย'!AO73</f>
        <v>36.666666666666664</v>
      </c>
      <c r="EL9" s="41">
        <f>'[1]สวนเสรีไทย'!AP73</f>
        <v>6.666666666666667</v>
      </c>
      <c r="EM9" s="41">
        <f>'[1]สวนเสรีไทย'!AQ73</f>
        <v>0</v>
      </c>
      <c r="EN9" s="41">
        <f>'[1]สวนเสรีไทย'!AR73</f>
        <v>0</v>
      </c>
      <c r="EO9" s="50">
        <f>'[1]สวนเสรีไทย'!AS73</f>
        <v>100.00000000000001</v>
      </c>
      <c r="EP9" s="47">
        <f>'[1]สวนเสรีไทย'!AM73</f>
        <v>26.666666666666668</v>
      </c>
      <c r="EQ9" s="47">
        <f>'[1]สวนเสรีไทย'!AN73</f>
        <v>30</v>
      </c>
      <c r="ER9" s="47">
        <f>'[1]สวนเสรีไทย'!AO73</f>
        <v>36.666666666666664</v>
      </c>
      <c r="ES9" s="47">
        <f>'[1]สวนเสรีไทย'!AP73</f>
        <v>6.666666666666667</v>
      </c>
      <c r="ET9" s="47">
        <f>'[1]สวนเสรีไทย'!AQ73</f>
        <v>0</v>
      </c>
      <c r="EU9" s="47">
        <f>'[1]สวนเสรีไทย'!AR73</f>
        <v>0</v>
      </c>
      <c r="EV9" s="50">
        <f t="shared" si="15"/>
        <v>100.00000000000001</v>
      </c>
      <c r="EW9" s="44">
        <f>'[1]สวนเสรีไทย'!AM75</f>
        <v>26.666666666666668</v>
      </c>
      <c r="EX9" s="44">
        <f>'[1]สวนเสรีไทย'!AN75</f>
        <v>30</v>
      </c>
      <c r="EY9" s="44">
        <f>'[1]สวนเสรีไทย'!AO75</f>
        <v>43.333333333333336</v>
      </c>
      <c r="EZ9" s="44">
        <f>'[1]สวนเสรีไทย'!AP75</f>
        <v>0</v>
      </c>
      <c r="FA9" s="44">
        <f>'[1]สวนเสรีไทย'!AQ75</f>
        <v>0</v>
      </c>
      <c r="FB9" s="44">
        <f>'[1]สวนเสรีไทย'!AR75</f>
        <v>0</v>
      </c>
      <c r="FC9" s="50">
        <f t="shared" si="16"/>
        <v>100</v>
      </c>
      <c r="FD9" s="48">
        <f>'[1]สวนเสรีไทย'!AM75</f>
        <v>26.666666666666668</v>
      </c>
      <c r="FE9" s="48">
        <f>'[1]สวนเสรีไทย'!AN75</f>
        <v>30</v>
      </c>
      <c r="FF9" s="48">
        <f>'[1]สวนเสรีไทย'!AO75</f>
        <v>43.333333333333336</v>
      </c>
      <c r="FG9" s="48">
        <f>'[1]สวนเสรีไทย'!AP75</f>
        <v>0</v>
      </c>
      <c r="FH9" s="48">
        <f>'[1]สวนเสรีไทย'!AQ75</f>
        <v>0</v>
      </c>
      <c r="FI9" s="48">
        <f>'[1]สวนเสรีไทย'!AR75</f>
        <v>0</v>
      </c>
      <c r="FJ9" s="50">
        <f t="shared" si="17"/>
        <v>100</v>
      </c>
      <c r="FK9" s="49">
        <f>'[1]สวนเสรีไทย'!AM76</f>
        <v>23.333333333333332</v>
      </c>
      <c r="FL9" s="49">
        <f>'[1]สวนเสรีไทย'!AN76</f>
        <v>36.666666666666664</v>
      </c>
      <c r="FM9" s="49">
        <f>'[1]สวนเสรีไทย'!AO76</f>
        <v>33.333333333333336</v>
      </c>
      <c r="FN9" s="49">
        <f>'[1]สวนเสรีไทย'!AP76</f>
        <v>6.666666666666667</v>
      </c>
      <c r="FO9" s="49">
        <f>'[1]สวนเสรีไทย'!AQ76</f>
        <v>0</v>
      </c>
      <c r="FP9" s="49">
        <f>'[1]สวนเสรีไทย'!AR76</f>
        <v>0</v>
      </c>
      <c r="FQ9" s="50">
        <f t="shared" si="18"/>
        <v>100.00000000000001</v>
      </c>
      <c r="FR9" s="46">
        <f>'[1]สวนเสรีไทย'!AM77</f>
        <v>33.333333333333336</v>
      </c>
      <c r="FS9" s="46">
        <f>'[1]สวนเสรีไทย'!AN77</f>
        <v>30</v>
      </c>
      <c r="FT9" s="46">
        <f>'[1]สวนเสรีไทย'!AO77</f>
        <v>30</v>
      </c>
      <c r="FU9" s="46">
        <f>'[1]สวนเสรีไทย'!AP77</f>
        <v>6.666666666666667</v>
      </c>
      <c r="FV9" s="46">
        <f>'[1]สวนเสรีไทย'!AQ77</f>
        <v>0</v>
      </c>
      <c r="FW9" s="46">
        <f>'[1]สวนเสรีไทย'!AR77</f>
        <v>0</v>
      </c>
      <c r="FX9" s="50">
        <f t="shared" si="19"/>
        <v>100.00000000000001</v>
      </c>
      <c r="FY9" s="41">
        <f>'[1]สวนเสรีไทย'!AM78</f>
        <v>60</v>
      </c>
      <c r="FZ9" s="41">
        <f>'[1]สวนเสรีไทย'!AN78</f>
        <v>16.666666666666668</v>
      </c>
      <c r="GA9" s="41">
        <f>'[1]สวนเสรีไทย'!AO78</f>
        <v>20</v>
      </c>
      <c r="GB9" s="41">
        <f>'[1]สวนเสรีไทย'!AP78</f>
        <v>3.3333333333333335</v>
      </c>
      <c r="GC9" s="41">
        <f>'[1]สวนเสรีไทย'!AQ78</f>
        <v>0</v>
      </c>
      <c r="GD9" s="41">
        <f>'[1]สวนเสรีไทย'!AR78</f>
        <v>0</v>
      </c>
      <c r="GE9" s="50">
        <f>'[1]สวนเสรีไทย'!AS78</f>
        <v>100</v>
      </c>
      <c r="GF9" s="47">
        <f>'[1]สวนเสรีไทย'!AM79</f>
        <v>50</v>
      </c>
      <c r="GG9" s="47">
        <f>'[1]สวนเสรีไทย'!AN79</f>
        <v>33.333333333333336</v>
      </c>
      <c r="GH9" s="47">
        <f>'[1]สวนเสรีไทย'!AO79</f>
        <v>13.333333333333334</v>
      </c>
      <c r="GI9" s="47">
        <f>'[1]สวนเสรีไทย'!AP79</f>
        <v>3.3333333333333335</v>
      </c>
      <c r="GJ9" s="47">
        <f>'[1]สวนเสรีไทย'!AQ79</f>
        <v>0</v>
      </c>
      <c r="GK9" s="47">
        <f>'[1]สวนเสรีไทย'!AR79</f>
        <v>0</v>
      </c>
      <c r="GL9" s="50">
        <f t="shared" si="20"/>
        <v>100</v>
      </c>
      <c r="GM9" s="37">
        <f>'[1]สวนเสรีไทย'!AM81</f>
        <v>30</v>
      </c>
      <c r="GN9" s="37">
        <v>43</v>
      </c>
      <c r="GO9" s="37">
        <f>'[1]สวนเสรีไทย'!AO81</f>
        <v>20</v>
      </c>
      <c r="GP9" s="37">
        <v>7</v>
      </c>
      <c r="GQ9" s="37">
        <f>'[1]สวนเสรีไทย'!AQ81</f>
        <v>0</v>
      </c>
      <c r="GR9" s="37">
        <f>'[1]สวนเสรีไทย'!AR81</f>
        <v>0</v>
      </c>
      <c r="GS9" s="50">
        <f t="shared" si="21"/>
        <v>100</v>
      </c>
      <c r="GT9" s="45">
        <f>'[1]สวนเสรีไทย'!AM82</f>
        <v>30</v>
      </c>
      <c r="GU9" s="45">
        <v>37</v>
      </c>
      <c r="GV9" s="45">
        <v>23</v>
      </c>
      <c r="GW9" s="45">
        <f>'[1]สวนเสรีไทย'!AP82</f>
        <v>10</v>
      </c>
      <c r="GX9" s="45">
        <f>'[1]สวนเสรีไทย'!AQ82</f>
        <v>0</v>
      </c>
      <c r="GY9" s="45">
        <f>'[1]สวนเสรีไทย'!AR82</f>
        <v>0</v>
      </c>
      <c r="GZ9" s="50">
        <f t="shared" si="22"/>
        <v>100</v>
      </c>
      <c r="HA9" s="46">
        <f>'[1]สวนเสรีไทย'!AM83</f>
        <v>46.666666666666664</v>
      </c>
      <c r="HB9" s="46">
        <f>'[1]สวนเสรีไทย'!AN83</f>
        <v>40</v>
      </c>
      <c r="HC9" s="46">
        <f>'[1]สวนเสรีไทย'!AO83</f>
        <v>10</v>
      </c>
      <c r="HD9" s="46">
        <f>'[1]สวนเสรีไทย'!AP83</f>
        <v>3.3333333333333335</v>
      </c>
      <c r="HE9" s="46">
        <f>'[1]สวนเสรีไทย'!AQ83</f>
        <v>0</v>
      </c>
      <c r="HF9" s="46">
        <f>'[1]สวนเสรีไทย'!AR83</f>
        <v>0</v>
      </c>
      <c r="HG9" s="32">
        <f t="shared" si="23"/>
        <v>99.99999999999999</v>
      </c>
    </row>
    <row r="10" spans="1:215" ht="21">
      <c r="A10" s="29">
        <v>5</v>
      </c>
      <c r="B10" s="30" t="s">
        <v>128</v>
      </c>
      <c r="C10" s="31">
        <v>134</v>
      </c>
      <c r="D10" s="37">
        <v>44</v>
      </c>
      <c r="E10" s="37">
        <v>56</v>
      </c>
      <c r="F10" s="38">
        <v>1</v>
      </c>
      <c r="G10" s="38">
        <v>59</v>
      </c>
      <c r="H10" s="38">
        <v>37</v>
      </c>
      <c r="I10" s="38">
        <v>3</v>
      </c>
      <c r="J10" s="39">
        <v>35</v>
      </c>
      <c r="K10" s="39">
        <v>35</v>
      </c>
      <c r="L10" s="39">
        <v>22</v>
      </c>
      <c r="M10" s="39">
        <v>8</v>
      </c>
      <c r="N10" s="66">
        <v>38</v>
      </c>
      <c r="O10" s="66">
        <v>20</v>
      </c>
      <c r="P10" s="66">
        <v>7</v>
      </c>
      <c r="Q10" s="66">
        <v>32</v>
      </c>
      <c r="R10" s="66">
        <v>7</v>
      </c>
      <c r="S10" s="42">
        <v>19</v>
      </c>
      <c r="T10" s="42">
        <v>62</v>
      </c>
      <c r="U10" s="42">
        <v>10</v>
      </c>
      <c r="V10" s="42">
        <v>8</v>
      </c>
      <c r="W10" s="42">
        <v>0</v>
      </c>
      <c r="X10" s="52">
        <v>24</v>
      </c>
      <c r="Y10" s="52">
        <v>22</v>
      </c>
      <c r="Z10" s="52">
        <v>22</v>
      </c>
      <c r="AA10" s="52">
        <v>16</v>
      </c>
      <c r="AB10" s="52">
        <v>15</v>
      </c>
      <c r="AC10" s="52">
        <v>1</v>
      </c>
      <c r="AD10" s="52">
        <v>0</v>
      </c>
      <c r="AE10" s="52">
        <v>0</v>
      </c>
      <c r="AF10" s="52">
        <v>0</v>
      </c>
      <c r="AG10" s="52">
        <v>0</v>
      </c>
      <c r="AH10" s="37">
        <v>9</v>
      </c>
      <c r="AI10" s="37">
        <v>27</v>
      </c>
      <c r="AJ10" s="37">
        <v>26</v>
      </c>
      <c r="AK10" s="37">
        <v>17</v>
      </c>
      <c r="AL10" s="37">
        <v>3</v>
      </c>
      <c r="AM10" s="37">
        <v>17</v>
      </c>
      <c r="AN10" s="37">
        <v>0</v>
      </c>
      <c r="AO10" s="45">
        <v>13</v>
      </c>
      <c r="AP10" s="45">
        <v>37</v>
      </c>
      <c r="AQ10" s="45">
        <v>10</v>
      </c>
      <c r="AR10" s="45">
        <v>6</v>
      </c>
      <c r="AS10" s="45">
        <v>11</v>
      </c>
      <c r="AT10" s="45">
        <v>22</v>
      </c>
      <c r="AU10" s="45">
        <v>0</v>
      </c>
      <c r="AV10" s="46">
        <f>'[1]สวนเบญจกิติ'!EM58</f>
        <v>66.41791044776119</v>
      </c>
      <c r="AW10" s="46">
        <f>'[1]สวนเบญจกิติ'!EN58</f>
        <v>31.34328358208955</v>
      </c>
      <c r="AX10" s="46">
        <f>'[1]สวนเบญจกิติ'!EO58</f>
        <v>2.2388059701492535</v>
      </c>
      <c r="AY10" s="46">
        <f>'[1]สวนเบญจกิติ'!EP58</f>
        <v>0</v>
      </c>
      <c r="AZ10" s="46">
        <f>'[1]สวนเบญจกิติ'!EQ58</f>
        <v>0</v>
      </c>
      <c r="BA10" s="46">
        <f>'[1]สวนเบญจกิติ'!ER58</f>
        <v>0</v>
      </c>
      <c r="BB10" s="50">
        <f>'[1]สวนเบญจกิติ'!ES58</f>
        <v>100</v>
      </c>
      <c r="BC10" s="41">
        <f>'[1]สวนเบญจกิติ'!EM59</f>
        <v>79.85074626865672</v>
      </c>
      <c r="BD10" s="41">
        <f>'[1]สวนเบญจกิติ'!EN59</f>
        <v>20.149253731343283</v>
      </c>
      <c r="BE10" s="41">
        <f>'[1]สวนเบญจกิติ'!EO59</f>
        <v>0</v>
      </c>
      <c r="BF10" s="41">
        <f>'[1]สวนเบญจกิติ'!EP59</f>
        <v>0</v>
      </c>
      <c r="BG10" s="41">
        <f>'[1]สวนเบญจกิติ'!EQ59</f>
        <v>0</v>
      </c>
      <c r="BH10" s="41">
        <f>'[1]สวนเบญจกิติ'!ER59</f>
        <v>0</v>
      </c>
      <c r="BI10" s="50">
        <f>'[1]สวนเบญจกิติ'!ES59</f>
        <v>100</v>
      </c>
      <c r="BJ10" s="47">
        <f>'[1]สวนเบญจกิติ'!EM60</f>
        <v>81.34328358208955</v>
      </c>
      <c r="BK10" s="47">
        <f>'[1]สวนเบญจกิติ'!EN60</f>
        <v>18.65671641791045</v>
      </c>
      <c r="BL10" s="47">
        <f>'[1]สวนเบญจกิติ'!EO60</f>
        <v>0</v>
      </c>
      <c r="BM10" s="47">
        <f>'[1]สวนเบญจกิติ'!EP60</f>
        <v>0</v>
      </c>
      <c r="BN10" s="47">
        <f>'[1]สวนเบญจกิติ'!EQ60</f>
        <v>0</v>
      </c>
      <c r="BO10" s="47">
        <f>'[1]สวนเบญจกิติ'!ER60</f>
        <v>0</v>
      </c>
      <c r="BP10" s="50">
        <f>'[1]สวนเบญจกิติ'!ES60</f>
        <v>100</v>
      </c>
      <c r="BQ10" s="44">
        <f>'[1]สวนเบญจกิติ'!EM61</f>
        <v>70.8955223880597</v>
      </c>
      <c r="BR10" s="44">
        <f>'[1]สวนเบญจกิติ'!EN61</f>
        <v>29.104477611940297</v>
      </c>
      <c r="BS10" s="44">
        <f>'[1]สวนเบญจกิติ'!EO61</f>
        <v>0</v>
      </c>
      <c r="BT10" s="44">
        <f>'[1]สวนเบญจกิติ'!EP61</f>
        <v>0</v>
      </c>
      <c r="BU10" s="44">
        <f>'[1]สวนเบญจกิติ'!EQ61</f>
        <v>0</v>
      </c>
      <c r="BV10" s="44">
        <f>'[1]สวนเบญจกิติ'!ER61</f>
        <v>0</v>
      </c>
      <c r="BW10" s="50">
        <f>'[1]สวนเบญจกิติ'!ES61</f>
        <v>100</v>
      </c>
      <c r="BX10" s="48">
        <f>'[1]สวนเบญจกิติ'!EM62</f>
        <v>64.92537313432835</v>
      </c>
      <c r="BY10" s="48">
        <f>'[1]สวนเบญจกิติ'!EN62</f>
        <v>35.07462686567164</v>
      </c>
      <c r="BZ10" s="48">
        <f>'[1]สวนเบญจกิติ'!EO62</f>
        <v>0</v>
      </c>
      <c r="CA10" s="48">
        <f>'[1]สวนเบญจกิติ'!EP62</f>
        <v>0</v>
      </c>
      <c r="CB10" s="48">
        <f>'[1]สวนเบญจกิติ'!EQ62</f>
        <v>0</v>
      </c>
      <c r="CC10" s="48">
        <f>'[1]สวนเบญจกิติ'!ER62</f>
        <v>0</v>
      </c>
      <c r="CD10" s="50">
        <f>'[1]สวนเบญจกิติ'!ES62</f>
        <v>100</v>
      </c>
      <c r="CE10" s="49">
        <f>'[1]สวนเบญจกิติ'!EM63</f>
        <v>52.985074626865675</v>
      </c>
      <c r="CF10" s="49">
        <f>'[1]สวนเบญจกิติ'!EN63</f>
        <v>43.28358208955224</v>
      </c>
      <c r="CG10" s="49">
        <f>'[1]สวนเบญจกิติ'!EO63</f>
        <v>3.7313432835820897</v>
      </c>
      <c r="CH10" s="49">
        <f>'[1]สวนเบญจกิติ'!EP63</f>
        <v>0</v>
      </c>
      <c r="CI10" s="49">
        <f>'[1]สวนเบญจกิติ'!EQ63</f>
        <v>0</v>
      </c>
      <c r="CJ10" s="49">
        <f>'[1]สวนเบญจกิติ'!ER63</f>
        <v>0</v>
      </c>
      <c r="CK10" s="50">
        <f>'[1]สวนเบญจกิติ'!ES63</f>
        <v>100.00000000000001</v>
      </c>
      <c r="CL10" s="46">
        <f>'[1]สวนเบญจกิติ'!EM64</f>
        <v>63.43283582089552</v>
      </c>
      <c r="CM10" s="46">
        <f>'[1]สวนเบญจกิติ'!EN64</f>
        <v>35.82089552238806</v>
      </c>
      <c r="CN10" s="46">
        <f>'[1]สวนเบญจกิติ'!EO64</f>
        <v>0.746268656716418</v>
      </c>
      <c r="CO10" s="46">
        <f>'[1]สวนเบญจกิติ'!EP64</f>
        <v>0</v>
      </c>
      <c r="CP10" s="46">
        <f>'[1]สวนเบญจกิติ'!EQ64</f>
        <v>0</v>
      </c>
      <c r="CQ10" s="46">
        <f>'[1]สวนเบญจกิติ'!ER64</f>
        <v>0</v>
      </c>
      <c r="CR10" s="50">
        <f>'[1]สวนเบญจกิติ'!ES64</f>
        <v>100</v>
      </c>
      <c r="CS10" s="41">
        <f>'[1]สวนเบญจกิติ'!EM66</f>
        <v>69.40298507462687</v>
      </c>
      <c r="CT10" s="41">
        <f>'[1]สวนเบญจกิติ'!EN66</f>
        <v>30.597014925373134</v>
      </c>
      <c r="CU10" s="41">
        <f>'[1]สวนเบญจกิติ'!EO66</f>
        <v>0</v>
      </c>
      <c r="CV10" s="41">
        <f>'[1]สวนเบญจกิติ'!EP66</f>
        <v>0</v>
      </c>
      <c r="CW10" s="41">
        <f>'[1]สวนเบญจกิติ'!EQ66</f>
        <v>0</v>
      </c>
      <c r="CX10" s="41">
        <f>'[1]สวนเบญจกิติ'!ER66</f>
        <v>0</v>
      </c>
      <c r="CY10" s="50">
        <f>'[1]สวนเบญจกิติ'!ES66</f>
        <v>100</v>
      </c>
      <c r="CZ10" s="47">
        <f>'[1]สวนเบญจกิติ'!EM67</f>
        <v>62.6865671641791</v>
      </c>
      <c r="DA10" s="47">
        <f>'[1]สวนเบญจกิติ'!EN67</f>
        <v>36.56716417910448</v>
      </c>
      <c r="DB10" s="47">
        <f>'[1]สวนเบญจกิติ'!EO67</f>
        <v>0.746268656716418</v>
      </c>
      <c r="DC10" s="47">
        <f>'[1]สวนเบญจกิติ'!EP67</f>
        <v>0</v>
      </c>
      <c r="DD10" s="47">
        <f>'[1]สวนเบญจกิติ'!EQ67</f>
        <v>0</v>
      </c>
      <c r="DE10" s="47">
        <f>'[1]สวนเบญจกิติ'!ER67</f>
        <v>0</v>
      </c>
      <c r="DF10" s="50">
        <f>'[1]สวนเบญจกิติ'!ES67</f>
        <v>100.00000000000001</v>
      </c>
      <c r="DG10" s="44">
        <f>'[1]สวนเบญจกิติ'!EM68</f>
        <v>64.17910447761194</v>
      </c>
      <c r="DH10" s="44">
        <f>'[1]สวนเบญจกิติ'!EN68</f>
        <v>31.34328358208955</v>
      </c>
      <c r="DI10" s="44">
        <f>'[1]สวนเบญจกิติ'!EO68</f>
        <v>4.477611940298507</v>
      </c>
      <c r="DJ10" s="44">
        <f>'[1]สวนเบญจกิติ'!EP68</f>
        <v>0</v>
      </c>
      <c r="DK10" s="44">
        <f>'[1]สวนเบญจกิติ'!EQ68</f>
        <v>0</v>
      </c>
      <c r="DL10" s="44">
        <f>'[1]สวนเบญจกิติ'!ER68</f>
        <v>0</v>
      </c>
      <c r="DM10" s="50">
        <f>'[1]สวนเบญจกิติ'!ES68</f>
        <v>100</v>
      </c>
      <c r="DN10" s="48">
        <f>'[1]สวนเบญจกิติ'!EM69</f>
        <v>64.17910447761194</v>
      </c>
      <c r="DO10" s="48">
        <f>'[1]สวนเบญจกิติ'!EN69</f>
        <v>35.07462686567164</v>
      </c>
      <c r="DP10" s="48">
        <f>'[1]สวนเบญจกิติ'!EO69</f>
        <v>0.746268656716418</v>
      </c>
      <c r="DQ10" s="48">
        <f>'[1]สวนเบญจกิติ'!EP69</f>
        <v>0</v>
      </c>
      <c r="DR10" s="48">
        <f>'[1]สวนเบญจกิติ'!EQ69</f>
        <v>0</v>
      </c>
      <c r="DS10" s="48">
        <f>'[1]สวนเบญจกิติ'!ER69</f>
        <v>0</v>
      </c>
      <c r="DT10" s="50">
        <f>'[1]สวนเบญจกิติ'!ES69</f>
        <v>100.00000000000001</v>
      </c>
      <c r="DU10" s="49">
        <f>'[1]สวนเบญจกิติ'!EM70</f>
        <v>61.940298507462686</v>
      </c>
      <c r="DV10" s="49">
        <f>'[1]สวนเบญจกิติ'!EN70</f>
        <v>36.56716417910448</v>
      </c>
      <c r="DW10" s="49">
        <f>'[1]สวนเบญจกิติ'!EO70</f>
        <v>1.492537313432836</v>
      </c>
      <c r="DX10" s="49">
        <f>'[1]สวนเบญจกิติ'!EP70</f>
        <v>0</v>
      </c>
      <c r="DY10" s="49">
        <f>'[1]สวนเบญจกิติ'!EQ70</f>
        <v>0</v>
      </c>
      <c r="DZ10" s="49">
        <f>'[1]สวนเบญจกิติ'!ER70</f>
        <v>0</v>
      </c>
      <c r="EA10" s="50">
        <f>'[1]สวนเบญจกิติ'!ES70</f>
        <v>100</v>
      </c>
      <c r="EB10" s="46">
        <f>'[1]สวนเบญจกิติ'!EM71</f>
        <v>66.41791044776119</v>
      </c>
      <c r="EC10" s="46">
        <f>'[1]สวนเบญจกิติ'!EN71</f>
        <v>32.83582089552239</v>
      </c>
      <c r="ED10" s="46">
        <f>'[1]สวนเบญจกิติ'!EO71</f>
        <v>0.746268656716418</v>
      </c>
      <c r="EE10" s="46">
        <f>'[1]สวนเบญจกิติ'!EP71</f>
        <v>0</v>
      </c>
      <c r="EF10" s="46">
        <f>'[1]สวนเบญจกิติ'!EQ71</f>
        <v>0</v>
      </c>
      <c r="EG10" s="46">
        <f>'[1]สวนเบญจกิติ'!ER71</f>
        <v>0</v>
      </c>
      <c r="EH10" s="50">
        <f>'[1]สวนเบญจกิติ'!ES71</f>
        <v>100</v>
      </c>
      <c r="EI10" s="41">
        <f>'[1]สวนเบญจกิติ'!EM72</f>
        <v>71.64179104477611</v>
      </c>
      <c r="EJ10" s="41">
        <f>'[1]สวนเบญจกิติ'!EN72</f>
        <v>28.35820895522388</v>
      </c>
      <c r="EK10" s="41">
        <f>'[1]สวนเบญจกิติ'!EO72</f>
        <v>0</v>
      </c>
      <c r="EL10" s="41">
        <f>'[1]สวนเบญจกิติ'!EP72</f>
        <v>0</v>
      </c>
      <c r="EM10" s="41">
        <f>'[1]สวนเบญจกิติ'!EQ72</f>
        <v>0</v>
      </c>
      <c r="EN10" s="41">
        <f>'[1]สวนเบญจกิติ'!ER72</f>
        <v>0</v>
      </c>
      <c r="EO10" s="50">
        <f>'[1]สวนเบญจกิติ'!ES72</f>
        <v>100</v>
      </c>
      <c r="EP10" s="47">
        <f>'[1]สวนเบญจกิติ'!EM73</f>
        <v>67.16417910447761</v>
      </c>
      <c r="EQ10" s="47">
        <f>'[1]สวนเบญจกิติ'!EN73</f>
        <v>32.83582089552239</v>
      </c>
      <c r="ER10" s="47">
        <f>'[1]สวนเบญจกิติ'!EO73</f>
        <v>0</v>
      </c>
      <c r="ES10" s="47">
        <f>'[1]สวนเบญจกิติ'!EP73</f>
        <v>0</v>
      </c>
      <c r="ET10" s="47">
        <f>'[1]สวนเบญจกิติ'!EQ73</f>
        <v>0</v>
      </c>
      <c r="EU10" s="47">
        <f>'[1]สวนเบญจกิติ'!ER73</f>
        <v>0</v>
      </c>
      <c r="EV10" s="50">
        <f>'[1]สวนเบญจกิติ'!ES73</f>
        <v>100</v>
      </c>
      <c r="EW10" s="44">
        <f>'[1]สวนเบญจกิติ'!EM74</f>
        <v>69.40298507462687</v>
      </c>
      <c r="EX10" s="44">
        <f>'[1]สวนเบญจกิติ'!EN74</f>
        <v>30.597014925373134</v>
      </c>
      <c r="EY10" s="44">
        <f>'[1]สวนเบญจกิติ'!EO74</f>
        <v>0</v>
      </c>
      <c r="EZ10" s="44">
        <f>'[1]สวนเบญจกิติ'!EP74</f>
        <v>0</v>
      </c>
      <c r="FA10" s="44">
        <f>'[1]สวนเบญจกิติ'!EQ74</f>
        <v>0</v>
      </c>
      <c r="FB10" s="44">
        <f>'[1]สวนเบญจกิติ'!ER74</f>
        <v>0</v>
      </c>
      <c r="FC10" s="50">
        <f>'[1]สวนเบญจกิติ'!ES74</f>
        <v>100</v>
      </c>
      <c r="FD10" s="48">
        <f>'[1]สวนเบญจกิติ'!EM75</f>
        <v>67.91044776119404</v>
      </c>
      <c r="FE10" s="48">
        <f>'[1]สวนเบญจกิติ'!EN75</f>
        <v>32.08955223880597</v>
      </c>
      <c r="FF10" s="48">
        <f>'[1]สวนเบญจกิติ'!EO75</f>
        <v>0</v>
      </c>
      <c r="FG10" s="48">
        <f>'[1]สวนเบญจกิติ'!EP75</f>
        <v>0</v>
      </c>
      <c r="FH10" s="48">
        <f>'[1]สวนเบญจกิติ'!EQ75</f>
        <v>0</v>
      </c>
      <c r="FI10" s="48">
        <f>'[1]สวนเบญจกิติ'!ER75</f>
        <v>0</v>
      </c>
      <c r="FJ10" s="50">
        <f>'[1]สวนเบญจกิติ'!ES75</f>
        <v>100</v>
      </c>
      <c r="FK10" s="49">
        <f>'[1]สวนเบญจกิติ'!EM76</f>
        <v>74.6268656716418</v>
      </c>
      <c r="FL10" s="49">
        <f>'[1]สวนเบญจกิติ'!EN76</f>
        <v>24.62686567164179</v>
      </c>
      <c r="FM10" s="49">
        <f>'[1]สวนเบญจกิติ'!EO76</f>
        <v>0.746268656716418</v>
      </c>
      <c r="FN10" s="49">
        <f>'[1]สวนเบญจกิติ'!EP76</f>
        <v>0</v>
      </c>
      <c r="FO10" s="49">
        <f>'[1]สวนเบญจกิติ'!EQ76</f>
        <v>0</v>
      </c>
      <c r="FP10" s="49">
        <f>'[1]สวนเบญจกิติ'!ER76</f>
        <v>0</v>
      </c>
      <c r="FQ10" s="50">
        <f>'[1]สวนเบญจกิติ'!ES76</f>
        <v>100.00000000000001</v>
      </c>
      <c r="FR10" s="46">
        <f>'[1]สวนเบญจกิติ'!EM77</f>
        <v>64.92537313432835</v>
      </c>
      <c r="FS10" s="46">
        <f>'[1]สวนเบญจกิติ'!EN77</f>
        <v>34.32835820895522</v>
      </c>
      <c r="FT10" s="46">
        <f>'[1]สวนเบญจกิติ'!EO77</f>
        <v>0.746268656716418</v>
      </c>
      <c r="FU10" s="46">
        <f>'[1]สวนเบญจกิติ'!EP77</f>
        <v>0</v>
      </c>
      <c r="FV10" s="46">
        <f>'[1]สวนเบญจกิติ'!EQ77</f>
        <v>0</v>
      </c>
      <c r="FW10" s="46">
        <f>'[1]สวนเบญจกิติ'!ER77</f>
        <v>0</v>
      </c>
      <c r="FX10" s="50">
        <f>'[1]สวนเบญจกิติ'!ES77</f>
        <v>100</v>
      </c>
      <c r="FY10" s="41">
        <f>'[1]สวนเบญจกิติ'!EM78</f>
        <v>56.71641791044776</v>
      </c>
      <c r="FZ10" s="41">
        <f>'[1]สวนเบญจกิติ'!EN78</f>
        <v>39.55223880597015</v>
      </c>
      <c r="GA10" s="41">
        <f>'[1]สวนเบญจกิติ'!EO78</f>
        <v>3.7313432835820897</v>
      </c>
      <c r="GB10" s="41">
        <f>'[1]สวนเบญจกิติ'!EP78</f>
        <v>0</v>
      </c>
      <c r="GC10" s="41">
        <f>'[1]สวนเบญจกิติ'!EQ78</f>
        <v>0</v>
      </c>
      <c r="GD10" s="41">
        <f>'[1]สวนเบญจกิติ'!ER78</f>
        <v>0</v>
      </c>
      <c r="GE10" s="50">
        <f>'[1]สวนเบญจกิติ'!ES78</f>
        <v>100</v>
      </c>
      <c r="GF10" s="47">
        <f>'[1]สวนเบญจกิติ'!EM79</f>
        <v>61.940298507462686</v>
      </c>
      <c r="GG10" s="47">
        <f>'[1]สวนเบญจกิติ'!EN79</f>
        <v>36.56716417910448</v>
      </c>
      <c r="GH10" s="47">
        <f>'[1]สวนเบญจกิติ'!EO79</f>
        <v>1.492537313432836</v>
      </c>
      <c r="GI10" s="47">
        <f>'[1]สวนเบญจกิติ'!EP79</f>
        <v>0</v>
      </c>
      <c r="GJ10" s="47">
        <f>'[1]สวนเบญจกิติ'!EQ79</f>
        <v>0</v>
      </c>
      <c r="GK10" s="47">
        <f>'[1]สวนเบญจกิติ'!ER79</f>
        <v>0</v>
      </c>
      <c r="GL10" s="50">
        <f>'[1]สวนเบญจกิติ'!ES79</f>
        <v>100</v>
      </c>
      <c r="GM10" s="44">
        <f>'[1]สวนเบญจกิติ'!EM81</f>
        <v>71.64179104477611</v>
      </c>
      <c r="GN10" s="44">
        <f>'[1]สวนเบญจกิติ'!EN81</f>
        <v>27.611940298507463</v>
      </c>
      <c r="GO10" s="44">
        <f>'[1]สวนเบญจกิติ'!EO81</f>
        <v>0.746268656716418</v>
      </c>
      <c r="GP10" s="44">
        <f>'[1]สวนเบญจกิติ'!EP81</f>
        <v>0</v>
      </c>
      <c r="GQ10" s="44">
        <f>'[1]สวนเบญจกิติ'!EQ81</f>
        <v>0</v>
      </c>
      <c r="GR10" s="44">
        <f>'[1]สวนเบญจกิติ'!ER81</f>
        <v>0</v>
      </c>
      <c r="GS10" s="50">
        <f>'[1]สวนเบญจกิติ'!ES81</f>
        <v>100</v>
      </c>
      <c r="GT10" s="48">
        <f>'[1]สวนเบญจกิติ'!EM82</f>
        <v>70.14925373134328</v>
      </c>
      <c r="GU10" s="48">
        <f>'[1]สวนเบญจกิติ'!EN82</f>
        <v>29.104477611940297</v>
      </c>
      <c r="GV10" s="48">
        <f>'[1]สวนเบญจกิติ'!EO82</f>
        <v>0.746268656716418</v>
      </c>
      <c r="GW10" s="48">
        <f>'[1]สวนเบญจกิติ'!EP82</f>
        <v>0</v>
      </c>
      <c r="GX10" s="48">
        <f>'[1]สวนเบญจกิติ'!EQ82</f>
        <v>0</v>
      </c>
      <c r="GY10" s="48">
        <f>'[1]สวนเบญจกิติ'!ER82</f>
        <v>0</v>
      </c>
      <c r="GZ10" s="50">
        <f>'[1]สวนเบญจกิติ'!ES82</f>
        <v>100</v>
      </c>
      <c r="HA10" s="46">
        <f>'[1]สวนเบญจกิติ'!EM83</f>
        <v>63.43283582089552</v>
      </c>
      <c r="HB10" s="46">
        <f>'[1]สวนเบญจกิติ'!EN83</f>
        <v>36.56716417910448</v>
      </c>
      <c r="HC10" s="46">
        <f>'[1]สวนเบญจกิติ'!EO83</f>
        <v>0</v>
      </c>
      <c r="HD10" s="46">
        <f>'[1]สวนเบญจกิติ'!EP83</f>
        <v>0</v>
      </c>
      <c r="HE10" s="46">
        <f>'[1]สวนเบญจกิติ'!EQ83</f>
        <v>0</v>
      </c>
      <c r="HF10" s="46">
        <f>'[1]สวนเบญจกิติ'!ER83</f>
        <v>0</v>
      </c>
      <c r="HG10" s="32">
        <f>'[1]สวนเบญจกิติ'!ES83</f>
        <v>100</v>
      </c>
    </row>
    <row r="11" spans="1:215" ht="21">
      <c r="A11" s="29"/>
      <c r="B11" s="30" t="s">
        <v>127</v>
      </c>
      <c r="C11" s="31">
        <v>84</v>
      </c>
      <c r="D11" s="37">
        <v>24</v>
      </c>
      <c r="E11" s="37">
        <v>76</v>
      </c>
      <c r="F11" s="38">
        <v>38</v>
      </c>
      <c r="G11" s="38">
        <v>61</v>
      </c>
      <c r="H11" s="38">
        <v>1</v>
      </c>
      <c r="I11" s="38">
        <v>0</v>
      </c>
      <c r="J11" s="39">
        <v>68</v>
      </c>
      <c r="K11" s="39">
        <v>1</v>
      </c>
      <c r="L11" s="39">
        <v>0</v>
      </c>
      <c r="M11" s="39">
        <v>31</v>
      </c>
      <c r="N11" s="66">
        <v>10</v>
      </c>
      <c r="O11" s="66">
        <v>27</v>
      </c>
      <c r="P11" s="66">
        <v>36</v>
      </c>
      <c r="Q11" s="66">
        <v>27</v>
      </c>
      <c r="R11" s="66">
        <v>0</v>
      </c>
      <c r="S11" s="42">
        <v>11</v>
      </c>
      <c r="T11" s="42">
        <v>70</v>
      </c>
      <c r="U11" s="42">
        <v>18</v>
      </c>
      <c r="V11" s="42">
        <v>1</v>
      </c>
      <c r="W11" s="42">
        <v>0</v>
      </c>
      <c r="X11" s="52">
        <v>32</v>
      </c>
      <c r="Y11" s="52">
        <v>13</v>
      </c>
      <c r="Z11" s="52">
        <v>10</v>
      </c>
      <c r="AA11" s="52">
        <v>40</v>
      </c>
      <c r="AB11" s="52">
        <v>3</v>
      </c>
      <c r="AC11" s="52">
        <v>0</v>
      </c>
      <c r="AD11" s="52">
        <v>1</v>
      </c>
      <c r="AE11" s="52">
        <v>1</v>
      </c>
      <c r="AF11" s="52">
        <v>0</v>
      </c>
      <c r="AG11" s="52">
        <v>1</v>
      </c>
      <c r="AH11" s="37">
        <v>34</v>
      </c>
      <c r="AI11" s="37">
        <v>1</v>
      </c>
      <c r="AJ11" s="37">
        <v>2</v>
      </c>
      <c r="AK11" s="37">
        <v>11</v>
      </c>
      <c r="AL11" s="37">
        <v>16</v>
      </c>
      <c r="AM11" s="37">
        <v>36</v>
      </c>
      <c r="AN11" s="37">
        <v>0</v>
      </c>
      <c r="AO11" s="45">
        <v>2</v>
      </c>
      <c r="AP11" s="45">
        <v>13</v>
      </c>
      <c r="AQ11" s="45">
        <v>13</v>
      </c>
      <c r="AR11" s="45">
        <v>8</v>
      </c>
      <c r="AS11" s="45">
        <v>17</v>
      </c>
      <c r="AT11" s="45">
        <v>46</v>
      </c>
      <c r="AU11" s="45">
        <v>0</v>
      </c>
      <c r="AV11" s="46">
        <f>'[1]สวนป่าเบญจกิติระยะ2,3'!CO58</f>
        <v>44.04761904761905</v>
      </c>
      <c r="AW11" s="46">
        <f>'[1]สวนป่าเบญจกิติระยะ2,3'!CP58</f>
        <v>38.095238095238095</v>
      </c>
      <c r="AX11" s="46">
        <f>'[1]สวนป่าเบญจกิติระยะ2,3'!CQ58</f>
        <v>17.857142857142858</v>
      </c>
      <c r="AY11" s="46">
        <f>'[1]สวนป่าเบญจกิติระยะ2,3'!CR58</f>
        <v>0</v>
      </c>
      <c r="AZ11" s="46">
        <f>'[1]สวนป่าเบญจกิติระยะ2,3'!CS58</f>
        <v>0</v>
      </c>
      <c r="BA11" s="46">
        <f>'[1]สวนป่าเบญจกิติระยะ2,3'!CT58</f>
        <v>0</v>
      </c>
      <c r="BB11" s="50">
        <f>'[1]สวนป่าเบญจกิติระยะ2,3'!CU58</f>
        <v>100</v>
      </c>
      <c r="BC11" s="41">
        <f>'[1]สวนป่าเบญจกิติระยะ2,3'!CO59</f>
        <v>51.19047619047619</v>
      </c>
      <c r="BD11" s="41">
        <f>'[1]สวนป่าเบญจกิติระยะ2,3'!CP59</f>
        <v>39.285714285714285</v>
      </c>
      <c r="BE11" s="41">
        <f>'[1]สวนป่าเบญจกิติระยะ2,3'!CQ59</f>
        <v>9.523809523809524</v>
      </c>
      <c r="BF11" s="41">
        <f>'[1]สวนป่าเบญจกิติระยะ2,3'!CR59</f>
        <v>0</v>
      </c>
      <c r="BG11" s="41">
        <f>'[1]สวนป่าเบญจกิติระยะ2,3'!CS59</f>
        <v>0</v>
      </c>
      <c r="BH11" s="41">
        <f>'[1]สวนป่าเบญจกิติระยะ2,3'!CT59</f>
        <v>0</v>
      </c>
      <c r="BI11" s="50">
        <f>'[1]สวนป่าเบญจกิติระยะ2,3'!CU59</f>
        <v>100</v>
      </c>
      <c r="BJ11" s="47">
        <f>'[1]สวนป่าเบญจกิติระยะ2,3'!CO60</f>
        <v>52.38095238095238</v>
      </c>
      <c r="BK11" s="47">
        <f>'[1]สวนป่าเบญจกิติระยะ2,3'!CP60</f>
        <v>35.714285714285715</v>
      </c>
      <c r="BL11" s="47">
        <f>'[1]สวนป่าเบญจกิติระยะ2,3'!CQ60</f>
        <v>10.714285714285714</v>
      </c>
      <c r="BM11" s="47">
        <f>'[1]สวนป่าเบญจกิติระยะ2,3'!CR60</f>
        <v>1.1904761904761905</v>
      </c>
      <c r="BN11" s="47">
        <f>'[1]สวนป่าเบญจกิติระยะ2,3'!CS60</f>
        <v>0</v>
      </c>
      <c r="BO11" s="47">
        <f>'[1]สวนป่าเบญจกิติระยะ2,3'!CT60</f>
        <v>0</v>
      </c>
      <c r="BP11" s="50">
        <f>'[1]สวนป่าเบญจกิติระยะ2,3'!CU60</f>
        <v>100</v>
      </c>
      <c r="BQ11" s="44">
        <f>'[1]สวนป่าเบญจกิติระยะ2,3'!CO61</f>
        <v>55.95238095238095</v>
      </c>
      <c r="BR11" s="44">
        <f>'[1]สวนป่าเบญจกิติระยะ2,3'!CP61</f>
        <v>28.571428571428573</v>
      </c>
      <c r="BS11" s="44">
        <f>'[1]สวนป่าเบญจกิติระยะ2,3'!CQ61</f>
        <v>14.285714285714286</v>
      </c>
      <c r="BT11" s="44">
        <f>'[1]สวนป่าเบญจกิติระยะ2,3'!CR61</f>
        <v>1.1904761904761905</v>
      </c>
      <c r="BU11" s="44">
        <f>'[1]สวนป่าเบญจกิติระยะ2,3'!CS61</f>
        <v>0</v>
      </c>
      <c r="BV11" s="44">
        <f>'[1]สวนป่าเบญจกิติระยะ2,3'!CT61</f>
        <v>0</v>
      </c>
      <c r="BW11" s="50">
        <f>'[1]สวนป่าเบญจกิติระยะ2,3'!CU61</f>
        <v>100</v>
      </c>
      <c r="BX11" s="48">
        <f>'[1]สวนป่าเบญจกิติระยะ2,3'!CO62</f>
        <v>42.857142857142854</v>
      </c>
      <c r="BY11" s="48">
        <f>'[1]สวนป่าเบญจกิติระยะ2,3'!CP62</f>
        <v>32.142857142857146</v>
      </c>
      <c r="BZ11" s="48">
        <f>'[1]สวนป่าเบญจกิติระยะ2,3'!CQ62</f>
        <v>23.80952380952381</v>
      </c>
      <c r="CA11" s="48">
        <f>'[1]สวนป่าเบญจกิติระยะ2,3'!CR62</f>
        <v>1.1904761904761905</v>
      </c>
      <c r="CB11" s="48">
        <f>'[1]สวนป่าเบญจกิติระยะ2,3'!CS62</f>
        <v>0</v>
      </c>
      <c r="CC11" s="48">
        <f>'[1]สวนป่าเบญจกิติระยะ2,3'!CT62</f>
        <v>0</v>
      </c>
      <c r="CD11" s="50">
        <f>'[1]สวนป่าเบญจกิติระยะ2,3'!CU62</f>
        <v>100</v>
      </c>
      <c r="CE11" s="49">
        <f>'[1]สวนป่าเบญจกิติระยะ2,3'!CO63</f>
        <v>23.80952380952381</v>
      </c>
      <c r="CF11" s="49">
        <f>'[1]สวนป่าเบญจกิติระยะ2,3'!CP63</f>
        <v>38.095238095238095</v>
      </c>
      <c r="CG11" s="49">
        <f>'[1]สวนป่าเบญจกิติระยะ2,3'!CQ63</f>
        <v>32.142857142857146</v>
      </c>
      <c r="CH11" s="49">
        <f>'[1]สวนป่าเบญจกิติระยะ2,3'!CR63</f>
        <v>5.9523809523809526</v>
      </c>
      <c r="CI11" s="49">
        <f>'[1]สวนป่าเบญจกิติระยะ2,3'!CS63</f>
        <v>0</v>
      </c>
      <c r="CJ11" s="49">
        <f>'[1]สวนป่าเบญจกิติระยะ2,3'!CT63</f>
        <v>0</v>
      </c>
      <c r="CK11" s="50">
        <f>'[1]สวนป่าเบญจกิติระยะ2,3'!CU63</f>
        <v>100</v>
      </c>
      <c r="CL11" s="46">
        <f>'[1]สวนป่าเบญจกิติระยะ2,3'!CO64</f>
        <v>42.857142857142854</v>
      </c>
      <c r="CM11" s="46">
        <f>'[1]สวนป่าเบญจกิติระยะ2,3'!CP64</f>
        <v>39.285714285714285</v>
      </c>
      <c r="CN11" s="46">
        <f>'[1]สวนป่าเบญจกิติระยะ2,3'!CQ64</f>
        <v>16.666666666666668</v>
      </c>
      <c r="CO11" s="46">
        <f>'[1]สวนป่าเบญจกิติระยะ2,3'!CR64</f>
        <v>1.1904761904761905</v>
      </c>
      <c r="CP11" s="46">
        <f>'[1]สวนป่าเบญจกิติระยะ2,3'!CS64</f>
        <v>0</v>
      </c>
      <c r="CQ11" s="46">
        <f>'[1]สวนป่าเบญจกิติระยะ2,3'!CT64</f>
        <v>0</v>
      </c>
      <c r="CR11" s="50">
        <f>'[1]สวนป่าเบญจกิติระยะ2,3'!CU64</f>
        <v>100</v>
      </c>
      <c r="CS11" s="41">
        <f>'[1]สวนป่าเบญจกิติระยะ2,3'!CO66</f>
        <v>41.666666666666664</v>
      </c>
      <c r="CT11" s="41">
        <f>'[1]สวนป่าเบญจกิติระยะ2,3'!CP66</f>
        <v>32.142857142857146</v>
      </c>
      <c r="CU11" s="41">
        <f>'[1]สวนป่าเบญจกิติระยะ2,3'!CQ66</f>
        <v>23.80952380952381</v>
      </c>
      <c r="CV11" s="41">
        <f>'[1]สวนป่าเบญจกิติระยะ2,3'!CR66</f>
        <v>2.380952380952381</v>
      </c>
      <c r="CW11" s="41">
        <f>'[1]สวนป่าเบญจกิติระยะ2,3'!CS66</f>
        <v>0</v>
      </c>
      <c r="CX11" s="41">
        <f>'[1]สวนป่าเบญจกิติระยะ2,3'!CT66</f>
        <v>0</v>
      </c>
      <c r="CY11" s="50">
        <f>'[1]สวนป่าเบญจกิติระยะ2,3'!CU66</f>
        <v>100</v>
      </c>
      <c r="CZ11" s="47">
        <f>'[1]สวนป่าเบญจกิติระยะ2,3'!CO67</f>
        <v>38.095238095238095</v>
      </c>
      <c r="DA11" s="47">
        <f>'[1]สวนป่าเบญจกิติระยะ2,3'!CP67</f>
        <v>33.333333333333336</v>
      </c>
      <c r="DB11" s="47">
        <f>'[1]สวนป่าเบญจกิติระยะ2,3'!CQ67</f>
        <v>27.38095238095238</v>
      </c>
      <c r="DC11" s="47">
        <f>'[1]สวนป่าเบญจกิติระยะ2,3'!CR67</f>
        <v>1.1904761904761905</v>
      </c>
      <c r="DD11" s="47">
        <f>'[1]สวนป่าเบญจกิติระยะ2,3'!CS67</f>
        <v>0</v>
      </c>
      <c r="DE11" s="47">
        <f>'[1]สวนป่าเบญจกิติระยะ2,3'!CT67</f>
        <v>0</v>
      </c>
      <c r="DF11" s="50">
        <f>'[1]สวนป่าเบญจกิติระยะ2,3'!CU67</f>
        <v>100</v>
      </c>
      <c r="DG11" s="44">
        <f>'[1]สวนป่าเบญจกิติระยะ2,3'!CO68</f>
        <v>39.285714285714285</v>
      </c>
      <c r="DH11" s="44">
        <f>'[1]สวนป่าเบญจกิติระยะ2,3'!CP68</f>
        <v>45.23809523809524</v>
      </c>
      <c r="DI11" s="44">
        <f>'[1]สวนป่าเบญจกิติระยะ2,3'!CQ68</f>
        <v>14.285714285714286</v>
      </c>
      <c r="DJ11" s="44">
        <f>'[1]สวนป่าเบญจกิติระยะ2,3'!CR68</f>
        <v>1.1904761904761905</v>
      </c>
      <c r="DK11" s="44">
        <f>'[1]สวนป่าเบญจกิติระยะ2,3'!CS68</f>
        <v>0</v>
      </c>
      <c r="DL11" s="44">
        <f>'[1]สวนป่าเบญจกิติระยะ2,3'!CT68</f>
        <v>0</v>
      </c>
      <c r="DM11" s="50">
        <f>'[1]สวนป่าเบญจกิติระยะ2,3'!CU68</f>
        <v>100</v>
      </c>
      <c r="DN11" s="48">
        <f>'[1]สวนป่าเบญจกิติระยะ2,3'!CO69</f>
        <v>41.666666666666664</v>
      </c>
      <c r="DO11" s="48">
        <f>'[1]สวนป่าเบญจกิติระยะ2,3'!CP69</f>
        <v>42.857142857142854</v>
      </c>
      <c r="DP11" s="48">
        <f>'[1]สวนป่าเบญจกิติระยะ2,3'!CQ69</f>
        <v>15.476190476190476</v>
      </c>
      <c r="DQ11" s="48">
        <f>'[1]สวนป่าเบญจกิติระยะ2,3'!CR69</f>
        <v>0</v>
      </c>
      <c r="DR11" s="48">
        <f>'[1]สวนป่าเบญจกิติระยะ2,3'!CS69</f>
        <v>0</v>
      </c>
      <c r="DS11" s="48">
        <f>'[1]สวนป่าเบญจกิติระยะ2,3'!CT69</f>
        <v>0</v>
      </c>
      <c r="DT11" s="50">
        <f>'[1]สวนป่าเบญจกิติระยะ2,3'!CU69</f>
        <v>100</v>
      </c>
      <c r="DU11" s="49">
        <f>'[1]สวนป่าเบญจกิติระยะ2,3'!CO70</f>
        <v>42.857142857142854</v>
      </c>
      <c r="DV11" s="49">
        <f>'[1]สวนป่าเบญจกิติระยะ2,3'!CP70</f>
        <v>47.61904761904762</v>
      </c>
      <c r="DW11" s="49">
        <f>'[1]สวนป่าเบญจกิติระยะ2,3'!CQ70</f>
        <v>9.523809523809524</v>
      </c>
      <c r="DX11" s="49">
        <f>'[1]สวนป่าเบญจกิติระยะ2,3'!CR70</f>
        <v>0</v>
      </c>
      <c r="DY11" s="49">
        <f>'[1]สวนป่าเบญจกิติระยะ2,3'!CS70</f>
        <v>0</v>
      </c>
      <c r="DZ11" s="49">
        <f>'[1]สวนป่าเบญจกิติระยะ2,3'!CT70</f>
        <v>0</v>
      </c>
      <c r="EA11" s="50">
        <f>'[1]สวนป่าเบญจกิติระยะ2,3'!CU70</f>
        <v>100</v>
      </c>
      <c r="EB11" s="46">
        <f>'[1]สวนป่าเบญจกิติระยะ2,3'!CO71</f>
        <v>42.857142857142854</v>
      </c>
      <c r="EC11" s="46">
        <f>'[1]สวนป่าเบญจกิติระยะ2,3'!CP71</f>
        <v>40.476190476190474</v>
      </c>
      <c r="ED11" s="46">
        <f>'[1]สวนป่าเบญจกิติระยะ2,3'!CQ71</f>
        <v>16.666666666666668</v>
      </c>
      <c r="EE11" s="46">
        <f>'[1]สวนป่าเบญจกิติระยะ2,3'!CR71</f>
        <v>0</v>
      </c>
      <c r="EF11" s="46">
        <f>'[1]สวนป่าเบญจกิติระยะ2,3'!CS71</f>
        <v>0</v>
      </c>
      <c r="EG11" s="46">
        <f>'[1]สวนป่าเบญจกิติระยะ2,3'!CT71</f>
        <v>0</v>
      </c>
      <c r="EH11" s="50">
        <f>'[1]สวนป่าเบญจกิติระยะ2,3'!CU71</f>
        <v>100</v>
      </c>
      <c r="EI11" s="41">
        <f>'[1]สวนป่าเบญจกิติระยะ2,3'!CO72</f>
        <v>45.23809523809524</v>
      </c>
      <c r="EJ11" s="41">
        <f>'[1]สวนป่าเบญจกิติระยะ2,3'!CP72</f>
        <v>42.857142857142854</v>
      </c>
      <c r="EK11" s="41">
        <f>'[1]สวนป่าเบญจกิติระยะ2,3'!CQ72</f>
        <v>10.714285714285714</v>
      </c>
      <c r="EL11" s="41">
        <f>'[1]สวนป่าเบญจกิติระยะ2,3'!CR72</f>
        <v>1.1904761904761905</v>
      </c>
      <c r="EM11" s="41">
        <f>'[1]สวนป่าเบญจกิติระยะ2,3'!CS72</f>
        <v>0</v>
      </c>
      <c r="EN11" s="41">
        <f>'[1]สวนป่าเบญจกิติระยะ2,3'!CT72</f>
        <v>0</v>
      </c>
      <c r="EO11" s="50">
        <f>'[1]สวนป่าเบญจกิติระยะ2,3'!CU72</f>
        <v>100</v>
      </c>
      <c r="EP11" s="47">
        <f>'[1]สวนป่าเบญจกิติระยะ2,3'!CO73</f>
        <v>51.19047619047619</v>
      </c>
      <c r="EQ11" s="47">
        <f>'[1]สวนป่าเบญจกิติระยะ2,3'!CP73</f>
        <v>42.857142857142854</v>
      </c>
      <c r="ER11" s="47">
        <f>'[1]สวนป่าเบญจกิติระยะ2,3'!CQ73</f>
        <v>5.9523809523809526</v>
      </c>
      <c r="ES11" s="47">
        <f>'[1]สวนป่าเบญจกิติระยะ2,3'!CR73</f>
        <v>0</v>
      </c>
      <c r="ET11" s="47">
        <f>'[1]สวนป่าเบญจกิติระยะ2,3'!CS73</f>
        <v>0</v>
      </c>
      <c r="EU11" s="47">
        <f>'[1]สวนป่าเบญจกิติระยะ2,3'!CT73</f>
        <v>0</v>
      </c>
      <c r="EV11" s="50">
        <f>'[1]สวนป่าเบญจกิติระยะ2,3'!CU73</f>
        <v>99.99999999999999</v>
      </c>
      <c r="EW11" s="44">
        <f>'[1]สวนป่าเบญจกิติระยะ2,3'!CO74</f>
        <v>41.666666666666664</v>
      </c>
      <c r="EX11" s="44">
        <f>'[1]สวนป่าเบญจกิติระยะ2,3'!CP74</f>
        <v>41.666666666666664</v>
      </c>
      <c r="EY11" s="44">
        <f>'[1]สวนป่าเบญจกิติระยะ2,3'!CQ74</f>
        <v>15.476190476190476</v>
      </c>
      <c r="EZ11" s="44">
        <f>'[1]สวนป่าเบญจกิติระยะ2,3'!CR74</f>
        <v>1.1904761904761905</v>
      </c>
      <c r="FA11" s="44">
        <f>'[1]สวนป่าเบญจกิติระยะ2,3'!CS74</f>
        <v>0</v>
      </c>
      <c r="FB11" s="44">
        <f>'[1]สวนป่าเบญจกิติระยะ2,3'!CT74</f>
        <v>0</v>
      </c>
      <c r="FC11" s="50">
        <f>'[1]สวนป่าเบญจกิติระยะ2,3'!CU74</f>
        <v>100</v>
      </c>
      <c r="FD11" s="48">
        <f>'[1]สวนป่าเบญจกิติระยะ2,3'!CO75</f>
        <v>50</v>
      </c>
      <c r="FE11" s="48">
        <f>'[1]สวนป่าเบญจกิติระยะ2,3'!CP75</f>
        <v>36.904761904761905</v>
      </c>
      <c r="FF11" s="48">
        <f>'[1]สวนป่าเบญจกิติระยะ2,3'!CQ75</f>
        <v>11.904761904761905</v>
      </c>
      <c r="FG11" s="48">
        <f>'[1]สวนป่าเบญจกิติระยะ2,3'!CR75</f>
        <v>1.1904761904761905</v>
      </c>
      <c r="FH11" s="48">
        <f>'[1]สวนป่าเบญจกิติระยะ2,3'!CS75</f>
        <v>0</v>
      </c>
      <c r="FI11" s="48">
        <f>'[1]สวนป่าเบญจกิติระยะ2,3'!CT75</f>
        <v>0</v>
      </c>
      <c r="FJ11" s="50">
        <f>'[1]สวนป่าเบญจกิติระยะ2,3'!CU75</f>
        <v>99.99999999999999</v>
      </c>
      <c r="FK11" s="49">
        <f>'[1]สวนป่าเบญจกิติระยะ2,3'!CO76</f>
        <v>50</v>
      </c>
      <c r="FL11" s="49">
        <f>'[1]สวนป่าเบญจกิติระยะ2,3'!CP76</f>
        <v>36.904761904761905</v>
      </c>
      <c r="FM11" s="49">
        <f>'[1]สวนป่าเบญจกิติระยะ2,3'!CQ76</f>
        <v>11.904761904761905</v>
      </c>
      <c r="FN11" s="49">
        <f>'[1]สวนป่าเบญจกิติระยะ2,3'!CR76</f>
        <v>1.1904761904761905</v>
      </c>
      <c r="FO11" s="49">
        <f>'[1]สวนป่าเบญจกิติระยะ2,3'!CS76</f>
        <v>0</v>
      </c>
      <c r="FP11" s="49">
        <f>'[1]สวนป่าเบญจกิติระยะ2,3'!CT76</f>
        <v>0</v>
      </c>
      <c r="FQ11" s="50">
        <f>'[1]สวนป่าเบญจกิติระยะ2,3'!CU76</f>
        <v>99.99999999999999</v>
      </c>
      <c r="FR11" s="46">
        <f>'[1]สวนป่าเบญจกิติระยะ2,3'!CO77</f>
        <v>57.142857142857146</v>
      </c>
      <c r="FS11" s="46">
        <f>'[1]สวนป่าเบญจกิติระยะ2,3'!CP77</f>
        <v>34.523809523809526</v>
      </c>
      <c r="FT11" s="46">
        <f>'[1]สวนป่าเบญจกิติระยะ2,3'!CQ77</f>
        <v>8.333333333333334</v>
      </c>
      <c r="FU11" s="46">
        <f>'[1]สวนป่าเบญจกิติระยะ2,3'!CR77</f>
        <v>0</v>
      </c>
      <c r="FV11" s="46">
        <f>'[1]สวนป่าเบญจกิติระยะ2,3'!CS77</f>
        <v>0</v>
      </c>
      <c r="FW11" s="46">
        <f>'[1]สวนป่าเบญจกิติระยะ2,3'!CT77</f>
        <v>0</v>
      </c>
      <c r="FX11" s="50">
        <f>'[1]สวนป่าเบญจกิติระยะ2,3'!CU77</f>
        <v>100</v>
      </c>
      <c r="FY11" s="41">
        <f>'[1]สวนป่าเบญจกิติระยะ2,3'!CO78</f>
        <v>54.76190476190476</v>
      </c>
      <c r="FZ11" s="41">
        <f>'[1]สวนป่าเบญจกิติระยะ2,3'!CP78</f>
        <v>33.333333333333336</v>
      </c>
      <c r="GA11" s="41">
        <f>'[1]สวนป่าเบญจกิติระยะ2,3'!CQ78</f>
        <v>11.904761904761905</v>
      </c>
      <c r="GB11" s="41">
        <f>'[1]สวนป่าเบญจกิติระยะ2,3'!CR78</f>
        <v>0</v>
      </c>
      <c r="GC11" s="41">
        <f>'[1]สวนป่าเบญจกิติระยะ2,3'!CS78</f>
        <v>0</v>
      </c>
      <c r="GD11" s="41">
        <f>'[1]สวนป่าเบญจกิติระยะ2,3'!CT78</f>
        <v>0</v>
      </c>
      <c r="GE11" s="50">
        <f>'[1]สวนป่าเบญจกิติระยะ2,3'!CU78</f>
        <v>100</v>
      </c>
      <c r="GF11" s="47">
        <f>'[1]สวนป่าเบญจกิติระยะ2,3'!CO79</f>
        <v>58.333333333333336</v>
      </c>
      <c r="GG11" s="47">
        <f>'[1]สวนป่าเบญจกิติระยะ2,3'!CP79</f>
        <v>29.761904761904763</v>
      </c>
      <c r="GH11" s="47">
        <f>'[1]สวนป่าเบญจกิติระยะ2,3'!CQ79</f>
        <v>11.904761904761905</v>
      </c>
      <c r="GI11" s="47">
        <f>'[1]สวนป่าเบญจกิติระยะ2,3'!CR79</f>
        <v>0</v>
      </c>
      <c r="GJ11" s="47">
        <f>'[1]สวนป่าเบญจกิติระยะ2,3'!CS79</f>
        <v>0</v>
      </c>
      <c r="GK11" s="47">
        <f>'[1]สวนป่าเบญจกิติระยะ2,3'!CT79</f>
        <v>0</v>
      </c>
      <c r="GL11" s="50">
        <f>'[1]สวนป่าเบญจกิติระยะ2,3'!CU79</f>
        <v>100</v>
      </c>
      <c r="GM11" s="44">
        <f>'[1]สวนป่าเบญจกิติระยะ2,3'!CO81</f>
        <v>44.04761904761905</v>
      </c>
      <c r="GN11" s="44">
        <f>'[1]สวนป่าเบญจกิติระยะ2,3'!CP81</f>
        <v>44.04761904761905</v>
      </c>
      <c r="GO11" s="44">
        <f>'[1]สวนป่าเบญจกิติระยะ2,3'!CQ81</f>
        <v>11.904761904761905</v>
      </c>
      <c r="GP11" s="44">
        <f>'[1]สวนป่าเบญจกิติระยะ2,3'!CR81</f>
        <v>0</v>
      </c>
      <c r="GQ11" s="44">
        <f>'[1]สวนป่าเบญจกิติระยะ2,3'!CS81</f>
        <v>0</v>
      </c>
      <c r="GR11" s="44">
        <f>'[1]สวนป่าเบญจกิติระยะ2,3'!CT81</f>
        <v>0</v>
      </c>
      <c r="GS11" s="50">
        <f>'[1]สวนป่าเบญจกิติระยะ2,3'!CU81</f>
        <v>100</v>
      </c>
      <c r="GT11" s="48">
        <f>'[1]สวนป่าเบญจกิติระยะ2,3'!CO82</f>
        <v>41.666666666666664</v>
      </c>
      <c r="GU11" s="48">
        <f>'[1]สวนป่าเบญจกิติระยะ2,3'!CP82</f>
        <v>46.42857142857143</v>
      </c>
      <c r="GV11" s="48">
        <f>'[1]สวนป่าเบญจกิติระยะ2,3'!CQ82</f>
        <v>11.904761904761905</v>
      </c>
      <c r="GW11" s="48">
        <f>'[1]สวนป่าเบญจกิติระยะ2,3'!CR82</f>
        <v>0</v>
      </c>
      <c r="GX11" s="48">
        <f>'[1]สวนป่าเบญจกิติระยะ2,3'!CS82</f>
        <v>0</v>
      </c>
      <c r="GY11" s="48">
        <f>'[1]สวนป่าเบญจกิติระยะ2,3'!CT82</f>
        <v>0</v>
      </c>
      <c r="GZ11" s="50">
        <f>'[1]สวนป่าเบญจกิติระยะ2,3'!CU82</f>
        <v>100</v>
      </c>
      <c r="HA11" s="46">
        <f>'[1]สวนป่าเบญจกิติระยะ2,3'!CO83</f>
        <v>54.76190476190476</v>
      </c>
      <c r="HB11" s="46">
        <f>'[1]สวนป่าเบญจกิติระยะ2,3'!CP83</f>
        <v>33.333333333333336</v>
      </c>
      <c r="HC11" s="46">
        <f>'[1]สวนป่าเบญจกิติระยะ2,3'!CQ83</f>
        <v>11.904761904761905</v>
      </c>
      <c r="HD11" s="46">
        <f>'[1]สวนป่าเบญจกิติระยะ2,3'!CR83</f>
        <v>0</v>
      </c>
      <c r="HE11" s="46">
        <f>'[1]สวนป่าเบญจกิติระยะ2,3'!CS83</f>
        <v>0</v>
      </c>
      <c r="HF11" s="46">
        <f>'[1]สวนป่าเบญจกิติระยะ2,3'!CT83</f>
        <v>0</v>
      </c>
      <c r="HG11" s="32">
        <f>'[1]สวนป่าเบญจกิติระยะ2,3'!CU83</f>
        <v>100</v>
      </c>
    </row>
    <row r="12" spans="1:215" ht="21">
      <c r="A12" s="29">
        <v>6</v>
      </c>
      <c r="B12" s="30" t="s">
        <v>126</v>
      </c>
      <c r="C12" s="31">
        <v>60</v>
      </c>
      <c r="D12" s="37">
        <v>30</v>
      </c>
      <c r="E12" s="37">
        <v>70</v>
      </c>
      <c r="F12" s="38">
        <v>50</v>
      </c>
      <c r="G12" s="38">
        <v>22</v>
      </c>
      <c r="H12" s="38">
        <v>27</v>
      </c>
      <c r="I12" s="38">
        <v>2</v>
      </c>
      <c r="J12" s="39">
        <v>12</v>
      </c>
      <c r="K12" s="39">
        <v>45</v>
      </c>
      <c r="L12" s="39">
        <v>20</v>
      </c>
      <c r="M12" s="39">
        <v>23</v>
      </c>
      <c r="N12" s="66">
        <v>15</v>
      </c>
      <c r="O12" s="66">
        <v>16</v>
      </c>
      <c r="P12" s="66">
        <v>54</v>
      </c>
      <c r="Q12" s="66">
        <v>10</v>
      </c>
      <c r="R12" s="66">
        <v>4</v>
      </c>
      <c r="S12" s="42">
        <v>48</v>
      </c>
      <c r="T12" s="42">
        <v>37</v>
      </c>
      <c r="U12" s="42">
        <v>8</v>
      </c>
      <c r="V12" s="42">
        <v>7</v>
      </c>
      <c r="W12" s="42">
        <v>0</v>
      </c>
      <c r="X12" s="52">
        <v>44</v>
      </c>
      <c r="Y12" s="52">
        <v>15</v>
      </c>
      <c r="Z12" s="52">
        <v>12</v>
      </c>
      <c r="AA12" s="52">
        <v>20</v>
      </c>
      <c r="AB12" s="52">
        <v>2</v>
      </c>
      <c r="AC12" s="52">
        <v>0</v>
      </c>
      <c r="AD12" s="52">
        <v>1</v>
      </c>
      <c r="AE12" s="52">
        <v>2</v>
      </c>
      <c r="AF12" s="52">
        <v>0</v>
      </c>
      <c r="AG12" s="52">
        <v>5</v>
      </c>
      <c r="AH12" s="37">
        <v>66</v>
      </c>
      <c r="AI12" s="37">
        <v>1</v>
      </c>
      <c r="AJ12" s="37">
        <v>1</v>
      </c>
      <c r="AK12" s="37">
        <v>0</v>
      </c>
      <c r="AL12" s="37">
        <v>13</v>
      </c>
      <c r="AM12" s="37">
        <v>18</v>
      </c>
      <c r="AN12" s="37">
        <v>0</v>
      </c>
      <c r="AO12" s="45">
        <v>37</v>
      </c>
      <c r="AP12" s="45">
        <v>27</v>
      </c>
      <c r="AQ12" s="45">
        <v>7</v>
      </c>
      <c r="AR12" s="45">
        <v>0</v>
      </c>
      <c r="AS12" s="45">
        <v>17</v>
      </c>
      <c r="AT12" s="45">
        <v>13</v>
      </c>
      <c r="AU12" s="45">
        <v>0</v>
      </c>
      <c r="AV12" s="46">
        <f>'[1]อุทยานเบญจสิริ'!BQ58</f>
        <v>45</v>
      </c>
      <c r="AW12" s="46">
        <f>'[1]อุทยานเบญจสิริ'!BR58</f>
        <v>30</v>
      </c>
      <c r="AX12" s="46">
        <f>'[1]อุทยานเบญจสิริ'!BS58</f>
        <v>23.333333333333332</v>
      </c>
      <c r="AY12" s="46">
        <f>'[1]อุทยานเบญจสิริ'!BT58</f>
        <v>1.6666666666666667</v>
      </c>
      <c r="AZ12" s="46">
        <f>'[1]อุทยานเบญจสิริ'!BU58</f>
        <v>0</v>
      </c>
      <c r="BA12" s="46">
        <f>'[1]อุทยานเบญจสิริ'!BV58</f>
        <v>0</v>
      </c>
      <c r="BB12" s="50">
        <f>'[1]อุทยานเบญจสิริ'!BW58</f>
        <v>100</v>
      </c>
      <c r="BC12" s="41">
        <f>'[1]อุทยานเบญจสิริ'!BQ59</f>
        <v>35</v>
      </c>
      <c r="BD12" s="41">
        <f>'[1]อุทยานเบญจสิริ'!BR59</f>
        <v>40</v>
      </c>
      <c r="BE12" s="41">
        <f>'[1]อุทยานเบญจสิริ'!BS59</f>
        <v>25</v>
      </c>
      <c r="BF12" s="41">
        <f>'[1]อุทยานเบญจสิริ'!BT59</f>
        <v>0</v>
      </c>
      <c r="BG12" s="41">
        <f>'[1]อุทยานเบญจสิริ'!BU59</f>
        <v>0</v>
      </c>
      <c r="BH12" s="41">
        <f>'[1]อุทยานเบญจสิริ'!BV59</f>
        <v>0</v>
      </c>
      <c r="BI12" s="50">
        <f>'[1]อุทยานเบญจสิริ'!BW59</f>
        <v>100</v>
      </c>
      <c r="BJ12" s="47">
        <f>'[1]อุทยานเบญจสิริ'!BQ60</f>
        <v>45</v>
      </c>
      <c r="BK12" s="47">
        <f>'[1]อุทยานเบญจสิริ'!BR60</f>
        <v>28.333333333333332</v>
      </c>
      <c r="BL12" s="47">
        <f>'[1]อุทยานเบญจสิริ'!BS60</f>
        <v>25</v>
      </c>
      <c r="BM12" s="47">
        <f>'[1]อุทยานเบญจสิริ'!BT60</f>
        <v>1.6666666666666667</v>
      </c>
      <c r="BN12" s="47">
        <f>'[1]อุทยานเบญจสิริ'!BU60</f>
        <v>0</v>
      </c>
      <c r="BO12" s="47">
        <f>'[1]อุทยานเบญจสิริ'!BV60</f>
        <v>0</v>
      </c>
      <c r="BP12" s="50">
        <f>'[1]อุทยานเบญจสิริ'!BW60</f>
        <v>100</v>
      </c>
      <c r="BQ12" s="44">
        <f>'[1]อุทยานเบญจสิริ'!BQ61</f>
        <v>38.333333333333336</v>
      </c>
      <c r="BR12" s="44">
        <f>'[1]อุทยานเบญจสิริ'!BR61</f>
        <v>35</v>
      </c>
      <c r="BS12" s="44">
        <f>'[1]อุทยานเบญจสิริ'!BS61</f>
        <v>25</v>
      </c>
      <c r="BT12" s="44">
        <f>'[1]อุทยานเบญจสิริ'!BT61</f>
        <v>1.6666666666666667</v>
      </c>
      <c r="BU12" s="44">
        <f>'[1]อุทยานเบญจสิริ'!BU61</f>
        <v>0</v>
      </c>
      <c r="BV12" s="44">
        <f>'[1]อุทยานเบญจสิริ'!BV61</f>
        <v>0</v>
      </c>
      <c r="BW12" s="50">
        <f>'[1]อุทยานเบญจสิริ'!BW61</f>
        <v>100.00000000000001</v>
      </c>
      <c r="BX12" s="48">
        <f>'[1]อุทยานเบญจสิริ'!BQ62</f>
        <v>26.666666666666668</v>
      </c>
      <c r="BY12" s="48">
        <f>'[1]อุทยานเบญจสิริ'!BR62</f>
        <v>30</v>
      </c>
      <c r="BZ12" s="48">
        <f>'[1]อุทยานเบญจสิริ'!BS62</f>
        <v>36.666666666666664</v>
      </c>
      <c r="CA12" s="48">
        <f>'[1]อุทยานเบญจสิริ'!BT62</f>
        <v>6.666666666666667</v>
      </c>
      <c r="CB12" s="48">
        <f>'[1]อุทยานเบญจสิริ'!BU62</f>
        <v>0</v>
      </c>
      <c r="CC12" s="48">
        <f>'[1]อุทยานเบญจสิริ'!BV62</f>
        <v>0</v>
      </c>
      <c r="CD12" s="50">
        <f>'[1]อุทยานเบญจสิริ'!BW62</f>
        <v>100.00000000000001</v>
      </c>
      <c r="CE12" s="49">
        <f>'[1]อุทยานเบญจสิริ'!BQ63</f>
        <v>26.666666666666668</v>
      </c>
      <c r="CF12" s="49">
        <f>'[1]อุทยานเบญจสิริ'!BR63</f>
        <v>16.666666666666668</v>
      </c>
      <c r="CG12" s="49">
        <f>'[1]อุทยานเบญจสิริ'!BS63</f>
        <v>55</v>
      </c>
      <c r="CH12" s="49">
        <f>'[1]อุทยานเบญจสิริ'!BT63</f>
        <v>1.6666666666666667</v>
      </c>
      <c r="CI12" s="49">
        <f>'[1]อุทยานเบญจสิริ'!BU63</f>
        <v>0</v>
      </c>
      <c r="CJ12" s="49">
        <f>'[1]อุทยานเบญจสิริ'!BV63</f>
        <v>0</v>
      </c>
      <c r="CK12" s="50">
        <f>'[1]อุทยานเบญจสิริ'!BW63</f>
        <v>100.00000000000001</v>
      </c>
      <c r="CL12" s="46">
        <f>'[1]อุทยานเบญจสิริ'!BQ64</f>
        <v>20</v>
      </c>
      <c r="CM12" s="46">
        <f>'[1]อุทยานเบญจสิริ'!BR64</f>
        <v>41.666666666666664</v>
      </c>
      <c r="CN12" s="46">
        <f>'[1]อุทยานเบญจสิริ'!BS64</f>
        <v>36.666666666666664</v>
      </c>
      <c r="CO12" s="46">
        <f>'[1]อุทยานเบญจสิริ'!BT64</f>
        <v>1.6666666666666667</v>
      </c>
      <c r="CP12" s="46">
        <f>'[1]อุทยานเบญจสิริ'!BU64</f>
        <v>0</v>
      </c>
      <c r="CQ12" s="46">
        <f>'[1]อุทยานเบญจสิริ'!BV64</f>
        <v>0</v>
      </c>
      <c r="CR12" s="50">
        <f>'[1]อุทยานเบญจสิริ'!BW64</f>
        <v>100</v>
      </c>
      <c r="CS12" s="41">
        <f>'[1]อุทยานเบญจสิริ'!BQ66</f>
        <v>21.666666666666668</v>
      </c>
      <c r="CT12" s="41">
        <f>'[1]อุทยานเบญจสิริ'!BR66</f>
        <v>23.333333333333332</v>
      </c>
      <c r="CU12" s="41">
        <f>'[1]อุทยานเบญจสิริ'!BS66</f>
        <v>41.666666666666664</v>
      </c>
      <c r="CV12" s="41">
        <f>'[1]อุทยานเบญจสิริ'!BT66</f>
        <v>13.333333333333334</v>
      </c>
      <c r="CW12" s="41">
        <f>'[1]อุทยานเบญจสิริ'!BU66</f>
        <v>0</v>
      </c>
      <c r="CX12" s="41">
        <f>'[1]อุทยานเบญจสิริ'!BV66</f>
        <v>0</v>
      </c>
      <c r="CY12" s="50">
        <f>'[1]อุทยานเบญจสิริ'!BW66</f>
        <v>99.99999999999999</v>
      </c>
      <c r="CZ12" s="47">
        <f>'[1]อุทยานเบญจสิริ'!BQ67</f>
        <v>23.333333333333332</v>
      </c>
      <c r="DA12" s="47">
        <f>'[1]อุทยานเบญจสิริ'!BR67</f>
        <v>26.666666666666668</v>
      </c>
      <c r="DB12" s="47">
        <f>'[1]อุทยานเบญจสิริ'!BS67</f>
        <v>48.333333333333336</v>
      </c>
      <c r="DC12" s="47">
        <f>'[1]อุทยานเบญจสิริ'!BT67</f>
        <v>1.6666666666666667</v>
      </c>
      <c r="DD12" s="47">
        <f>'[1]อุทยานเบญจสิริ'!BU67</f>
        <v>0</v>
      </c>
      <c r="DE12" s="47">
        <f>'[1]อุทยานเบญจสิริ'!BV67</f>
        <v>0</v>
      </c>
      <c r="DF12" s="50">
        <f>'[1]อุทยานเบญจสิริ'!BW67</f>
        <v>100.00000000000001</v>
      </c>
      <c r="DG12" s="44">
        <f>'[1]อุทยานเบญจสิริ'!BQ68</f>
        <v>21.666666666666668</v>
      </c>
      <c r="DH12" s="44">
        <f>'[1]อุทยานเบญจสิริ'!BR68</f>
        <v>31.666666666666668</v>
      </c>
      <c r="DI12" s="44">
        <f>'[1]อุทยานเบญจสิริ'!BS68</f>
        <v>36.666666666666664</v>
      </c>
      <c r="DJ12" s="44">
        <f>'[1]อุทยานเบญจสิริ'!BT68</f>
        <v>10</v>
      </c>
      <c r="DK12" s="44">
        <f>'[1]อุทยานเบญจสิริ'!BU68</f>
        <v>0</v>
      </c>
      <c r="DL12" s="44">
        <f>'[1]อุทยานเบญจสิริ'!BV68</f>
        <v>0</v>
      </c>
      <c r="DM12" s="50">
        <f>'[1]อุทยานเบญจสิริ'!BW68</f>
        <v>100</v>
      </c>
      <c r="DN12" s="48">
        <f>'[1]อุทยานเบญจสิริ'!BQ69</f>
        <v>23.333333333333332</v>
      </c>
      <c r="DO12" s="48">
        <f>'[1]อุทยานเบญจสิริ'!BR69</f>
        <v>25</v>
      </c>
      <c r="DP12" s="48">
        <f>'[1]อุทยานเบญจสิริ'!BS69</f>
        <v>50</v>
      </c>
      <c r="DQ12" s="48">
        <f>'[1]อุทยานเบญจสิริ'!BT69</f>
        <v>1.6666666666666667</v>
      </c>
      <c r="DR12" s="48">
        <f>'[1]อุทยานเบญจสิริ'!BU69</f>
        <v>0</v>
      </c>
      <c r="DS12" s="48">
        <f>'[1]อุทยานเบญจสิริ'!BV69</f>
        <v>0</v>
      </c>
      <c r="DT12" s="50">
        <f>'[1]อุทยานเบญจสิริ'!BW69</f>
        <v>100</v>
      </c>
      <c r="DU12" s="49">
        <f>'[1]อุทยานเบญจสิริ'!BQ70</f>
        <v>30</v>
      </c>
      <c r="DV12" s="49">
        <f>'[1]อุทยานเบญจสิริ'!BR70</f>
        <v>38.333333333333336</v>
      </c>
      <c r="DW12" s="49">
        <f>'[1]อุทยานเบญจสิริ'!BS70</f>
        <v>28.333333333333332</v>
      </c>
      <c r="DX12" s="49">
        <f>'[1]อุทยานเบญจสิริ'!BT70</f>
        <v>3.3333333333333335</v>
      </c>
      <c r="DY12" s="49">
        <f>'[1]อุทยานเบญจสิริ'!BU70</f>
        <v>0</v>
      </c>
      <c r="DZ12" s="49">
        <f>'[1]อุทยานเบญจสิริ'!BV70</f>
        <v>0</v>
      </c>
      <c r="EA12" s="50">
        <f>'[1]อุทยานเบญจสิริ'!BW70</f>
        <v>100</v>
      </c>
      <c r="EB12" s="46">
        <f>'[1]อุทยานเบญจสิริ'!BQ71</f>
        <v>23.333333333333332</v>
      </c>
      <c r="EC12" s="46">
        <f>'[1]อุทยานเบญจสิริ'!BR71</f>
        <v>40</v>
      </c>
      <c r="ED12" s="46">
        <f>'[1]อุทยานเบญจสิริ'!BS71</f>
        <v>36.666666666666664</v>
      </c>
      <c r="EE12" s="46">
        <f>'[1]อุทยานเบญจสิริ'!BT71</f>
        <v>0</v>
      </c>
      <c r="EF12" s="46">
        <f>'[1]อุทยานเบญจสิริ'!BU71</f>
        <v>0</v>
      </c>
      <c r="EG12" s="46">
        <f>'[1]อุทยานเบญจสิริ'!BV71</f>
        <v>0</v>
      </c>
      <c r="EH12" s="50">
        <f>'[1]อุทยานเบญจสิริ'!BW71</f>
        <v>100</v>
      </c>
      <c r="EI12" s="41">
        <f>'[1]อุทยานเบญจสิริ'!BQ72</f>
        <v>36.666666666666664</v>
      </c>
      <c r="EJ12" s="41">
        <f>'[1]อุทยานเบญจสิริ'!BR72</f>
        <v>33.333333333333336</v>
      </c>
      <c r="EK12" s="41">
        <f>'[1]อุทยานเบญจสิริ'!BS72</f>
        <v>28.333333333333332</v>
      </c>
      <c r="EL12" s="41">
        <f>'[1]อุทยานเบญจสิริ'!BT72</f>
        <v>1.6666666666666667</v>
      </c>
      <c r="EM12" s="41">
        <f>'[1]อุทยานเบญจสิริ'!BU72</f>
        <v>0</v>
      </c>
      <c r="EN12" s="41">
        <f>'[1]อุทยานเบญจสิริ'!BV72</f>
        <v>0</v>
      </c>
      <c r="EO12" s="50">
        <f>'[1]อุทยานเบญจสิริ'!BW72</f>
        <v>100</v>
      </c>
      <c r="EP12" s="47">
        <f>'[1]อุทยานเบญจสิริ'!BQ73</f>
        <v>35</v>
      </c>
      <c r="EQ12" s="47">
        <f>'[1]อุทยานเบญจสิริ'!BR73</f>
        <v>43.333333333333336</v>
      </c>
      <c r="ER12" s="47">
        <f>'[1]อุทยานเบญจสิริ'!BS73</f>
        <v>18.333333333333332</v>
      </c>
      <c r="ES12" s="47">
        <f>'[1]อุทยานเบญจสิริ'!BT73</f>
        <v>3.3333333333333335</v>
      </c>
      <c r="ET12" s="47">
        <f>'[1]อุทยานเบญจสิริ'!BU73</f>
        <v>0</v>
      </c>
      <c r="EU12" s="47">
        <f>'[1]อุทยานเบญจสิริ'!BV73</f>
        <v>0</v>
      </c>
      <c r="EV12" s="50">
        <f>'[1]อุทยานเบญจสิริ'!BW73</f>
        <v>100</v>
      </c>
      <c r="EW12" s="44">
        <f>'[1]อุทยานเบญจสิริ'!BQ74</f>
        <v>38.333333333333336</v>
      </c>
      <c r="EX12" s="44">
        <f>'[1]อุทยานเบญจสิริ'!BR74</f>
        <v>40</v>
      </c>
      <c r="EY12" s="44">
        <f>'[1]อุทยานเบญจสิริ'!BS74</f>
        <v>18.333333333333332</v>
      </c>
      <c r="EZ12" s="44">
        <f>'[1]อุทยานเบญจสิริ'!BT74</f>
        <v>3.3333333333333335</v>
      </c>
      <c r="FA12" s="44">
        <f>'[1]อุทยานเบญจสิริ'!BU74</f>
        <v>0</v>
      </c>
      <c r="FB12" s="44">
        <f>'[1]อุทยานเบญจสิริ'!BV74</f>
        <v>0</v>
      </c>
      <c r="FC12" s="50">
        <f>'[1]อุทยานเบญจสิริ'!BW74</f>
        <v>100</v>
      </c>
      <c r="FD12" s="48">
        <f>'[1]อุทยานเบญจสิริ'!BQ75</f>
        <v>36.666666666666664</v>
      </c>
      <c r="FE12" s="48">
        <f>'[1]อุทยานเบญจสิริ'!BR75</f>
        <v>33.333333333333336</v>
      </c>
      <c r="FF12" s="48">
        <f>'[1]อุทยานเบญจสิริ'!BS75</f>
        <v>26.666666666666668</v>
      </c>
      <c r="FG12" s="48">
        <f>'[1]อุทยานเบญจสิริ'!BT75</f>
        <v>3.3333333333333335</v>
      </c>
      <c r="FH12" s="48">
        <f>'[1]อุทยานเบญจสิริ'!BU75</f>
        <v>0</v>
      </c>
      <c r="FI12" s="48">
        <f>'[1]อุทยานเบญจสิริ'!BV75</f>
        <v>0</v>
      </c>
      <c r="FJ12" s="50">
        <f t="shared" si="17"/>
        <v>100</v>
      </c>
      <c r="FK12" s="49">
        <f>'[1]อุทยานเบญจสิริ'!BQ76</f>
        <v>38.333333333333336</v>
      </c>
      <c r="FL12" s="49">
        <f>'[1]อุทยานเบญจสิริ'!BR76</f>
        <v>31.666666666666668</v>
      </c>
      <c r="FM12" s="49">
        <f>'[1]อุทยานเบญจสิริ'!BS76</f>
        <v>28.333333333333332</v>
      </c>
      <c r="FN12" s="49">
        <f>'[1]อุทยานเบญจสิริ'!BT76</f>
        <v>1.6666666666666667</v>
      </c>
      <c r="FO12" s="49">
        <f>'[1]อุทยานเบญจสิริ'!BU76</f>
        <v>0</v>
      </c>
      <c r="FP12" s="49">
        <f>'[1]อุทยานเบญจสิริ'!BV76</f>
        <v>0</v>
      </c>
      <c r="FQ12" s="50">
        <f>'[1]อุทยานเบญจสิริ'!BW76</f>
        <v>100</v>
      </c>
      <c r="FR12" s="46">
        <f>'[1]อุทยานเบญจสิริ'!BQ77</f>
        <v>33.333333333333336</v>
      </c>
      <c r="FS12" s="46">
        <f>'[1]อุทยานเบญจสิริ'!BR77</f>
        <v>36.666666666666664</v>
      </c>
      <c r="FT12" s="46">
        <f>'[1]อุทยานเบญจสิริ'!BS77</f>
        <v>30</v>
      </c>
      <c r="FU12" s="46">
        <f>'[1]อุทยานเบญจสิริ'!BT77</f>
        <v>0</v>
      </c>
      <c r="FV12" s="46">
        <f>'[1]อุทยานเบญจสิริ'!BU77</f>
        <v>0</v>
      </c>
      <c r="FW12" s="46">
        <f>'[1]อุทยานเบญจสิริ'!BV77</f>
        <v>0</v>
      </c>
      <c r="FX12" s="50">
        <f>'[1]อุทยานเบญจสิริ'!BW77</f>
        <v>100</v>
      </c>
      <c r="FY12" s="41">
        <f>'[1]อุทยานเบญจสิริ'!BQ78</f>
        <v>35</v>
      </c>
      <c r="FZ12" s="41">
        <f>'[1]อุทยานเบญจสิริ'!BR78</f>
        <v>26.666666666666668</v>
      </c>
      <c r="GA12" s="41">
        <f>'[1]อุทยานเบญจสิริ'!BS78</f>
        <v>36.666666666666664</v>
      </c>
      <c r="GB12" s="41">
        <f>'[1]อุทยานเบญจสิริ'!BT78</f>
        <v>1.6666666666666667</v>
      </c>
      <c r="GC12" s="41">
        <f>'[1]อุทยานเบญจสิริ'!BU78</f>
        <v>0</v>
      </c>
      <c r="GD12" s="41">
        <f>'[1]อุทยานเบญจสิริ'!BV78</f>
        <v>0</v>
      </c>
      <c r="GE12" s="50">
        <f>'[1]อุทยานเบญจสิริ'!BW78</f>
        <v>100.00000000000001</v>
      </c>
      <c r="GF12" s="47">
        <f>'[1]อุทยานเบญจสิริ'!BQ79</f>
        <v>40</v>
      </c>
      <c r="GG12" s="47">
        <f>'[1]อุทยานเบญจสิริ'!BR79</f>
        <v>31.666666666666668</v>
      </c>
      <c r="GH12" s="47">
        <f>'[1]อุทยานเบญจสิริ'!BS79</f>
        <v>26.666666666666668</v>
      </c>
      <c r="GI12" s="47">
        <f>'[1]อุทยานเบญจสิริ'!BT79</f>
        <v>1.6666666666666667</v>
      </c>
      <c r="GJ12" s="47">
        <f>'[1]อุทยานเบญจสิริ'!BU79</f>
        <v>0</v>
      </c>
      <c r="GK12" s="47">
        <f>'[1]อุทยานเบญจสิริ'!BV79</f>
        <v>0</v>
      </c>
      <c r="GL12" s="50">
        <f>'[1]อุทยานเบญจสิริ'!BW79</f>
        <v>100.00000000000001</v>
      </c>
      <c r="GM12" s="44">
        <f>'[1]อุทยานเบญจสิริ'!BQ81</f>
        <v>26.666666666666668</v>
      </c>
      <c r="GN12" s="44">
        <f>'[1]อุทยานเบญจสิริ'!BR81</f>
        <v>36.666666666666664</v>
      </c>
      <c r="GO12" s="44">
        <f>'[1]อุทยานเบญจสิริ'!BS81</f>
        <v>35</v>
      </c>
      <c r="GP12" s="44">
        <f>'[1]อุทยานเบญจสิริ'!BT81</f>
        <v>1.6666666666666667</v>
      </c>
      <c r="GQ12" s="44">
        <f>'[1]อุทยานเบญจสิริ'!BU81</f>
        <v>0</v>
      </c>
      <c r="GR12" s="44">
        <f>'[1]อุทยานเบญจสิริ'!BV81</f>
        <v>0</v>
      </c>
      <c r="GS12" s="50">
        <f>'[1]อุทยานเบญจสิริ'!BW81</f>
        <v>100</v>
      </c>
      <c r="GT12" s="48">
        <f>'[1]อุทยานเบญจสิริ'!BQ82</f>
        <v>36.666666666666664</v>
      </c>
      <c r="GU12" s="48">
        <f>'[1]อุทยานเบญจสิริ'!BR82</f>
        <v>33.333333333333336</v>
      </c>
      <c r="GV12" s="48">
        <f>'[1]อุทยานเบญจสิริ'!BS82</f>
        <v>28.333333333333332</v>
      </c>
      <c r="GW12" s="48">
        <f>'[1]อุทยานเบญจสิริ'!BT82</f>
        <v>1.6666666666666667</v>
      </c>
      <c r="GX12" s="48">
        <f>'[1]อุทยานเบญจสิริ'!BU82</f>
        <v>0</v>
      </c>
      <c r="GY12" s="48">
        <f>'[1]อุทยานเบญจสิริ'!BV82</f>
        <v>0</v>
      </c>
      <c r="GZ12" s="50">
        <f>'[1]อุทยานเบญจสิริ'!BW82</f>
        <v>100</v>
      </c>
      <c r="HA12" s="46">
        <f>'[1]อุทยานเบญจสิริ'!BQ83</f>
        <v>36.666666666666664</v>
      </c>
      <c r="HB12" s="46">
        <f>'[1]อุทยานเบญจสิริ'!BR83</f>
        <v>33.333333333333336</v>
      </c>
      <c r="HC12" s="46">
        <f>'[1]อุทยานเบญจสิริ'!BS83</f>
        <v>30</v>
      </c>
      <c r="HD12" s="46">
        <f>'[1]อุทยานเบญจสิริ'!BT83</f>
        <v>0</v>
      </c>
      <c r="HE12" s="46">
        <f>'[1]อุทยานเบญจสิริ'!BU83</f>
        <v>0</v>
      </c>
      <c r="HF12" s="46">
        <f>'[1]อุทยานเบญจสิริ'!BV83</f>
        <v>0</v>
      </c>
      <c r="HG12" s="32">
        <f>'[1]อุทยานเบญจสิริ'!BW83</f>
        <v>100</v>
      </c>
    </row>
    <row r="13" spans="1:215" ht="21">
      <c r="A13" s="29">
        <v>7</v>
      </c>
      <c r="B13" s="30" t="s">
        <v>90</v>
      </c>
      <c r="C13" s="31">
        <v>30</v>
      </c>
      <c r="D13" s="37">
        <v>57</v>
      </c>
      <c r="E13" s="37">
        <v>43</v>
      </c>
      <c r="F13" s="38">
        <v>7</v>
      </c>
      <c r="G13" s="38">
        <v>20</v>
      </c>
      <c r="H13" s="38">
        <v>57</v>
      </c>
      <c r="I13" s="38">
        <v>17</v>
      </c>
      <c r="J13" s="39">
        <v>7</v>
      </c>
      <c r="K13" s="39">
        <v>40</v>
      </c>
      <c r="L13" s="39">
        <v>23</v>
      </c>
      <c r="M13" s="39">
        <v>30</v>
      </c>
      <c r="N13" s="66">
        <v>57</v>
      </c>
      <c r="O13" s="66">
        <v>20</v>
      </c>
      <c r="P13" s="66">
        <v>10</v>
      </c>
      <c r="Q13" s="66">
        <v>7</v>
      </c>
      <c r="R13" s="66">
        <v>7</v>
      </c>
      <c r="S13" s="42">
        <v>37</v>
      </c>
      <c r="T13" s="42">
        <v>37</v>
      </c>
      <c r="U13" s="42">
        <v>20</v>
      </c>
      <c r="V13" s="42">
        <v>7</v>
      </c>
      <c r="W13" s="42">
        <v>0</v>
      </c>
      <c r="X13" s="52">
        <v>24</v>
      </c>
      <c r="Y13" s="52">
        <v>16</v>
      </c>
      <c r="Z13" s="52">
        <v>38</v>
      </c>
      <c r="AA13" s="52">
        <v>7</v>
      </c>
      <c r="AB13" s="52">
        <v>0</v>
      </c>
      <c r="AC13" s="52">
        <v>7</v>
      </c>
      <c r="AD13" s="52">
        <v>0</v>
      </c>
      <c r="AE13" s="52">
        <v>7</v>
      </c>
      <c r="AF13" s="52">
        <v>0</v>
      </c>
      <c r="AG13" s="52">
        <v>0</v>
      </c>
      <c r="AH13" s="37">
        <v>26</v>
      </c>
      <c r="AI13" s="37">
        <v>15</v>
      </c>
      <c r="AJ13" s="37">
        <v>41</v>
      </c>
      <c r="AK13" s="37">
        <v>12</v>
      </c>
      <c r="AL13" s="37">
        <v>6</v>
      </c>
      <c r="AM13" s="37">
        <v>0</v>
      </c>
      <c r="AN13" s="37">
        <v>0</v>
      </c>
      <c r="AO13" s="45">
        <v>20</v>
      </c>
      <c r="AP13" s="45">
        <v>37</v>
      </c>
      <c r="AQ13" s="45">
        <v>33</v>
      </c>
      <c r="AR13" s="45">
        <v>3</v>
      </c>
      <c r="AS13" s="45">
        <v>0</v>
      </c>
      <c r="AT13" s="45">
        <v>7</v>
      </c>
      <c r="AU13" s="45">
        <v>0</v>
      </c>
      <c r="AV13" s="46">
        <f>'[1]สวนสราญรมย์'!AM58</f>
        <v>23.333333333333332</v>
      </c>
      <c r="AW13" s="46">
        <f>'[1]สวนสราญรมย์'!AN58</f>
        <v>50</v>
      </c>
      <c r="AX13" s="46">
        <f>'[1]สวนสราญรมย์'!AO58</f>
        <v>26.666666666666668</v>
      </c>
      <c r="AY13" s="46">
        <f>'[1]สวนสราญรมย์'!AP58</f>
        <v>0</v>
      </c>
      <c r="AZ13" s="46">
        <f>'[1]สวนสราญรมย์'!AQ58</f>
        <v>0</v>
      </c>
      <c r="BA13" s="46">
        <f>'[1]สวนสราญรมย์'!AR58</f>
        <v>0</v>
      </c>
      <c r="BB13" s="50">
        <f>'[1]สวนสราญรมย์'!AS58</f>
        <v>100</v>
      </c>
      <c r="BC13" s="41">
        <f>'[1]สวนสราญรมย์'!AM59</f>
        <v>23.333333333333332</v>
      </c>
      <c r="BD13" s="41">
        <f>'[1]สวนสราญรมย์'!AN59</f>
        <v>40</v>
      </c>
      <c r="BE13" s="41">
        <f>'[1]สวนสราญรมย์'!AO59</f>
        <v>36.666666666666664</v>
      </c>
      <c r="BF13" s="41">
        <f>'[1]สวนสราญรมย์'!AP59</f>
        <v>0</v>
      </c>
      <c r="BG13" s="41">
        <f>'[1]สวนสราญรมย์'!AQ59</f>
        <v>0</v>
      </c>
      <c r="BH13" s="41">
        <f>'[1]สวนสราญรมย์'!AR59</f>
        <v>0</v>
      </c>
      <c r="BI13" s="50">
        <f>'[1]สวนสราญรมย์'!AS59</f>
        <v>100</v>
      </c>
      <c r="BJ13" s="47">
        <f>'[1]สวนสราญรมย์'!AM60</f>
        <v>30</v>
      </c>
      <c r="BK13" s="47">
        <f>'[1]สวนสราญรมย์'!AN60</f>
        <v>33.333333333333336</v>
      </c>
      <c r="BL13" s="47">
        <f>'[1]สวนสราญรมย์'!AO60</f>
        <v>36.666666666666664</v>
      </c>
      <c r="BM13" s="47">
        <f>'[1]สวนสราญรมย์'!AP60</f>
        <v>0</v>
      </c>
      <c r="BN13" s="47">
        <f>'[1]สวนสราญรมย์'!AQ60</f>
        <v>0</v>
      </c>
      <c r="BO13" s="47">
        <f>'[1]สวนสราญรมย์'!AR60</f>
        <v>0</v>
      </c>
      <c r="BP13" s="50">
        <f>'[1]สวนสราญรมย์'!AS60</f>
        <v>100</v>
      </c>
      <c r="BQ13" s="44">
        <f>'[1]สวนสราญรมย์'!AM61</f>
        <v>26.666666666666668</v>
      </c>
      <c r="BR13" s="44">
        <f>'[1]สวนสราญรมย์'!AN61</f>
        <v>43.333333333333336</v>
      </c>
      <c r="BS13" s="44">
        <f>'[1]สวนสราญรมย์'!AO61</f>
        <v>30</v>
      </c>
      <c r="BT13" s="44">
        <f>'[1]สวนสราญรมย์'!AP61</f>
        <v>0</v>
      </c>
      <c r="BU13" s="44">
        <f>'[1]สวนสราญรมย์'!AQ61</f>
        <v>0</v>
      </c>
      <c r="BV13" s="44">
        <f>'[1]สวนสราญรมย์'!AR61</f>
        <v>0</v>
      </c>
      <c r="BW13" s="50">
        <f>'[1]สวนสราญรมย์'!AS61</f>
        <v>100</v>
      </c>
      <c r="BX13" s="48">
        <f>'[1]สวนสราญรมย์'!AM62</f>
        <v>10</v>
      </c>
      <c r="BY13" s="48">
        <f>'[1]สวนสราญรมย์'!AN62</f>
        <v>46.666666666666664</v>
      </c>
      <c r="BZ13" s="48">
        <f>'[1]สวนสราญรมย์'!AO62</f>
        <v>40</v>
      </c>
      <c r="CA13" s="48">
        <f>'[1]สวนสราญรมย์'!AP62</f>
        <v>3.3333333333333335</v>
      </c>
      <c r="CB13" s="48">
        <f>'[1]สวนสราญรมย์'!AQ62</f>
        <v>0</v>
      </c>
      <c r="CC13" s="48">
        <f>'[1]สวนสราญรมย์'!AR62</f>
        <v>0</v>
      </c>
      <c r="CD13" s="50">
        <f>'[1]สวนสราญรมย์'!AS62</f>
        <v>99.99999999999999</v>
      </c>
      <c r="CE13" s="49">
        <f>'[1]สวนสราญรมย์'!AM63</f>
        <v>6.666666666666667</v>
      </c>
      <c r="CF13" s="49">
        <f>'[1]สวนสราญรมย์'!AN63</f>
        <v>30</v>
      </c>
      <c r="CG13" s="49">
        <f>'[1]สวนสราญรมย์'!AO63</f>
        <v>53.333333333333336</v>
      </c>
      <c r="CH13" s="49">
        <f>'[1]สวนสราญรมย์'!AP63</f>
        <v>6.666666666666667</v>
      </c>
      <c r="CI13" s="49">
        <f>'[1]สวนสราญรมย์'!AQ63</f>
        <v>3.3333333333333335</v>
      </c>
      <c r="CJ13" s="49">
        <f>'[1]สวนสราญรมย์'!AR63</f>
        <v>0</v>
      </c>
      <c r="CK13" s="50">
        <f>'[1]สวนสราญรมย์'!AS63</f>
        <v>100</v>
      </c>
      <c r="CL13" s="46">
        <f>'[1]สวนสราญรมย์'!AM64</f>
        <v>13.333333333333334</v>
      </c>
      <c r="CM13" s="46">
        <f>'[1]สวนสราญรมย์'!AN64</f>
        <v>33.333333333333336</v>
      </c>
      <c r="CN13" s="46">
        <f>'[1]สวนสราญรมย์'!AO64</f>
        <v>50</v>
      </c>
      <c r="CO13" s="46">
        <f>'[1]สวนสราญรมย์'!AP64</f>
        <v>3.3333333333333335</v>
      </c>
      <c r="CP13" s="46">
        <f>'[1]สวนสราญรมย์'!AQ64</f>
        <v>0</v>
      </c>
      <c r="CQ13" s="46">
        <f>'[1]สวนสราญรมย์'!AR64</f>
        <v>0</v>
      </c>
      <c r="CR13" s="50">
        <f>'[1]สวนสราญรมย์'!AS64</f>
        <v>100</v>
      </c>
      <c r="CS13" s="41">
        <f>'[1]สวนสราญรมย์'!AM66</f>
        <v>20</v>
      </c>
      <c r="CT13" s="41">
        <f>'[1]สวนสราญรมย์'!AN66</f>
        <v>16.666666666666668</v>
      </c>
      <c r="CU13" s="41">
        <f>'[1]สวนสราญรมย์'!AO66</f>
        <v>63.333333333333336</v>
      </c>
      <c r="CV13" s="41">
        <f>'[1]สวนสราญรมย์'!AP66</f>
        <v>0</v>
      </c>
      <c r="CW13" s="41">
        <f>'[1]สวนสราญรมย์'!AQ66</f>
        <v>0</v>
      </c>
      <c r="CX13" s="41">
        <f>'[1]สวนสราญรมย์'!AR66</f>
        <v>0</v>
      </c>
      <c r="CY13" s="50">
        <f>'[1]สวนสราญรมย์'!AS66</f>
        <v>100</v>
      </c>
      <c r="CZ13" s="47">
        <f>'[1]สวนสราญรมย์'!AM67</f>
        <v>13.333333333333334</v>
      </c>
      <c r="DA13" s="47">
        <f>'[1]สวนสราญรมย์'!AN67</f>
        <v>16.666666666666668</v>
      </c>
      <c r="DB13" s="47">
        <f>'[1]สวนสราญรมย์'!AO67</f>
        <v>70</v>
      </c>
      <c r="DC13" s="47">
        <f>'[1]สวนสราญรมย์'!AP67</f>
        <v>0</v>
      </c>
      <c r="DD13" s="47">
        <f>'[1]สวนสราญรมย์'!AQ67</f>
        <v>0</v>
      </c>
      <c r="DE13" s="47">
        <f>'[1]สวนสราญรมย์'!AR67</f>
        <v>0</v>
      </c>
      <c r="DF13" s="50">
        <f>'[1]สวนสราญรมย์'!AS67</f>
        <v>100</v>
      </c>
      <c r="DG13" s="44">
        <f>'[1]สวนสราญรมย์'!AM68</f>
        <v>3.3333333333333335</v>
      </c>
      <c r="DH13" s="44">
        <f>'[1]สวนสราญรมย์'!AN68</f>
        <v>26.666666666666668</v>
      </c>
      <c r="DI13" s="44">
        <f>'[1]สวนสราญรมย์'!AO68</f>
        <v>70</v>
      </c>
      <c r="DJ13" s="44">
        <f>'[1]สวนสราญรมย์'!AP68</f>
        <v>0</v>
      </c>
      <c r="DK13" s="44">
        <f>'[1]สวนสราญรมย์'!AQ68</f>
        <v>0</v>
      </c>
      <c r="DL13" s="44">
        <f>'[1]สวนสราญรมย์'!AR68</f>
        <v>0</v>
      </c>
      <c r="DM13" s="50">
        <f>'[1]สวนสราญรมย์'!AS68</f>
        <v>100</v>
      </c>
      <c r="DN13" s="48">
        <f>'[1]สวนสราญรมย์'!AM69</f>
        <v>6.666666666666667</v>
      </c>
      <c r="DO13" s="48">
        <f>'[1]สวนสราญรมย์'!AN69</f>
        <v>40</v>
      </c>
      <c r="DP13" s="48">
        <f>'[1]สวนสราญรมย์'!AO69</f>
        <v>43.333333333333336</v>
      </c>
      <c r="DQ13" s="48">
        <f>'[1]สวนสราญรมย์'!AP69</f>
        <v>3.3333333333333335</v>
      </c>
      <c r="DR13" s="48">
        <f>'[1]สวนสราญรมย์'!AQ69</f>
        <v>6.666666666666667</v>
      </c>
      <c r="DS13" s="48">
        <f>'[1]สวนสราญรมย์'!AR69</f>
        <v>0</v>
      </c>
      <c r="DT13" s="50">
        <f>'[1]สวนสราญรมย์'!AS69</f>
        <v>100</v>
      </c>
      <c r="DU13" s="49">
        <f>'[1]สวนสราญรมย์'!AM70</f>
        <v>13.333333333333334</v>
      </c>
      <c r="DV13" s="49">
        <f>'[1]สวนสราญรมย์'!AN70</f>
        <v>23.333333333333332</v>
      </c>
      <c r="DW13" s="49">
        <f>'[1]สวนสราญรมย์'!AO70</f>
        <v>60</v>
      </c>
      <c r="DX13" s="49">
        <f>'[1]สวนสราญรมย์'!AP70</f>
        <v>3.3333333333333335</v>
      </c>
      <c r="DY13" s="49">
        <f>'[1]สวนสราญรมย์'!AQ70</f>
        <v>0</v>
      </c>
      <c r="DZ13" s="49">
        <f>'[1]สวนสราญรมย์'!AR70</f>
        <v>0</v>
      </c>
      <c r="EA13" s="50">
        <f>'[1]สวนสราญรมย์'!AS70</f>
        <v>99.99999999999999</v>
      </c>
      <c r="EB13" s="46">
        <f>'[1]สวนสราญรมย์'!AM71</f>
        <v>6.666666666666667</v>
      </c>
      <c r="EC13" s="46">
        <f>'[1]สวนสราญรมย์'!AN71</f>
        <v>26.666666666666668</v>
      </c>
      <c r="ED13" s="46">
        <f>'[1]สวนสราญรมย์'!AO71</f>
        <v>53.333333333333336</v>
      </c>
      <c r="EE13" s="46">
        <f>'[1]สวนสราญรมย์'!AP71</f>
        <v>13.333333333333334</v>
      </c>
      <c r="EF13" s="46">
        <f>'[1]สวนสราญรมย์'!AQ71</f>
        <v>0</v>
      </c>
      <c r="EG13" s="46">
        <f>'[1]สวนสราญรมย์'!AR71</f>
        <v>0</v>
      </c>
      <c r="EH13" s="50">
        <f>'[1]สวนสราญรมย์'!AS71</f>
        <v>100</v>
      </c>
      <c r="EI13" s="41">
        <f>'[1]สวนสราญรมย์'!AM72</f>
        <v>13.333333333333334</v>
      </c>
      <c r="EJ13" s="41">
        <f>'[1]สวนสราญรมย์'!AN72</f>
        <v>13.333333333333334</v>
      </c>
      <c r="EK13" s="41">
        <f>'[1]สวนสราญรมย์'!AO72</f>
        <v>70</v>
      </c>
      <c r="EL13" s="41">
        <f>'[1]สวนสราญรมย์'!AP72</f>
        <v>3.3333333333333335</v>
      </c>
      <c r="EM13" s="41">
        <f>'[1]สวนสราญรมย์'!AQ72</f>
        <v>0</v>
      </c>
      <c r="EN13" s="41">
        <f>'[1]สวนสราญรมย์'!AR72</f>
        <v>0</v>
      </c>
      <c r="EO13" s="50">
        <f>'[1]สวนสราญรมย์'!AS72</f>
        <v>100</v>
      </c>
      <c r="EP13" s="47">
        <f>'[1]สวนสราญรมย์'!AM73</f>
        <v>10</v>
      </c>
      <c r="EQ13" s="47">
        <f>'[1]สวนสราญรมย์'!AN73</f>
        <v>33.333333333333336</v>
      </c>
      <c r="ER13" s="47">
        <f>'[1]สวนสราญรมย์'!AO73</f>
        <v>53.333333333333336</v>
      </c>
      <c r="ES13" s="47">
        <f>'[1]สวนสราญรมย์'!AP73</f>
        <v>3.3333333333333335</v>
      </c>
      <c r="ET13" s="47">
        <f>'[1]สวนสราญรมย์'!AQ73</f>
        <v>0</v>
      </c>
      <c r="EU13" s="47">
        <f>'[1]สวนสราญรมย์'!AR73</f>
        <v>0</v>
      </c>
      <c r="EV13" s="50">
        <f>'[1]สวนสราญรมย์'!AS73</f>
        <v>100</v>
      </c>
      <c r="EW13" s="44">
        <f>'[1]สวนสราญรมย์'!AM74</f>
        <v>13.333333333333334</v>
      </c>
      <c r="EX13" s="44">
        <f>'[1]สวนสราญรมย์'!AN74</f>
        <v>20</v>
      </c>
      <c r="EY13" s="44">
        <f>'[1]สวนสราญรมย์'!AO74</f>
        <v>60</v>
      </c>
      <c r="EZ13" s="44">
        <f>'[1]สวนสราญรมย์'!AP74</f>
        <v>6.666666666666667</v>
      </c>
      <c r="FA13" s="44">
        <f>'[1]สวนสราญรมย์'!AQ74</f>
        <v>0</v>
      </c>
      <c r="FB13" s="44">
        <f>'[1]สวนสราญรมย์'!AR74</f>
        <v>0</v>
      </c>
      <c r="FC13" s="50">
        <f>'[1]สวนสราญรมย์'!AS74</f>
        <v>100.00000000000001</v>
      </c>
      <c r="FD13" s="48">
        <f>'[1]สวนสราญรมย์'!AM75</f>
        <v>3.3333333333333335</v>
      </c>
      <c r="FE13" s="48">
        <f>'[1]สวนสราญรมย์'!AN75</f>
        <v>36.666666666666664</v>
      </c>
      <c r="FF13" s="48">
        <f>'[1]สวนสราญรมย์'!AO75</f>
        <v>53.333333333333336</v>
      </c>
      <c r="FG13" s="48">
        <f>'[1]สวนสราญรมย์'!AP75</f>
        <v>6.666666666666667</v>
      </c>
      <c r="FH13" s="48">
        <f>'[1]สวนสราญรมย์'!AQ75</f>
        <v>0</v>
      </c>
      <c r="FI13" s="48">
        <f>'[1]สวนสราญรมย์'!AR75</f>
        <v>0</v>
      </c>
      <c r="FJ13" s="50">
        <f>'[1]สวนสราญรมย์'!AS75</f>
        <v>100.00000000000001</v>
      </c>
      <c r="FK13" s="49">
        <f>'[1]สวนสราญรมย์'!AM76</f>
        <v>3.3333333333333335</v>
      </c>
      <c r="FL13" s="49">
        <f>'[1]สวนสราญรมย์'!AN76</f>
        <v>30</v>
      </c>
      <c r="FM13" s="49">
        <f>'[1]สวนสราญรมย์'!AO76</f>
        <v>56.666666666666664</v>
      </c>
      <c r="FN13" s="49">
        <f>'[1]สวนสราญรมย์'!AP76</f>
        <v>10</v>
      </c>
      <c r="FO13" s="49">
        <f>'[1]สวนสราญรมย์'!AQ76</f>
        <v>0</v>
      </c>
      <c r="FP13" s="49">
        <f>'[1]สวนสราญรมย์'!AR76</f>
        <v>0</v>
      </c>
      <c r="FQ13" s="50">
        <f>'[1]สวนสราญรมย์'!AS76</f>
        <v>100</v>
      </c>
      <c r="FR13" s="46">
        <f>'[1]สวนสราญรมย์'!AM77</f>
        <v>20</v>
      </c>
      <c r="FS13" s="46">
        <f>'[1]สวนสราญรมย์'!AN77</f>
        <v>16.666666666666668</v>
      </c>
      <c r="FT13" s="46">
        <f>'[1]สวนสราญรมย์'!AO77</f>
        <v>56.666666666666664</v>
      </c>
      <c r="FU13" s="46">
        <f>'[1]สวนสราญรมย์'!AP77</f>
        <v>6.666666666666667</v>
      </c>
      <c r="FV13" s="46">
        <f>'[1]สวนสราญรมย์'!AQ77</f>
        <v>0</v>
      </c>
      <c r="FW13" s="46">
        <f>'[1]สวนสราญรมย์'!AR77</f>
        <v>0</v>
      </c>
      <c r="FX13" s="50">
        <f>'[1]สวนสราญรมย์'!AS77</f>
        <v>100.00000000000001</v>
      </c>
      <c r="FY13" s="41">
        <f>'[1]สวนสราญรมย์'!AM78</f>
        <v>43.333333333333336</v>
      </c>
      <c r="FZ13" s="41">
        <f>'[1]สวนสราญรมย์'!AN78</f>
        <v>20</v>
      </c>
      <c r="GA13" s="41">
        <f>'[1]สวนสราญรมย์'!AO78</f>
        <v>33.333333333333336</v>
      </c>
      <c r="GB13" s="41">
        <f>'[1]สวนสราญรมย์'!AP78</f>
        <v>3.3333333333333335</v>
      </c>
      <c r="GC13" s="41">
        <f>'[1]สวนสราญรมย์'!AQ78</f>
        <v>0</v>
      </c>
      <c r="GD13" s="41">
        <f>'[1]สวนสราญรมย์'!AR78</f>
        <v>0</v>
      </c>
      <c r="GE13" s="50">
        <f>'[1]สวนสราญรมย์'!AS78</f>
        <v>100</v>
      </c>
      <c r="GF13" s="47">
        <f>'[1]สวนสราญรมย์'!AM79</f>
        <v>36.666666666666664</v>
      </c>
      <c r="GG13" s="47">
        <f>'[1]สวนสราญรมย์'!AN79</f>
        <v>13.333333333333334</v>
      </c>
      <c r="GH13" s="47">
        <f>'[1]สวนสราญรมย์'!AO79</f>
        <v>50</v>
      </c>
      <c r="GI13" s="47">
        <f>'[1]สวนสราญรมย์'!AP79</f>
        <v>0</v>
      </c>
      <c r="GJ13" s="47">
        <f>'[1]สวนสราญรมย์'!AQ79</f>
        <v>0</v>
      </c>
      <c r="GK13" s="47">
        <f>'[1]สวนสราญรมย์'!AR79</f>
        <v>0</v>
      </c>
      <c r="GL13" s="50">
        <f>'[1]สวนสราญรมย์'!AS79</f>
        <v>100</v>
      </c>
      <c r="GM13" s="44">
        <f>'[1]สวนสราญรมย์'!AM81</f>
        <v>6.666666666666667</v>
      </c>
      <c r="GN13" s="44">
        <f>'[1]สวนสราญรมย์'!AN81</f>
        <v>23.333333333333332</v>
      </c>
      <c r="GO13" s="44">
        <f>'[1]สวนสราญรมย์'!AO81</f>
        <v>66.66666666666667</v>
      </c>
      <c r="GP13" s="44">
        <f>'[1]สวนสราญรมย์'!AP81</f>
        <v>3.3333333333333335</v>
      </c>
      <c r="GQ13" s="44">
        <f>'[1]สวนสราญรมย์'!AQ81</f>
        <v>0</v>
      </c>
      <c r="GR13" s="44">
        <f>'[1]สวนสราญรมย์'!AR81</f>
        <v>0</v>
      </c>
      <c r="GS13" s="50">
        <f>'[1]สวนสราญรมย์'!AS81</f>
        <v>100</v>
      </c>
      <c r="GT13" s="48">
        <f>'[1]สวนสราญรมย์'!AM82</f>
        <v>13.333333333333334</v>
      </c>
      <c r="GU13" s="48">
        <f>'[1]สวนสราญรมย์'!AN82</f>
        <v>13.333333333333334</v>
      </c>
      <c r="GV13" s="48">
        <f>'[1]สวนสราญรมย์'!AO82</f>
        <v>73.33333333333333</v>
      </c>
      <c r="GW13" s="48">
        <f>'[1]สวนสราญรมย์'!AP82</f>
        <v>0</v>
      </c>
      <c r="GX13" s="48">
        <f>'[1]สวนสราญรมย์'!AQ82</f>
        <v>0</v>
      </c>
      <c r="GY13" s="48">
        <f>'[1]สวนสราญรมย์'!AR82</f>
        <v>0</v>
      </c>
      <c r="GZ13" s="50">
        <f>'[1]สวนสราญรมย์'!AS82</f>
        <v>100</v>
      </c>
      <c r="HA13" s="46">
        <f>'[1]สวนสราญรมย์'!AM83</f>
        <v>26.666666666666668</v>
      </c>
      <c r="HB13" s="46">
        <f>'[1]สวนสราญรมย์'!AN83</f>
        <v>16.666666666666668</v>
      </c>
      <c r="HC13" s="46">
        <f>'[1]สวนสราญรมย์'!AO83</f>
        <v>56.666666666666664</v>
      </c>
      <c r="HD13" s="46">
        <f>'[1]สวนสราญรมย์'!AP83</f>
        <v>0</v>
      </c>
      <c r="HE13" s="46">
        <f>'[1]สวนสราญรมย์'!AQ83</f>
        <v>0</v>
      </c>
      <c r="HF13" s="46">
        <f>'[1]สวนสราญรมย์'!AR83</f>
        <v>0</v>
      </c>
      <c r="HG13" s="32">
        <f>'[1]สวนสราญรมย์'!AS83</f>
        <v>100</v>
      </c>
    </row>
    <row r="14" spans="1:215" ht="21">
      <c r="A14" s="29">
        <v>8</v>
      </c>
      <c r="B14" s="30" t="s">
        <v>91</v>
      </c>
      <c r="C14" s="31">
        <v>60</v>
      </c>
      <c r="D14" s="37">
        <v>60</v>
      </c>
      <c r="E14" s="37">
        <v>40</v>
      </c>
      <c r="F14" s="38">
        <v>3</v>
      </c>
      <c r="G14" s="38">
        <v>23</v>
      </c>
      <c r="H14" s="38">
        <v>27</v>
      </c>
      <c r="I14" s="38">
        <v>47</v>
      </c>
      <c r="J14" s="39">
        <v>3</v>
      </c>
      <c r="K14" s="39">
        <v>32</v>
      </c>
      <c r="L14" s="39">
        <v>29</v>
      </c>
      <c r="M14" s="39">
        <v>35</v>
      </c>
      <c r="N14" s="66">
        <v>63</v>
      </c>
      <c r="O14" s="66">
        <v>27</v>
      </c>
      <c r="P14" s="66">
        <v>3</v>
      </c>
      <c r="Q14" s="66">
        <v>5</v>
      </c>
      <c r="R14" s="66">
        <v>2</v>
      </c>
      <c r="S14" s="42">
        <v>17</v>
      </c>
      <c r="T14" s="42">
        <v>67</v>
      </c>
      <c r="U14" s="42">
        <v>8</v>
      </c>
      <c r="V14" s="42">
        <v>8</v>
      </c>
      <c r="W14" s="42">
        <v>0</v>
      </c>
      <c r="X14" s="52">
        <v>13</v>
      </c>
      <c r="Y14" s="52">
        <v>6</v>
      </c>
      <c r="Z14" s="52">
        <v>40</v>
      </c>
      <c r="AA14" s="52">
        <v>9</v>
      </c>
      <c r="AB14" s="52">
        <v>1</v>
      </c>
      <c r="AC14" s="52">
        <v>1</v>
      </c>
      <c r="AD14" s="52">
        <v>11</v>
      </c>
      <c r="AE14" s="52">
        <v>15</v>
      </c>
      <c r="AF14" s="52">
        <v>0</v>
      </c>
      <c r="AG14" s="52">
        <v>4</v>
      </c>
      <c r="AH14" s="37">
        <v>31</v>
      </c>
      <c r="AI14" s="37">
        <v>5</v>
      </c>
      <c r="AJ14" s="37">
        <v>29</v>
      </c>
      <c r="AK14" s="37">
        <v>26</v>
      </c>
      <c r="AL14" s="37">
        <v>11</v>
      </c>
      <c r="AM14" s="37">
        <v>5</v>
      </c>
      <c r="AN14" s="37">
        <v>3</v>
      </c>
      <c r="AO14" s="45">
        <v>18</v>
      </c>
      <c r="AP14" s="45">
        <v>23</v>
      </c>
      <c r="AQ14" s="45">
        <v>26</v>
      </c>
      <c r="AR14" s="45">
        <v>8</v>
      </c>
      <c r="AS14" s="45">
        <v>10</v>
      </c>
      <c r="AT14" s="45">
        <v>15</v>
      </c>
      <c r="AU14" s="45">
        <v>0</v>
      </c>
      <c r="AV14" s="46">
        <f>'[1]สวนรมณีนาถ'!BQ58</f>
        <v>46.666666666666664</v>
      </c>
      <c r="AW14" s="46">
        <f>'[1]สวนรมณีนาถ'!BR58</f>
        <v>35</v>
      </c>
      <c r="AX14" s="46">
        <f>'[1]สวนรมณีนาถ'!BS58</f>
        <v>16.666666666666668</v>
      </c>
      <c r="AY14" s="46">
        <f>'[1]สวนรมณีนาถ'!BT58</f>
        <v>1.6666666666666667</v>
      </c>
      <c r="AZ14" s="46">
        <f>'[1]สวนรมณีนาถ'!BU58</f>
        <v>0</v>
      </c>
      <c r="BA14" s="46">
        <f>'[1]สวนรมณีนาถ'!BV58</f>
        <v>0</v>
      </c>
      <c r="BB14" s="50">
        <f>'[1]สวนรมณีนาถ'!BW58</f>
        <v>100</v>
      </c>
      <c r="BC14" s="41">
        <f>'[1]สวนรมณีนาถ'!BQ59</f>
        <v>45</v>
      </c>
      <c r="BD14" s="41">
        <f>'[1]สวนรมณีนาถ'!BR59</f>
        <v>28.333333333333332</v>
      </c>
      <c r="BE14" s="41">
        <f>'[1]สวนรมณีนาถ'!BS59</f>
        <v>25</v>
      </c>
      <c r="BF14" s="41">
        <f>'[1]สวนรมณีนาถ'!BT59</f>
        <v>1.6666666666666667</v>
      </c>
      <c r="BG14" s="41">
        <f>'[1]สวนรมณีนาถ'!BU59</f>
        <v>0</v>
      </c>
      <c r="BH14" s="41">
        <f>'[1]สวนรมณีนาถ'!BV59</f>
        <v>0</v>
      </c>
      <c r="BI14" s="50">
        <f>'[1]สวนรมณีนาถ'!BW59</f>
        <v>100</v>
      </c>
      <c r="BJ14" s="47">
        <f>'[1]สวนรมณีนาถ'!BQ60</f>
        <v>51.666666666666664</v>
      </c>
      <c r="BK14" s="47">
        <f>'[1]สวนรมณีนาถ'!BR60</f>
        <v>23.333333333333332</v>
      </c>
      <c r="BL14" s="47">
        <f>'[1]สวนรมณีนาถ'!BS60</f>
        <v>21.666666666666668</v>
      </c>
      <c r="BM14" s="47">
        <f>'[1]สวนรมณีนาถ'!BT60</f>
        <v>3.3333333333333335</v>
      </c>
      <c r="BN14" s="47">
        <f>'[1]สวนรมณีนาถ'!BU60</f>
        <v>0</v>
      </c>
      <c r="BO14" s="47">
        <f>'[1]สวนรมณีนาถ'!BV60</f>
        <v>0</v>
      </c>
      <c r="BP14" s="50">
        <f>'[1]สวนรมณีนาถ'!BW60</f>
        <v>100</v>
      </c>
      <c r="BQ14" s="44">
        <f>'[1]สวนรมณีนาถ'!BQ61</f>
        <v>48.333333333333336</v>
      </c>
      <c r="BR14" s="44">
        <f>'[1]สวนรมณีนาถ'!BR61</f>
        <v>25</v>
      </c>
      <c r="BS14" s="44">
        <f>'[1]สวนรมณีนาถ'!BS61</f>
        <v>20</v>
      </c>
      <c r="BT14" s="44">
        <f>'[1]สวนรมณีนาถ'!BT61</f>
        <v>5</v>
      </c>
      <c r="BU14" s="44">
        <f>'[1]สวนรมณีนาถ'!BU61</f>
        <v>1.6666666666666667</v>
      </c>
      <c r="BV14" s="44">
        <f>'[1]สวนรมณีนาถ'!BV61</f>
        <v>0</v>
      </c>
      <c r="BW14" s="50">
        <f>'[1]สวนรมณีนาถ'!BW61</f>
        <v>100.00000000000001</v>
      </c>
      <c r="BX14" s="48">
        <f>'[1]สวนรมณีนาถ'!BQ62</f>
        <v>26.666666666666668</v>
      </c>
      <c r="BY14" s="48">
        <f>'[1]สวนรมณีนาถ'!BR62</f>
        <v>31.666666666666668</v>
      </c>
      <c r="BZ14" s="48">
        <f>'[1]สวนรมณีนาถ'!BS62</f>
        <v>35</v>
      </c>
      <c r="CA14" s="48">
        <f>'[1]สวนรมณีนาถ'!BT62</f>
        <v>5</v>
      </c>
      <c r="CB14" s="48">
        <f>'[1]สวนรมณีนาถ'!BU62</f>
        <v>1.6666666666666667</v>
      </c>
      <c r="CC14" s="48">
        <f>'[1]สวนรมณีนาถ'!BV62</f>
        <v>0</v>
      </c>
      <c r="CD14" s="50">
        <f>'[1]สวนรมณีนาถ'!BW62</f>
        <v>100.00000000000001</v>
      </c>
      <c r="CE14" s="49">
        <f>'[1]สวนรมณีนาถ'!BQ63</f>
        <v>20</v>
      </c>
      <c r="CF14" s="49">
        <f>'[1]สวนรมณีนาถ'!BR63</f>
        <v>26.666666666666668</v>
      </c>
      <c r="CG14" s="49">
        <f>'[1]สวนรมณีนาถ'!BS63</f>
        <v>36.666666666666664</v>
      </c>
      <c r="CH14" s="49">
        <f>'[1]สวนรมณีนาถ'!BT63</f>
        <v>11.666666666666666</v>
      </c>
      <c r="CI14" s="49">
        <f>'[1]สวนรมณีนาถ'!BU63</f>
        <v>5</v>
      </c>
      <c r="CJ14" s="49">
        <f>'[1]สวนรมณีนาถ'!BV63</f>
        <v>0</v>
      </c>
      <c r="CK14" s="50">
        <f>'[1]สวนรมณีนาถ'!BW63</f>
        <v>100.00000000000001</v>
      </c>
      <c r="CL14" s="46">
        <f>'[1]สวนรมณีนาถ'!BQ64</f>
        <v>20</v>
      </c>
      <c r="CM14" s="46">
        <f>'[1]สวนรมณีนาถ'!BR64</f>
        <v>35</v>
      </c>
      <c r="CN14" s="46">
        <f>'[1]สวนรมณีนาถ'!BS64</f>
        <v>38.333333333333336</v>
      </c>
      <c r="CO14" s="46">
        <f>'[1]สวนรมณีนาถ'!BT64</f>
        <v>5</v>
      </c>
      <c r="CP14" s="46">
        <f>'[1]สวนรมณีนาถ'!BU64</f>
        <v>1.6666666666666667</v>
      </c>
      <c r="CQ14" s="46">
        <f>'[1]สวนรมณีนาถ'!BV64</f>
        <v>0</v>
      </c>
      <c r="CR14" s="50">
        <f>'[1]สวนรมณีนาถ'!BW64</f>
        <v>100.00000000000001</v>
      </c>
      <c r="CS14" s="41">
        <f>'[1]สวนรมณีนาถ'!BQ66</f>
        <v>18.64406779661017</v>
      </c>
      <c r="CT14" s="41">
        <f>'[1]สวนรมณีนาถ'!BR66</f>
        <v>25.423728813559322</v>
      </c>
      <c r="CU14" s="41">
        <f>'[1]สวนรมณีนาถ'!BS66</f>
        <v>44.067796610169495</v>
      </c>
      <c r="CV14" s="41">
        <f>'[1]สวนรมณีนาถ'!BT66</f>
        <v>10.169491525423728</v>
      </c>
      <c r="CW14" s="41">
        <f>'[1]สวนรมณีนาถ'!BU66</f>
        <v>1.694915254237288</v>
      </c>
      <c r="CX14" s="41">
        <f>'[1]สวนรมณีนาถ'!BV66</f>
        <v>0</v>
      </c>
      <c r="CY14" s="50">
        <f>'[1]สวนรมณีนาถ'!BW66</f>
        <v>100</v>
      </c>
      <c r="CZ14" s="47">
        <f>'[1]สวนรมณีนาถ'!BQ67</f>
        <v>18.333333333333332</v>
      </c>
      <c r="DA14" s="47">
        <f>'[1]สวนรมณีนาถ'!BR67</f>
        <v>30</v>
      </c>
      <c r="DB14" s="47">
        <f>'[1]สวนรมณีนาถ'!BS67</f>
        <v>46.666666666666664</v>
      </c>
      <c r="DC14" s="47">
        <f>'[1]สวนรมณีนาถ'!BT67</f>
        <v>5</v>
      </c>
      <c r="DD14" s="47">
        <f>'[1]สวนรมณีนาถ'!BU67</f>
        <v>0</v>
      </c>
      <c r="DE14" s="47">
        <f>'[1]สวนรมณีนาถ'!BV67</f>
        <v>0</v>
      </c>
      <c r="DF14" s="50">
        <f>'[1]สวนรมณีนาถ'!BW67</f>
        <v>100</v>
      </c>
      <c r="DG14" s="44">
        <f>'[1]สวนรมณีนาถ'!BQ68</f>
        <v>20</v>
      </c>
      <c r="DH14" s="44">
        <f>'[1]สวนรมณีนาถ'!BR68</f>
        <v>38.333333333333336</v>
      </c>
      <c r="DI14" s="44">
        <f>'[1]สวนรมณีนาถ'!BS68</f>
        <v>36.666666666666664</v>
      </c>
      <c r="DJ14" s="44">
        <f>'[1]สวนรมณีนาถ'!BT68</f>
        <v>5</v>
      </c>
      <c r="DK14" s="44">
        <f>'[1]สวนรมณีนาถ'!BU68</f>
        <v>0</v>
      </c>
      <c r="DL14" s="44">
        <f>'[1]สวนรมณีนาถ'!BV68</f>
        <v>0</v>
      </c>
      <c r="DM14" s="50">
        <f>'[1]สวนรมณีนาถ'!BW68</f>
        <v>100</v>
      </c>
      <c r="DN14" s="48">
        <f>'[1]สวนรมณีนาถ'!BQ69</f>
        <v>16.666666666666668</v>
      </c>
      <c r="DO14" s="48">
        <f>'[1]สวนรมณีนาถ'!BR69</f>
        <v>31.666666666666668</v>
      </c>
      <c r="DP14" s="48">
        <f>'[1]สวนรมณีนาถ'!BS69</f>
        <v>46.666666666666664</v>
      </c>
      <c r="DQ14" s="48">
        <f>'[1]สวนรมณีนาถ'!BT69</f>
        <v>3.3333333333333335</v>
      </c>
      <c r="DR14" s="48">
        <f>'[1]สวนรมณีนาถ'!BU69</f>
        <v>1.6666666666666667</v>
      </c>
      <c r="DS14" s="48">
        <f>'[1]สวนรมณีนาถ'!BV69</f>
        <v>0</v>
      </c>
      <c r="DT14" s="50">
        <f>'[1]สวนรมณีนาถ'!BW69</f>
        <v>100</v>
      </c>
      <c r="DU14" s="49">
        <f>'[1]สวนรมณีนาถ'!BQ70</f>
        <v>28.333333333333332</v>
      </c>
      <c r="DV14" s="49">
        <f>'[1]สวนรมณีนาถ'!BR70</f>
        <v>26.666666666666668</v>
      </c>
      <c r="DW14" s="49">
        <f>'[1]สวนรมณีนาถ'!BS70</f>
        <v>41.666666666666664</v>
      </c>
      <c r="DX14" s="49">
        <f>'[1]สวนรมณีนาถ'!BT70</f>
        <v>3.3333333333333335</v>
      </c>
      <c r="DY14" s="49">
        <f>'[1]สวนรมณีนาถ'!BU70</f>
        <v>0</v>
      </c>
      <c r="DZ14" s="49">
        <f>'[1]สวนรมณีนาถ'!BV70</f>
        <v>0</v>
      </c>
      <c r="EA14" s="50">
        <f>'[1]สวนรมณีนาถ'!BW70</f>
        <v>99.99999999999999</v>
      </c>
      <c r="EB14" s="46">
        <f>'[1]สวนรมณีนาถ'!BQ71</f>
        <v>20</v>
      </c>
      <c r="EC14" s="46">
        <f>'[1]สวนรมณีนาถ'!BR71</f>
        <v>30</v>
      </c>
      <c r="ED14" s="46">
        <f>'[1]สวนรมณีนาถ'!BS71</f>
        <v>46.666666666666664</v>
      </c>
      <c r="EE14" s="46">
        <f>'[1]สวนรมณีนาถ'!BT71</f>
        <v>3.3333333333333335</v>
      </c>
      <c r="EF14" s="46">
        <f>'[1]สวนรมณีนาถ'!BU71</f>
        <v>0</v>
      </c>
      <c r="EG14" s="46">
        <f>'[1]สวนรมณีนาถ'!BV71</f>
        <v>0</v>
      </c>
      <c r="EH14" s="50">
        <f>'[1]สวนรมณีนาถ'!BW71</f>
        <v>99.99999999999999</v>
      </c>
      <c r="EI14" s="41">
        <f>'[1]สวนรมณีนาถ'!BQ72</f>
        <v>26.666666666666668</v>
      </c>
      <c r="EJ14" s="41">
        <f>'[1]สวนรมณีนาถ'!BR72</f>
        <v>31.666666666666668</v>
      </c>
      <c r="EK14" s="41">
        <f>'[1]สวนรมณีนาถ'!BS72</f>
        <v>35</v>
      </c>
      <c r="EL14" s="41">
        <f>'[1]สวนรมณีนาถ'!BT72</f>
        <v>6.666666666666667</v>
      </c>
      <c r="EM14" s="41">
        <f>'[1]สวนรมณีนาถ'!BU72</f>
        <v>0</v>
      </c>
      <c r="EN14" s="41">
        <f>'[1]สวนรมณีนาถ'!BV72</f>
        <v>0</v>
      </c>
      <c r="EO14" s="50">
        <f>'[1]สวนรมณีนาถ'!BW72</f>
        <v>100.00000000000001</v>
      </c>
      <c r="EP14" s="47">
        <f>'[1]สวนรมณีนาถ'!BQ73</f>
        <v>26.666666666666668</v>
      </c>
      <c r="EQ14" s="47">
        <f>'[1]สวนรมณีนาถ'!BR73</f>
        <v>30</v>
      </c>
      <c r="ER14" s="47">
        <f>'[1]สวนรมณีนาถ'!BS73</f>
        <v>38.333333333333336</v>
      </c>
      <c r="ES14" s="47">
        <f>'[1]สวนรมณีนาถ'!BT73</f>
        <v>5</v>
      </c>
      <c r="ET14" s="47">
        <f>'[1]สวนรมณีนาถ'!BU73</f>
        <v>0</v>
      </c>
      <c r="EU14" s="47">
        <f>'[1]สวนรมณีนาถ'!BV73</f>
        <v>0</v>
      </c>
      <c r="EV14" s="50">
        <f>'[1]สวนรมณีนาถ'!BW73</f>
        <v>100</v>
      </c>
      <c r="EW14" s="44">
        <f>'[1]สวนรมณีนาถ'!BQ74</f>
        <v>20</v>
      </c>
      <c r="EX14" s="44">
        <f>'[1]สวนรมณีนาถ'!BR74</f>
        <v>33.333333333333336</v>
      </c>
      <c r="EY14" s="44">
        <f>'[1]สวนรมณีนาถ'!BS74</f>
        <v>43.333333333333336</v>
      </c>
      <c r="EZ14" s="44">
        <f>'[1]สวนรมณีนาถ'!BT74</f>
        <v>1.6666666666666667</v>
      </c>
      <c r="FA14" s="44">
        <f>'[1]สวนรมณีนาถ'!BU74</f>
        <v>1.6666666666666667</v>
      </c>
      <c r="FB14" s="44">
        <f>'[1]สวนรมณีนาถ'!BV74</f>
        <v>0</v>
      </c>
      <c r="FC14" s="50">
        <f>'[1]สวนรมณีนาถ'!BW74</f>
        <v>100.00000000000001</v>
      </c>
      <c r="FD14" s="48">
        <f>'[1]สวนรมณีนาถ'!BQ75</f>
        <v>23.333333333333332</v>
      </c>
      <c r="FE14" s="48">
        <f>'[1]สวนรมณีนาถ'!BR75</f>
        <v>26.666666666666668</v>
      </c>
      <c r="FF14" s="48">
        <f>'[1]สวนรมณีนาถ'!BS75</f>
        <v>45</v>
      </c>
      <c r="FG14" s="48">
        <f>'[1]สวนรมณีนาถ'!BT75</f>
        <v>5</v>
      </c>
      <c r="FH14" s="48">
        <f>'[1]สวนรมณีนาถ'!BU75</f>
        <v>0</v>
      </c>
      <c r="FI14" s="48">
        <f>'[1]สวนรมณีนาถ'!BV75</f>
        <v>0</v>
      </c>
      <c r="FJ14" s="50">
        <f>'[1]สวนรมณีนาถ'!BW75</f>
        <v>100</v>
      </c>
      <c r="FK14" s="49">
        <f>'[1]สวนรมณีนาถ'!BQ76</f>
        <v>26.666666666666668</v>
      </c>
      <c r="FL14" s="49">
        <f>'[1]สวนรมณีนาถ'!BR76</f>
        <v>26.666666666666668</v>
      </c>
      <c r="FM14" s="49">
        <f>'[1]สวนรมณีนาถ'!BS76</f>
        <v>43.333333333333336</v>
      </c>
      <c r="FN14" s="49">
        <f>'[1]สวนรมณีนาถ'!BT76</f>
        <v>3.3333333333333335</v>
      </c>
      <c r="FO14" s="49">
        <f>'[1]สวนรมณีนาถ'!BU76</f>
        <v>0</v>
      </c>
      <c r="FP14" s="49">
        <f>'[1]สวนรมณีนาถ'!BV76</f>
        <v>0</v>
      </c>
      <c r="FQ14" s="50">
        <f>'[1]สวนรมณีนาถ'!BW76</f>
        <v>100</v>
      </c>
      <c r="FR14" s="46">
        <f>'[1]สวนรมณีนาถ'!BQ77</f>
        <v>26.666666666666668</v>
      </c>
      <c r="FS14" s="46">
        <f>'[1]สวนรมณีนาถ'!BR77</f>
        <v>28.333333333333332</v>
      </c>
      <c r="FT14" s="46">
        <f>'[1]สวนรมณีนาถ'!BS77</f>
        <v>40</v>
      </c>
      <c r="FU14" s="46">
        <f>'[1]สวนรมณีนาถ'!BT77</f>
        <v>5</v>
      </c>
      <c r="FV14" s="46">
        <f>'[1]สวนรมณีนาถ'!BU77</f>
        <v>0</v>
      </c>
      <c r="FW14" s="46">
        <f>'[1]สวนรมณีนาถ'!BV77</f>
        <v>0</v>
      </c>
      <c r="FX14" s="50">
        <f>'[1]สวนรมณีนาถ'!BW77</f>
        <v>100</v>
      </c>
      <c r="FY14" s="41">
        <f>'[1]สวนรมณีนาถ'!BQ78</f>
        <v>31.666666666666668</v>
      </c>
      <c r="FZ14" s="41">
        <f>'[1]สวนรมณีนาถ'!BR78</f>
        <v>30</v>
      </c>
      <c r="GA14" s="41">
        <f>'[1]สวนรมณีนาถ'!BS78</f>
        <v>36.666666666666664</v>
      </c>
      <c r="GB14" s="41">
        <f>'[1]สวนรมณีนาถ'!BT78</f>
        <v>1.6666666666666667</v>
      </c>
      <c r="GC14" s="41">
        <f>'[1]สวนรมณีนาถ'!BU78</f>
        <v>0</v>
      </c>
      <c r="GD14" s="41">
        <f>'[1]สวนรมณีนาถ'!BV78</f>
        <v>0</v>
      </c>
      <c r="GE14" s="50">
        <f>'[1]สวนรมณีนาถ'!BW78</f>
        <v>100.00000000000001</v>
      </c>
      <c r="GF14" s="47">
        <f>'[1]สวนรมณีนาถ'!BQ79</f>
        <v>33.333333333333336</v>
      </c>
      <c r="GG14" s="47">
        <f>'[1]สวนรมณีนาถ'!BR79</f>
        <v>36.666666666666664</v>
      </c>
      <c r="GH14" s="47">
        <f>'[1]สวนรมณีนาถ'!BS79</f>
        <v>28.333333333333332</v>
      </c>
      <c r="GI14" s="47">
        <f>'[1]สวนรมณีนาถ'!BT79</f>
        <v>1.6666666666666667</v>
      </c>
      <c r="GJ14" s="47">
        <f>'[1]สวนรมณีนาถ'!BU79</f>
        <v>0</v>
      </c>
      <c r="GK14" s="47">
        <f>'[1]สวนรมณีนาถ'!BV79</f>
        <v>0</v>
      </c>
      <c r="GL14" s="50">
        <f>'[1]สวนรมณีนาถ'!BW79</f>
        <v>100</v>
      </c>
      <c r="GM14" s="44">
        <f>'[1]สวนรมณีนาถ'!BQ81</f>
        <v>18.333333333333332</v>
      </c>
      <c r="GN14" s="44">
        <f>'[1]สวนรมณีนาถ'!BR81</f>
        <v>38.333333333333336</v>
      </c>
      <c r="GO14" s="44">
        <f>'[1]สวนรมณีนาถ'!BS81</f>
        <v>40</v>
      </c>
      <c r="GP14" s="44">
        <f>'[1]สวนรมณีนาถ'!BT81</f>
        <v>1.6666666666666667</v>
      </c>
      <c r="GQ14" s="44">
        <f>'[1]สวนรมณีนาถ'!BU81</f>
        <v>1.6666666666666667</v>
      </c>
      <c r="GR14" s="44">
        <f>'[1]สวนรมณีนาถ'!BV81</f>
        <v>0</v>
      </c>
      <c r="GS14" s="50">
        <f>'[1]สวนรมณีนาถ'!BW81</f>
        <v>100.00000000000001</v>
      </c>
      <c r="GT14" s="48">
        <f>'[1]สวนรมณีนาถ'!BQ82</f>
        <v>23.333333333333332</v>
      </c>
      <c r="GU14" s="48">
        <f>'[1]สวนรมณีนาถ'!BR82</f>
        <v>36.666666666666664</v>
      </c>
      <c r="GV14" s="48">
        <f>'[1]สวนรมณีนาถ'!BS82</f>
        <v>40</v>
      </c>
      <c r="GW14" s="48">
        <f>'[1]สวนรมณีนาถ'!BT82</f>
        <v>0</v>
      </c>
      <c r="GX14" s="48">
        <f>'[1]สวนรมณีนาถ'!BU82</f>
        <v>0</v>
      </c>
      <c r="GY14" s="48">
        <f>'[1]สวนรมณีนาถ'!BV82</f>
        <v>0</v>
      </c>
      <c r="GZ14" s="50">
        <f>'[1]สวนรมณีนาถ'!BW82</f>
        <v>100</v>
      </c>
      <c r="HA14" s="46">
        <f>'[1]สวนรมณีนาถ'!BQ83</f>
        <v>31.666666666666668</v>
      </c>
      <c r="HB14" s="46">
        <f>'[1]สวนรมณีนาถ'!BR83</f>
        <v>30</v>
      </c>
      <c r="HC14" s="46">
        <f>'[1]สวนรมณีนาถ'!BS83</f>
        <v>36.666666666666664</v>
      </c>
      <c r="HD14" s="46">
        <f>'[1]สวนรมณีนาถ'!BT83</f>
        <v>1.6666666666666667</v>
      </c>
      <c r="HE14" s="46">
        <f>'[1]สวนรมณีนาถ'!BU83</f>
        <v>0</v>
      </c>
      <c r="HF14" s="46">
        <f>'[1]สวนรมณีนาถ'!BV83</f>
        <v>0</v>
      </c>
      <c r="HG14" s="32">
        <f>'[1]สวนรมณีนาถ'!BW83</f>
        <v>100.00000000000001</v>
      </c>
    </row>
    <row r="15" spans="1:215" ht="21">
      <c r="A15" s="29">
        <v>9</v>
      </c>
      <c r="B15" s="30" t="s">
        <v>125</v>
      </c>
      <c r="C15" s="31">
        <v>60</v>
      </c>
      <c r="D15" s="37">
        <v>45</v>
      </c>
      <c r="E15" s="37">
        <v>55</v>
      </c>
      <c r="F15" s="38">
        <v>5</v>
      </c>
      <c r="G15" s="38">
        <v>40</v>
      </c>
      <c r="H15" s="38">
        <v>42</v>
      </c>
      <c r="I15" s="38">
        <v>13</v>
      </c>
      <c r="J15" s="39">
        <v>13</v>
      </c>
      <c r="K15" s="39">
        <v>26</v>
      </c>
      <c r="L15" s="39">
        <v>25</v>
      </c>
      <c r="M15" s="39">
        <v>36</v>
      </c>
      <c r="N15" s="66">
        <v>16</v>
      </c>
      <c r="O15" s="66">
        <v>8</v>
      </c>
      <c r="P15" s="66">
        <v>21</v>
      </c>
      <c r="Q15" s="66">
        <v>51</v>
      </c>
      <c r="R15" s="66">
        <v>5</v>
      </c>
      <c r="S15" s="42">
        <v>5</v>
      </c>
      <c r="T15" s="42">
        <v>80</v>
      </c>
      <c r="U15" s="42">
        <v>12</v>
      </c>
      <c r="V15" s="42">
        <v>3</v>
      </c>
      <c r="W15" s="42">
        <v>0</v>
      </c>
      <c r="X15" s="52">
        <v>23</v>
      </c>
      <c r="Y15" s="52">
        <v>15</v>
      </c>
      <c r="Z15" s="52">
        <v>32</v>
      </c>
      <c r="AA15" s="52">
        <v>7</v>
      </c>
      <c r="AB15" s="52">
        <v>0</v>
      </c>
      <c r="AC15" s="52">
        <v>17</v>
      </c>
      <c r="AD15" s="52">
        <v>0</v>
      </c>
      <c r="AE15" s="52">
        <v>3</v>
      </c>
      <c r="AF15" s="52">
        <v>0</v>
      </c>
      <c r="AG15" s="52">
        <v>3</v>
      </c>
      <c r="AH15" s="37">
        <v>67</v>
      </c>
      <c r="AI15" s="37">
        <v>2</v>
      </c>
      <c r="AJ15" s="37">
        <v>13</v>
      </c>
      <c r="AK15" s="37">
        <v>3</v>
      </c>
      <c r="AL15" s="37">
        <v>13</v>
      </c>
      <c r="AM15" s="37">
        <v>2</v>
      </c>
      <c r="AN15" s="37">
        <v>0</v>
      </c>
      <c r="AO15" s="45">
        <v>33</v>
      </c>
      <c r="AP15" s="45">
        <v>30</v>
      </c>
      <c r="AQ15" s="45">
        <v>23</v>
      </c>
      <c r="AR15" s="45">
        <v>5</v>
      </c>
      <c r="AS15" s="45">
        <v>3</v>
      </c>
      <c r="AT15" s="45">
        <v>5</v>
      </c>
      <c r="AU15" s="45">
        <v>0</v>
      </c>
      <c r="AV15" s="46">
        <f>'[1]สวนสันติภาพ'!BQ58</f>
        <v>76.66666666666667</v>
      </c>
      <c r="AW15" s="46">
        <f>'[1]สวนสันติภาพ'!BR58</f>
        <v>21.666666666666668</v>
      </c>
      <c r="AX15" s="46">
        <f>'[1]สวนสันติภาพ'!BS58</f>
        <v>1.6666666666666667</v>
      </c>
      <c r="AY15" s="46">
        <f>'[1]สวนสันติภาพ'!BT58</f>
        <v>0</v>
      </c>
      <c r="AZ15" s="46">
        <f>'[1]สวนสันติภาพ'!BU58</f>
        <v>0</v>
      </c>
      <c r="BA15" s="46">
        <f>'[1]สวนสันติภาพ'!BV58</f>
        <v>0</v>
      </c>
      <c r="BB15" s="50">
        <f>'[1]สวนสันติภาพ'!BW58</f>
        <v>100.00000000000001</v>
      </c>
      <c r="BC15" s="41">
        <f>'[1]สวนสันติภาพ'!BQ59</f>
        <v>60</v>
      </c>
      <c r="BD15" s="41">
        <f>'[1]สวนสันติภาพ'!BR59</f>
        <v>35</v>
      </c>
      <c r="BE15" s="41">
        <f>'[1]สวนสันติภาพ'!BS59</f>
        <v>5</v>
      </c>
      <c r="BF15" s="41">
        <f>'[1]สวนสันติภาพ'!BT59</f>
        <v>0</v>
      </c>
      <c r="BG15" s="41">
        <f>'[1]สวนสันติภาพ'!BU59</f>
        <v>0</v>
      </c>
      <c r="BH15" s="41">
        <f>'[1]สวนสันติภาพ'!BV59</f>
        <v>0</v>
      </c>
      <c r="BI15" s="50">
        <f>'[1]สวนสันติภาพ'!BW59</f>
        <v>100</v>
      </c>
      <c r="BJ15" s="47">
        <f>'[1]สวนสันติภาพ'!BQ60</f>
        <v>70</v>
      </c>
      <c r="BK15" s="47">
        <f>'[1]สวนสันติภาพ'!BR60</f>
        <v>21.666666666666668</v>
      </c>
      <c r="BL15" s="47">
        <f>'[1]สวนสันติภาพ'!BS60</f>
        <v>8.333333333333334</v>
      </c>
      <c r="BM15" s="47">
        <f>'[1]สวนสันติภาพ'!BT60</f>
        <v>0</v>
      </c>
      <c r="BN15" s="47">
        <f>'[1]สวนสันติภาพ'!BU60</f>
        <v>0</v>
      </c>
      <c r="BO15" s="47">
        <f>'[1]สวนสันติภาพ'!BV60</f>
        <v>0</v>
      </c>
      <c r="BP15" s="50">
        <f>'[1]สวนสันติภาพ'!BW60</f>
        <v>100</v>
      </c>
      <c r="BQ15" s="44">
        <f>'[1]สวนสันติภาพ'!BQ61</f>
        <v>73.33333333333333</v>
      </c>
      <c r="BR15" s="44">
        <f>'[1]สวนสันติภาพ'!BR61</f>
        <v>20</v>
      </c>
      <c r="BS15" s="44">
        <f>'[1]สวนสันติภาพ'!BS61</f>
        <v>6.666666666666667</v>
      </c>
      <c r="BT15" s="44">
        <f>'[1]สวนสันติภาพ'!BT61</f>
        <v>0</v>
      </c>
      <c r="BU15" s="44">
        <f>'[1]สวนสันติภาพ'!BU61</f>
        <v>0</v>
      </c>
      <c r="BV15" s="44">
        <f>'[1]สวนสันติภาพ'!BV61</f>
        <v>0</v>
      </c>
      <c r="BW15" s="50">
        <f>'[1]สวนสันติภาพ'!BW61</f>
        <v>100</v>
      </c>
      <c r="BX15" s="48">
        <f>'[1]สวนสันติภาพ'!BQ62</f>
        <v>45</v>
      </c>
      <c r="BY15" s="48">
        <f>'[1]สวนสันติภาพ'!BR62</f>
        <v>35</v>
      </c>
      <c r="BZ15" s="48">
        <f>'[1]สวนสันติภาพ'!BS62</f>
        <v>18.333333333333332</v>
      </c>
      <c r="CA15" s="48">
        <f>'[1]สวนสันติภาพ'!BT62</f>
        <v>1.6666666666666667</v>
      </c>
      <c r="CB15" s="48">
        <f>'[1]สวนสันติภาพ'!BU62</f>
        <v>0</v>
      </c>
      <c r="CC15" s="48">
        <f>'[1]สวนสันติภาพ'!BV62</f>
        <v>0</v>
      </c>
      <c r="CD15" s="50">
        <f>'[1]สวนสันติภาพ'!BW62</f>
        <v>100</v>
      </c>
      <c r="CE15" s="49">
        <f>'[1]สวนสันติภาพ'!BQ63</f>
        <v>21.666666666666668</v>
      </c>
      <c r="CF15" s="49">
        <f>'[1]สวนสันติภาพ'!BR63</f>
        <v>43.333333333333336</v>
      </c>
      <c r="CG15" s="49">
        <f>'[1]สวนสันติภาพ'!BS63</f>
        <v>30</v>
      </c>
      <c r="CH15" s="49">
        <f>'[1]สวนสันติภาพ'!BT63</f>
        <v>5</v>
      </c>
      <c r="CI15" s="49">
        <f>'[1]สวนสันติภาพ'!BU63</f>
        <v>0</v>
      </c>
      <c r="CJ15" s="49">
        <f>'[1]สวนสันติภาพ'!BV63</f>
        <v>0</v>
      </c>
      <c r="CK15" s="50">
        <f>'[1]สวนสันติภาพ'!BW63</f>
        <v>100</v>
      </c>
      <c r="CL15" s="46">
        <f>'[1]สวนสันติภาพ'!BQ64</f>
        <v>35</v>
      </c>
      <c r="CM15" s="46">
        <f>'[1]สวนสันติภาพ'!BR64</f>
        <v>45</v>
      </c>
      <c r="CN15" s="46">
        <f>'[1]สวนสันติภาพ'!BS64</f>
        <v>18.333333333333332</v>
      </c>
      <c r="CO15" s="46">
        <f>'[1]สวนสันติภาพ'!BT64</f>
        <v>1.6666666666666667</v>
      </c>
      <c r="CP15" s="46">
        <f>'[1]สวนสันติภาพ'!BU64</f>
        <v>0</v>
      </c>
      <c r="CQ15" s="46">
        <f>'[1]สวนสันติภาพ'!BV64</f>
        <v>0</v>
      </c>
      <c r="CR15" s="50">
        <f>'[1]สวนสันติภาพ'!BW64</f>
        <v>100</v>
      </c>
      <c r="CS15" s="41">
        <f>'[1]สวนสันติภาพ'!BQ66</f>
        <v>36.666666666666664</v>
      </c>
      <c r="CT15" s="41">
        <f>'[1]สวนสันติภาพ'!BR66</f>
        <v>45</v>
      </c>
      <c r="CU15" s="41">
        <f>'[1]สวนสันติภาพ'!BS66</f>
        <v>18.333333333333332</v>
      </c>
      <c r="CV15" s="41">
        <f>'[1]สวนสันติภาพ'!BT66</f>
        <v>0</v>
      </c>
      <c r="CW15" s="41">
        <f>'[1]สวนสันติภาพ'!BU66</f>
        <v>0</v>
      </c>
      <c r="CX15" s="41">
        <f>'[1]สวนสันติภาพ'!BV66</f>
        <v>0</v>
      </c>
      <c r="CY15" s="50">
        <f>'[1]สวนสันติภาพ'!BW66</f>
        <v>99.99999999999999</v>
      </c>
      <c r="CZ15" s="47">
        <f>'[1]สวนสันติภาพ'!BQ67</f>
        <v>40</v>
      </c>
      <c r="DA15" s="47">
        <f>'[1]สวนสันติภาพ'!BR67</f>
        <v>41.666666666666664</v>
      </c>
      <c r="DB15" s="47">
        <f>'[1]สวนสันติภาพ'!BS67</f>
        <v>18.333333333333332</v>
      </c>
      <c r="DC15" s="47">
        <f>'[1]สวนสันติภาพ'!BT67</f>
        <v>0</v>
      </c>
      <c r="DD15" s="47">
        <f>'[1]สวนสันติภาพ'!BU67</f>
        <v>0</v>
      </c>
      <c r="DE15" s="47">
        <f>'[1]สวนสันติภาพ'!BV67</f>
        <v>0</v>
      </c>
      <c r="DF15" s="50">
        <f>'[1]สวนสันติภาพ'!BW67</f>
        <v>99.99999999999999</v>
      </c>
      <c r="DG15" s="44">
        <f>'[1]สวนสันติภาพ'!BQ68</f>
        <v>33.333333333333336</v>
      </c>
      <c r="DH15" s="44">
        <f>'[1]สวนสันติภาพ'!BR68</f>
        <v>58.333333333333336</v>
      </c>
      <c r="DI15" s="44">
        <f>'[1]สวนสันติภาพ'!BS68</f>
        <v>6.666666666666667</v>
      </c>
      <c r="DJ15" s="44">
        <f>'[1]สวนสันติภาพ'!BT68</f>
        <v>1.6666666666666667</v>
      </c>
      <c r="DK15" s="44">
        <f>'[1]สวนสันติภาพ'!BU68</f>
        <v>0</v>
      </c>
      <c r="DL15" s="44">
        <f>'[1]สวนสันติภาพ'!BV68</f>
        <v>0</v>
      </c>
      <c r="DM15" s="50">
        <f>'[1]สวนสันติภาพ'!BW68</f>
        <v>100.00000000000001</v>
      </c>
      <c r="DN15" s="48">
        <f>'[1]สวนสันติภาพ'!BQ69</f>
        <v>16.666666666666668</v>
      </c>
      <c r="DO15" s="48">
        <f>'[1]สวนสันติภาพ'!BR69</f>
        <v>65</v>
      </c>
      <c r="DP15" s="48">
        <f>'[1]สวนสันติภาพ'!BS69</f>
        <v>16.666666666666668</v>
      </c>
      <c r="DQ15" s="48">
        <f>'[1]สวนสันติภาพ'!BT69</f>
        <v>1.6666666666666667</v>
      </c>
      <c r="DR15" s="48">
        <f>'[1]สวนสันติภาพ'!BU69</f>
        <v>0</v>
      </c>
      <c r="DS15" s="48">
        <f>'[1]สวนสันติภาพ'!BV69</f>
        <v>0</v>
      </c>
      <c r="DT15" s="50">
        <f>'[1]สวนสันติภาพ'!BW69</f>
        <v>100.00000000000001</v>
      </c>
      <c r="DU15" s="49">
        <f>'[1]สวนสันติภาพ'!BQ70</f>
        <v>41.666666666666664</v>
      </c>
      <c r="DV15" s="49">
        <f>'[1]สวนสันติภาพ'!BR70</f>
        <v>40</v>
      </c>
      <c r="DW15" s="49">
        <f>'[1]สวนสันติภาพ'!BS70</f>
        <v>18.333333333333332</v>
      </c>
      <c r="DX15" s="49">
        <f>'[1]สวนสันติภาพ'!BT70</f>
        <v>0</v>
      </c>
      <c r="DY15" s="49">
        <f>'[1]สวนสันติภาพ'!BU70</f>
        <v>0</v>
      </c>
      <c r="DZ15" s="49">
        <f>'[1]สวนสันติภาพ'!BV70</f>
        <v>0</v>
      </c>
      <c r="EA15" s="50">
        <f>'[1]สวนสันติภาพ'!BW70</f>
        <v>99.99999999999999</v>
      </c>
      <c r="EB15" s="46">
        <f>'[1]สวนสันติภาพ'!BQ71</f>
        <v>30</v>
      </c>
      <c r="EC15" s="46">
        <f>'[1]สวนสันติภาพ'!BR71</f>
        <v>51.666666666666664</v>
      </c>
      <c r="ED15" s="46">
        <f>'[1]สวนสันติภาพ'!BS71</f>
        <v>18.333333333333332</v>
      </c>
      <c r="EE15" s="46">
        <f>'[1]สวนสันติภาพ'!BT71</f>
        <v>0</v>
      </c>
      <c r="EF15" s="46">
        <f>'[1]สวนสันติภาพ'!BU71</f>
        <v>0</v>
      </c>
      <c r="EG15" s="46">
        <f>'[1]สวนสันติภาพ'!BV71</f>
        <v>0</v>
      </c>
      <c r="EH15" s="50">
        <f>'[1]สวนสันติภาพ'!BW71</f>
        <v>99.99999999999999</v>
      </c>
      <c r="EI15" s="41">
        <f>'[1]สวนสันติภาพ'!BQ72</f>
        <v>45</v>
      </c>
      <c r="EJ15" s="41">
        <f>'[1]สวนสันติภาพ'!BR72</f>
        <v>38.333333333333336</v>
      </c>
      <c r="EK15" s="41">
        <f>'[1]สวนสันติภาพ'!BS72</f>
        <v>15</v>
      </c>
      <c r="EL15" s="41">
        <f>'[1]สวนสันติภาพ'!BT72</f>
        <v>1.6666666666666667</v>
      </c>
      <c r="EM15" s="41">
        <f>'[1]สวนสันติภาพ'!BU72</f>
        <v>0</v>
      </c>
      <c r="EN15" s="41">
        <f>'[1]สวนสันติภาพ'!BV72</f>
        <v>0</v>
      </c>
      <c r="EO15" s="50">
        <f>'[1]สวนสันติภาพ'!BW72</f>
        <v>100.00000000000001</v>
      </c>
      <c r="EP15" s="47">
        <f>'[1]สวนสันติภาพ'!BQ73</f>
        <v>45</v>
      </c>
      <c r="EQ15" s="47">
        <f>'[1]สวนสันติภาพ'!BR73</f>
        <v>36.666666666666664</v>
      </c>
      <c r="ER15" s="47">
        <f>'[1]สวนสันติภาพ'!BS73</f>
        <v>18.333333333333332</v>
      </c>
      <c r="ES15" s="47">
        <f>'[1]สวนสันติภาพ'!BT73</f>
        <v>0</v>
      </c>
      <c r="ET15" s="47">
        <f>'[1]สวนสันติภาพ'!BU73</f>
        <v>0</v>
      </c>
      <c r="EU15" s="47">
        <f>'[1]สวนสันติภาพ'!BV73</f>
        <v>0</v>
      </c>
      <c r="EV15" s="50">
        <f>'[1]สวนสันติภาพ'!BW73</f>
        <v>99.99999999999999</v>
      </c>
      <c r="EW15" s="44">
        <f>'[1]สวนสันติภาพ'!BQ74</f>
        <v>28.333333333333332</v>
      </c>
      <c r="EX15" s="44">
        <f>'[1]สวนสันติภาพ'!BR74</f>
        <v>48.333333333333336</v>
      </c>
      <c r="EY15" s="44">
        <f>'[1]สวนสันติภาพ'!BS74</f>
        <v>23.333333333333332</v>
      </c>
      <c r="EZ15" s="44">
        <f>'[1]สวนสันติภาพ'!BT74</f>
        <v>0</v>
      </c>
      <c r="FA15" s="44">
        <f>'[1]สวนสันติภาพ'!BU74</f>
        <v>0</v>
      </c>
      <c r="FB15" s="44">
        <f>'[1]สวนสันติภาพ'!BV74</f>
        <v>0</v>
      </c>
      <c r="FC15" s="50">
        <f>'[1]สวนสันติภาพ'!BW74</f>
        <v>100</v>
      </c>
      <c r="FD15" s="48">
        <f>'[1]สวนสันติภาพ'!BQ75</f>
        <v>30</v>
      </c>
      <c r="FE15" s="48">
        <f>'[1]สวนสันติภาพ'!BR75</f>
        <v>46.666666666666664</v>
      </c>
      <c r="FF15" s="48">
        <f>'[1]สวนสันติภาพ'!BS75</f>
        <v>23.333333333333332</v>
      </c>
      <c r="FG15" s="48">
        <f>'[1]สวนสันติภาพ'!BT75</f>
        <v>0</v>
      </c>
      <c r="FH15" s="48">
        <f>'[1]สวนสันติภาพ'!BU75</f>
        <v>0</v>
      </c>
      <c r="FI15" s="48">
        <f>'[1]สวนสันติภาพ'!BV75</f>
        <v>0</v>
      </c>
      <c r="FJ15" s="50">
        <f>'[1]สวนสันติภาพ'!BW75</f>
        <v>99.99999999999999</v>
      </c>
      <c r="FK15" s="49">
        <f>'[1]สวนสันติภาพ'!BQ76</f>
        <v>31.666666666666668</v>
      </c>
      <c r="FL15" s="49">
        <f>'[1]สวนสันติภาพ'!BR76</f>
        <v>46.666666666666664</v>
      </c>
      <c r="FM15" s="49">
        <f>'[1]สวนสันติภาพ'!BS76</f>
        <v>21.666666666666668</v>
      </c>
      <c r="FN15" s="49">
        <f>'[1]สวนสันติภาพ'!BT76</f>
        <v>0</v>
      </c>
      <c r="FO15" s="49">
        <f>'[1]สวนสันติภาพ'!BU76</f>
        <v>0</v>
      </c>
      <c r="FP15" s="49">
        <f>'[1]สวนสันติภาพ'!BV76</f>
        <v>0</v>
      </c>
      <c r="FQ15" s="50">
        <f>'[1]สวนสันติภาพ'!BW76</f>
        <v>100</v>
      </c>
      <c r="FR15" s="46">
        <f>'[1]สวนสันติภาพ'!BQ77</f>
        <v>41.666666666666664</v>
      </c>
      <c r="FS15" s="46">
        <f>'[1]สวนสันติภาพ'!BR77</f>
        <v>45</v>
      </c>
      <c r="FT15" s="46">
        <f>'[1]สวนสันติภาพ'!BS77</f>
        <v>13.333333333333334</v>
      </c>
      <c r="FU15" s="46">
        <f>'[1]สวนสันติภาพ'!BT77</f>
        <v>0</v>
      </c>
      <c r="FV15" s="46">
        <f>'[1]สวนสันติภาพ'!BU77</f>
        <v>0</v>
      </c>
      <c r="FW15" s="46">
        <f>'[1]สวนสันติภาพ'!BV77</f>
        <v>0</v>
      </c>
      <c r="FX15" s="50">
        <f>'[1]สวนสันติภาพ'!BW77</f>
        <v>99.99999999999999</v>
      </c>
      <c r="FY15" s="41">
        <f>'[1]สวนสันติภาพ'!BQ78</f>
        <v>50</v>
      </c>
      <c r="FZ15" s="41">
        <f>'[1]สวนสันติภาพ'!BR78</f>
        <v>43.333333333333336</v>
      </c>
      <c r="GA15" s="41">
        <f>'[1]สวนสันติภาพ'!BS78</f>
        <v>6.666666666666667</v>
      </c>
      <c r="GB15" s="41">
        <f>'[1]สวนสันติภาพ'!BT78</f>
        <v>0</v>
      </c>
      <c r="GC15" s="41">
        <f>'[1]สวนสันติภาพ'!BU78</f>
        <v>0</v>
      </c>
      <c r="GD15" s="41">
        <f>'[1]สวนสันติภาพ'!BV78</f>
        <v>0</v>
      </c>
      <c r="GE15" s="50">
        <f>'[1]สวนสันติภาพ'!BW78</f>
        <v>100.00000000000001</v>
      </c>
      <c r="GF15" s="47">
        <f>'[1]สวนสันติภาพ'!BQ79</f>
        <v>58.333333333333336</v>
      </c>
      <c r="GG15" s="47">
        <f>'[1]สวนสันติภาพ'!BR79</f>
        <v>36.666666666666664</v>
      </c>
      <c r="GH15" s="47">
        <f>'[1]สวนสันติภาพ'!BS79</f>
        <v>5</v>
      </c>
      <c r="GI15" s="47">
        <f>'[1]สวนสันติภาพ'!BT79</f>
        <v>0</v>
      </c>
      <c r="GJ15" s="47">
        <f>'[1]สวนสันติภาพ'!BU79</f>
        <v>0</v>
      </c>
      <c r="GK15" s="47">
        <f>'[1]สวนสันติภาพ'!BV79</f>
        <v>0</v>
      </c>
      <c r="GL15" s="50">
        <f>'[1]สวนสันติภาพ'!BW79</f>
        <v>100</v>
      </c>
      <c r="GM15" s="44">
        <f>'[1]สวนสันติภาพ'!BQ81</f>
        <v>20</v>
      </c>
      <c r="GN15" s="44">
        <f>'[1]สวนสันติภาพ'!BR81</f>
        <v>68.33333333333333</v>
      </c>
      <c r="GO15" s="44">
        <f>'[1]สวนสันติภาพ'!BS81</f>
        <v>11.666666666666666</v>
      </c>
      <c r="GP15" s="44">
        <f>'[1]สวนสันติภาพ'!BT81</f>
        <v>0</v>
      </c>
      <c r="GQ15" s="44">
        <f>'[1]สวนสันติภาพ'!BU81</f>
        <v>0</v>
      </c>
      <c r="GR15" s="44">
        <f>'[1]สวนสันติภาพ'!BV81</f>
        <v>0</v>
      </c>
      <c r="GS15" s="50">
        <f>'[1]สวนสันติภาพ'!BW81</f>
        <v>100</v>
      </c>
      <c r="GT15" s="48">
        <f>'[1]สวนสันติภาพ'!BQ82</f>
        <v>21.666666666666668</v>
      </c>
      <c r="GU15" s="48">
        <f>'[1]สวนสันติภาพ'!BR82</f>
        <v>66.66666666666667</v>
      </c>
      <c r="GV15" s="48">
        <f>'[1]สวนสันติภาพ'!BS82</f>
        <v>11.666666666666666</v>
      </c>
      <c r="GW15" s="48">
        <f>'[1]สวนสันติภาพ'!BT82</f>
        <v>0</v>
      </c>
      <c r="GX15" s="48">
        <f>'[1]สวนสันติภาพ'!BU82</f>
        <v>0</v>
      </c>
      <c r="GY15" s="48">
        <f>'[1]สวนสันติภาพ'!BV82</f>
        <v>0</v>
      </c>
      <c r="GZ15" s="50">
        <f>'[1]สวนสันติภาพ'!BW82</f>
        <v>100.00000000000001</v>
      </c>
      <c r="HA15" s="46">
        <f>'[1]สวนสันติภาพ'!BQ83</f>
        <v>60</v>
      </c>
      <c r="HB15" s="46">
        <f>'[1]สวนสันติภาพ'!BR83</f>
        <v>33.333333333333336</v>
      </c>
      <c r="HC15" s="46">
        <f>'[1]สวนสันติภาพ'!BS83</f>
        <v>6.666666666666667</v>
      </c>
      <c r="HD15" s="46">
        <f>'[1]สวนสันติภาพ'!BT83</f>
        <v>0</v>
      </c>
      <c r="HE15" s="46">
        <f>'[1]สวนสันติภาพ'!BU83</f>
        <v>0</v>
      </c>
      <c r="HF15" s="46">
        <f>'[1]สวนสันติภาพ'!BV83</f>
        <v>0</v>
      </c>
      <c r="HG15" s="32">
        <f>'[1]สวนสันติภาพ'!BW83</f>
        <v>100.00000000000001</v>
      </c>
    </row>
    <row r="16" spans="1:215" ht="21">
      <c r="A16" s="29">
        <v>10</v>
      </c>
      <c r="B16" s="30" t="s">
        <v>124</v>
      </c>
      <c r="C16" s="31">
        <v>42</v>
      </c>
      <c r="D16" s="37">
        <v>40</v>
      </c>
      <c r="E16" s="37">
        <v>60</v>
      </c>
      <c r="F16" s="38">
        <v>7</v>
      </c>
      <c r="G16" s="38">
        <v>14</v>
      </c>
      <c r="H16" s="38">
        <v>52</v>
      </c>
      <c r="I16" s="38">
        <v>26</v>
      </c>
      <c r="J16" s="39">
        <v>14</v>
      </c>
      <c r="K16" s="39">
        <v>16</v>
      </c>
      <c r="L16" s="39">
        <v>20</v>
      </c>
      <c r="M16" s="39">
        <v>20</v>
      </c>
      <c r="N16" s="66">
        <v>35</v>
      </c>
      <c r="O16" s="66">
        <v>17</v>
      </c>
      <c r="P16" s="66">
        <v>4</v>
      </c>
      <c r="Q16" s="66">
        <v>39</v>
      </c>
      <c r="R16" s="66">
        <v>9</v>
      </c>
      <c r="S16" s="42">
        <v>19</v>
      </c>
      <c r="T16" s="42">
        <v>71</v>
      </c>
      <c r="U16" s="42">
        <v>10</v>
      </c>
      <c r="V16" s="42">
        <v>0</v>
      </c>
      <c r="W16" s="42">
        <v>0</v>
      </c>
      <c r="X16" s="52">
        <v>25</v>
      </c>
      <c r="Y16" s="52">
        <v>4</v>
      </c>
      <c r="Z16" s="52">
        <v>54</v>
      </c>
      <c r="AA16" s="52">
        <v>7</v>
      </c>
      <c r="AB16" s="52">
        <v>6</v>
      </c>
      <c r="AC16" s="52">
        <v>1</v>
      </c>
      <c r="AD16" s="52">
        <v>0</v>
      </c>
      <c r="AE16" s="52">
        <v>0</v>
      </c>
      <c r="AF16" s="52">
        <v>0</v>
      </c>
      <c r="AG16" s="52">
        <v>3</v>
      </c>
      <c r="AH16" s="37">
        <v>22</v>
      </c>
      <c r="AI16" s="37">
        <v>14</v>
      </c>
      <c r="AJ16" s="37">
        <v>32</v>
      </c>
      <c r="AK16" s="37">
        <v>32</v>
      </c>
      <c r="AL16" s="37">
        <v>0</v>
      </c>
      <c r="AM16" s="37">
        <v>0</v>
      </c>
      <c r="AN16" s="37">
        <v>0</v>
      </c>
      <c r="AO16" s="45">
        <v>10</v>
      </c>
      <c r="AP16" s="45">
        <v>45</v>
      </c>
      <c r="AQ16" s="45">
        <v>24</v>
      </c>
      <c r="AR16" s="45">
        <v>12</v>
      </c>
      <c r="AS16" s="45">
        <v>10</v>
      </c>
      <c r="AT16" s="45">
        <v>0</v>
      </c>
      <c r="AU16" s="45">
        <v>0</v>
      </c>
      <c r="AV16" s="46">
        <f>'[1]สวนกีฬารามอินทรา'!AY58</f>
        <v>59.523809523809526</v>
      </c>
      <c r="AW16" s="46">
        <f>'[1]สวนกีฬารามอินทรา'!AZ58</f>
        <v>33.333333333333336</v>
      </c>
      <c r="AX16" s="46">
        <f>'[1]สวนกีฬารามอินทรา'!BA58</f>
        <v>7.142857142857143</v>
      </c>
      <c r="AY16" s="46">
        <f>'[1]สวนกีฬารามอินทรา'!BB58</f>
        <v>0</v>
      </c>
      <c r="AZ16" s="46">
        <f>'[1]สวนกีฬารามอินทรา'!BC58</f>
        <v>0</v>
      </c>
      <c r="BA16" s="46">
        <f>'[1]สวนกีฬารามอินทรา'!BD58</f>
        <v>0</v>
      </c>
      <c r="BB16" s="50">
        <f>'[1]สวนกีฬารามอินทรา'!BE58</f>
        <v>100</v>
      </c>
      <c r="BC16" s="41">
        <f>'[1]สวนกีฬารามอินทรา'!AY59</f>
        <v>45.23809523809524</v>
      </c>
      <c r="BD16" s="41">
        <f>'[1]สวนกีฬารามอินทรา'!AZ59</f>
        <v>42.857142857142854</v>
      </c>
      <c r="BE16" s="41">
        <f>'[1]สวนกีฬารามอินทรา'!BA59</f>
        <v>11.904761904761905</v>
      </c>
      <c r="BF16" s="41">
        <f>'[1]สวนกีฬารามอินทรา'!BB59</f>
        <v>0</v>
      </c>
      <c r="BG16" s="41">
        <f>'[1]สวนกีฬารามอินทรา'!BC59</f>
        <v>0</v>
      </c>
      <c r="BH16" s="41">
        <f>'[1]สวนกีฬารามอินทรา'!BD59</f>
        <v>0</v>
      </c>
      <c r="BI16" s="50">
        <f>'[1]สวนกีฬารามอินทรา'!BE59</f>
        <v>100</v>
      </c>
      <c r="BJ16" s="47">
        <f>'[1]สวนกีฬารามอินทรา'!AY60</f>
        <v>54.76190476190476</v>
      </c>
      <c r="BK16" s="47">
        <f>'[1]สวนกีฬารามอินทรา'!AZ60</f>
        <v>35.714285714285715</v>
      </c>
      <c r="BL16" s="47">
        <f>'[1]สวนกีฬารามอินทรา'!BA60</f>
        <v>7.142857142857143</v>
      </c>
      <c r="BM16" s="47">
        <f>'[1]สวนกีฬารามอินทรา'!BB60</f>
        <v>2.380952380952381</v>
      </c>
      <c r="BN16" s="47">
        <f>'[1]สวนกีฬารามอินทรา'!BC60</f>
        <v>0</v>
      </c>
      <c r="BO16" s="47">
        <f>'[1]สวนกีฬารามอินทรา'!BD60</f>
        <v>0</v>
      </c>
      <c r="BP16" s="50">
        <f>'[1]สวนกีฬารามอินทรา'!BE60</f>
        <v>100</v>
      </c>
      <c r="BQ16" s="44">
        <f>'[1]สวนกีฬารามอินทรา'!AY61</f>
        <v>61.904761904761905</v>
      </c>
      <c r="BR16" s="44">
        <f>'[1]สวนกีฬารามอินทรา'!AZ61</f>
        <v>26.19047619047619</v>
      </c>
      <c r="BS16" s="44">
        <f>'[1]สวนกีฬารามอินทรา'!BA61</f>
        <v>11.904761904761905</v>
      </c>
      <c r="BT16" s="44">
        <f>'[1]สวนกีฬารามอินทรา'!BB61</f>
        <v>0</v>
      </c>
      <c r="BU16" s="44">
        <f>'[1]สวนกีฬารามอินทรา'!BC61</f>
        <v>0</v>
      </c>
      <c r="BV16" s="44">
        <f>'[1]สวนกีฬารามอินทรา'!BD61</f>
        <v>0</v>
      </c>
      <c r="BW16" s="50">
        <f>'[1]สวนกีฬารามอินทรา'!BE61</f>
        <v>100</v>
      </c>
      <c r="BX16" s="48">
        <f>'[1]สวนกีฬารามอินทรา'!AY62</f>
        <v>35.714285714285715</v>
      </c>
      <c r="BY16" s="48">
        <f>'[1]สวนกีฬารามอินทรา'!AZ62</f>
        <v>40.476190476190474</v>
      </c>
      <c r="BZ16" s="48">
        <f>'[1]สวนกีฬารามอินทรา'!BA62</f>
        <v>21.428571428571427</v>
      </c>
      <c r="CA16" s="48">
        <f>'[1]สวนกีฬารามอินทรา'!BB62</f>
        <v>2.380952380952381</v>
      </c>
      <c r="CB16" s="48">
        <f>'[1]สวนกีฬารามอินทรา'!BC62</f>
        <v>0</v>
      </c>
      <c r="CC16" s="48">
        <f>'[1]สวนกีฬารามอินทรา'!BD62</f>
        <v>0</v>
      </c>
      <c r="CD16" s="50">
        <f>'[1]สวนกีฬารามอินทรา'!BE62</f>
        <v>100</v>
      </c>
      <c r="CE16" s="49">
        <f>'[1]สวนกีฬารามอินทรา'!AY63</f>
        <v>14.285714285714286</v>
      </c>
      <c r="CF16" s="49">
        <f>'[1]สวนกีฬารามอินทรา'!AZ63</f>
        <v>42.857142857142854</v>
      </c>
      <c r="CG16" s="49">
        <f>'[1]สวนกีฬารามอินทรา'!BA63</f>
        <v>23.80952380952381</v>
      </c>
      <c r="CH16" s="49">
        <f>'[1]สวนกีฬารามอินทรา'!BB63</f>
        <v>16.666666666666668</v>
      </c>
      <c r="CI16" s="49">
        <f>'[1]สวนกีฬารามอินทรา'!BC63</f>
        <v>2.380952380952381</v>
      </c>
      <c r="CJ16" s="49">
        <f>'[1]สวนกีฬารามอินทรา'!BD63</f>
        <v>0</v>
      </c>
      <c r="CK16" s="50">
        <f>'[1]สวนกีฬารามอินทรา'!BE63</f>
        <v>100</v>
      </c>
      <c r="CL16" s="46">
        <f>'[1]สวนกีฬารามอินทรา'!AY64</f>
        <v>19.047619047619047</v>
      </c>
      <c r="CM16" s="46">
        <f>'[1]สวนกีฬารามอินทรา'!AZ64</f>
        <v>38.095238095238095</v>
      </c>
      <c r="CN16" s="46">
        <f>'[1]สวนกีฬารามอินทรา'!BA64</f>
        <v>35.714285714285715</v>
      </c>
      <c r="CO16" s="46">
        <f>'[1]สวนกีฬารามอินทรา'!BB64</f>
        <v>4.761904761904762</v>
      </c>
      <c r="CP16" s="46">
        <f>'[1]สวนกีฬารามอินทรา'!BC64</f>
        <v>2.380952380952381</v>
      </c>
      <c r="CQ16" s="46">
        <f>'[1]สวนกีฬารามอินทรา'!BD64</f>
        <v>0</v>
      </c>
      <c r="CR16" s="50">
        <f>'[1]สวนกีฬารามอินทรา'!BE64</f>
        <v>100</v>
      </c>
      <c r="CS16" s="41">
        <f>'[1]สวนกีฬารามอินทรา'!AY66</f>
        <v>21.428571428571427</v>
      </c>
      <c r="CT16" s="41">
        <f>'[1]สวนกีฬารามอินทรา'!AZ66</f>
        <v>54.76190476190476</v>
      </c>
      <c r="CU16" s="41">
        <f>'[1]สวนกีฬารามอินทรา'!BA66</f>
        <v>21.428571428571427</v>
      </c>
      <c r="CV16" s="41">
        <f>'[1]สวนกีฬารามอินทรา'!BB66</f>
        <v>2.380952380952381</v>
      </c>
      <c r="CW16" s="41">
        <f>'[1]สวนกีฬารามอินทรา'!BC66</f>
        <v>0</v>
      </c>
      <c r="CX16" s="41">
        <f>'[1]สวนกีฬารามอินทรา'!BD66</f>
        <v>0</v>
      </c>
      <c r="CY16" s="50">
        <f>'[1]สวนกีฬารามอินทรา'!BE66</f>
        <v>100</v>
      </c>
      <c r="CZ16" s="47">
        <f>'[1]สวนกีฬารามอินทรา'!AY67</f>
        <v>21.428571428571427</v>
      </c>
      <c r="DA16" s="47">
        <f>'[1]สวนกีฬารามอินทรา'!AZ67</f>
        <v>47.61904761904762</v>
      </c>
      <c r="DB16" s="47">
        <f>'[1]สวนกีฬารามอินทรา'!BA67</f>
        <v>28.571428571428573</v>
      </c>
      <c r="DC16" s="47">
        <f>'[1]สวนกีฬารามอินทรา'!BB67</f>
        <v>2.380952380952381</v>
      </c>
      <c r="DD16" s="47">
        <f>'[1]สวนกีฬารามอินทรา'!BC67</f>
        <v>0</v>
      </c>
      <c r="DE16" s="47">
        <f>'[1]สวนกีฬารามอินทรา'!BD67</f>
        <v>0</v>
      </c>
      <c r="DF16" s="50">
        <f>'[1]สวนกีฬารามอินทรา'!BE67</f>
        <v>100</v>
      </c>
      <c r="DG16" s="44">
        <f>'[1]สวนกีฬารามอินทรา'!AY68</f>
        <v>21.428571428571427</v>
      </c>
      <c r="DH16" s="44">
        <f>'[1]สวนกีฬารามอินทรา'!AZ68</f>
        <v>54.76190476190476</v>
      </c>
      <c r="DI16" s="44">
        <f>'[1]สวนกีฬารามอินทรา'!BA68</f>
        <v>19.047619047619047</v>
      </c>
      <c r="DJ16" s="44">
        <f>'[1]สวนกีฬารามอินทรา'!BB68</f>
        <v>2.380952380952381</v>
      </c>
      <c r="DK16" s="44">
        <f>'[1]สวนกีฬารามอินทรา'!BC68</f>
        <v>2.380952380952381</v>
      </c>
      <c r="DL16" s="44">
        <f>'[1]สวนกีฬารามอินทรา'!BD68</f>
        <v>0</v>
      </c>
      <c r="DM16" s="50">
        <f>'[1]สวนกีฬารามอินทรา'!BE68</f>
        <v>100</v>
      </c>
      <c r="DN16" s="48">
        <f>'[1]สวนกีฬารามอินทรา'!AY69</f>
        <v>14.285714285714286</v>
      </c>
      <c r="DO16" s="48">
        <f>'[1]สวนกีฬารามอินทรา'!AZ69</f>
        <v>33.333333333333336</v>
      </c>
      <c r="DP16" s="48">
        <f>'[1]สวนกีฬารามอินทรา'!BA69</f>
        <v>38.095238095238095</v>
      </c>
      <c r="DQ16" s="48">
        <f>'[1]สวนกีฬารามอินทรา'!BB69</f>
        <v>11.904761904761905</v>
      </c>
      <c r="DR16" s="48">
        <f>'[1]สวนกีฬารามอินทรา'!BC69</f>
        <v>2.380952380952381</v>
      </c>
      <c r="DS16" s="48">
        <f>'[1]สวนกีฬารามอินทรา'!BD69</f>
        <v>0</v>
      </c>
      <c r="DT16" s="50">
        <f>'[1]สวนกีฬารามอินทรา'!BE69</f>
        <v>100</v>
      </c>
      <c r="DU16" s="49">
        <f>'[1]สวนกีฬารามอินทรา'!AY70</f>
        <v>21.428571428571427</v>
      </c>
      <c r="DV16" s="49">
        <f>'[1]สวนกีฬารามอินทรา'!AZ70</f>
        <v>45.23809523809524</v>
      </c>
      <c r="DW16" s="49">
        <f>'[1]สวนกีฬารามอินทรา'!BA70</f>
        <v>28.571428571428573</v>
      </c>
      <c r="DX16" s="49">
        <f>'[1]สวนกีฬารามอินทรา'!BB70</f>
        <v>2.380952380952381</v>
      </c>
      <c r="DY16" s="49">
        <f>'[1]สวนกีฬารามอินทรา'!BC70</f>
        <v>2.380952380952381</v>
      </c>
      <c r="DZ16" s="49">
        <f>'[1]สวนกีฬารามอินทรา'!BD70</f>
        <v>0</v>
      </c>
      <c r="EA16" s="50">
        <f>'[1]สวนกีฬารามอินทรา'!BE70</f>
        <v>100</v>
      </c>
      <c r="EB16" s="46">
        <f>'[1]สวนกีฬารามอินทรา'!AY71</f>
        <v>16.666666666666668</v>
      </c>
      <c r="EC16" s="46">
        <f>'[1]สวนกีฬารามอินทรา'!AZ71</f>
        <v>42.857142857142854</v>
      </c>
      <c r="ED16" s="46">
        <f>'[1]สวนกีฬารามอินทรา'!BA71</f>
        <v>35.714285714285715</v>
      </c>
      <c r="EE16" s="46">
        <f>'[1]สวนกีฬารามอินทรา'!BB71</f>
        <v>4.761904761904762</v>
      </c>
      <c r="EF16" s="46">
        <f>'[1]สวนกีฬารามอินทรา'!BC71</f>
        <v>0</v>
      </c>
      <c r="EG16" s="46">
        <f>'[1]สวนกีฬารามอินทรา'!BD71</f>
        <v>0</v>
      </c>
      <c r="EH16" s="50">
        <f>'[1]สวนกีฬารามอินทรา'!BE71</f>
        <v>100</v>
      </c>
      <c r="EI16" s="41">
        <f>'[1]สวนกีฬารามอินทรา'!AY72</f>
        <v>16.666666666666668</v>
      </c>
      <c r="EJ16" s="41">
        <f>'[1]สวนกีฬารามอินทรา'!AZ72</f>
        <v>30.952380952380953</v>
      </c>
      <c r="EK16" s="41">
        <f>'[1]สวนกีฬารามอินทรา'!BA72</f>
        <v>38.095238095238095</v>
      </c>
      <c r="EL16" s="41">
        <f>'[1]สวนกีฬารามอินทรา'!BB72</f>
        <v>9.523809523809524</v>
      </c>
      <c r="EM16" s="41">
        <f>'[1]สวนกีฬารามอินทรา'!BC72</f>
        <v>4.761904761904762</v>
      </c>
      <c r="EN16" s="41">
        <f>'[1]สวนกีฬารามอินทรา'!BD72</f>
        <v>0</v>
      </c>
      <c r="EO16" s="50">
        <f>'[1]สวนกีฬารามอินทรา'!BE72</f>
        <v>100</v>
      </c>
      <c r="EP16" s="47">
        <f>'[1]สวนกีฬารามอินทรา'!AY73</f>
        <v>16.666666666666668</v>
      </c>
      <c r="EQ16" s="47">
        <f>'[1]สวนกีฬารามอินทรา'!AZ73</f>
        <v>38.095238095238095</v>
      </c>
      <c r="ER16" s="47">
        <f>'[1]สวนกีฬารามอินทรา'!BA73</f>
        <v>35.714285714285715</v>
      </c>
      <c r="ES16" s="47">
        <f>'[1]สวนกีฬารามอินทรา'!BB73</f>
        <v>9.523809523809524</v>
      </c>
      <c r="ET16" s="47">
        <f>'[1]สวนกีฬารามอินทรา'!BC73</f>
        <v>0</v>
      </c>
      <c r="EU16" s="47">
        <f>'[1]สวนกีฬารามอินทรา'!BD73</f>
        <v>0</v>
      </c>
      <c r="EV16" s="50">
        <f>'[1]สวนกีฬารามอินทรา'!BE73</f>
        <v>100</v>
      </c>
      <c r="EW16" s="44">
        <f>'[1]สวนกีฬารามอินทรา'!AY74</f>
        <v>14.285714285714286</v>
      </c>
      <c r="EX16" s="44">
        <f>'[1]สวนกีฬารามอินทรา'!AZ74</f>
        <v>26.19047619047619</v>
      </c>
      <c r="EY16" s="44">
        <f>'[1]สวนกีฬารามอินทรา'!BA74</f>
        <v>42.857142857142854</v>
      </c>
      <c r="EZ16" s="44">
        <f>'[1]สวนกีฬารามอินทรา'!BB74</f>
        <v>14.285714285714286</v>
      </c>
      <c r="FA16" s="44">
        <f>'[1]สวนกีฬารามอินทรา'!BC74</f>
        <v>2.380952380952381</v>
      </c>
      <c r="FB16" s="44">
        <f>'[1]สวนกีฬารามอินทรา'!BD74</f>
        <v>0</v>
      </c>
      <c r="FC16" s="50">
        <f>'[1]สวนกีฬารามอินทรา'!BE74</f>
        <v>100</v>
      </c>
      <c r="FD16" s="48">
        <f>'[1]สวนกีฬารามอินทรา'!AY75</f>
        <v>16.666666666666668</v>
      </c>
      <c r="FE16" s="48">
        <f>'[1]สวนกีฬารามอินทรา'!AZ75</f>
        <v>23.80952380952381</v>
      </c>
      <c r="FF16" s="48">
        <f>'[1]สวนกีฬารามอินทรา'!BA75</f>
        <v>50</v>
      </c>
      <c r="FG16" s="48">
        <f>'[1]สวนกีฬารามอินทรา'!BB75</f>
        <v>7.142857142857143</v>
      </c>
      <c r="FH16" s="48">
        <f>'[1]สวนกีฬารามอินทรา'!BC75</f>
        <v>2.380952380952381</v>
      </c>
      <c r="FI16" s="48">
        <f>'[1]สวนกีฬารามอินทรา'!BD75</f>
        <v>0</v>
      </c>
      <c r="FJ16" s="50">
        <f>'[1]สวนกีฬารามอินทรา'!BE75</f>
        <v>100</v>
      </c>
      <c r="FK16" s="49">
        <f>'[1]สวนกีฬารามอินทรา'!AY76</f>
        <v>19.047619047619047</v>
      </c>
      <c r="FL16" s="49">
        <f>'[1]สวนกีฬารามอินทรา'!AZ76</f>
        <v>33.333333333333336</v>
      </c>
      <c r="FM16" s="49">
        <f>'[1]สวนกีฬารามอินทรา'!BA76</f>
        <v>30.952380952380953</v>
      </c>
      <c r="FN16" s="49">
        <f>'[1]สวนกีฬารามอินทรา'!BB76</f>
        <v>11.904761904761905</v>
      </c>
      <c r="FO16" s="49">
        <f>'[1]สวนกีฬารามอินทรา'!BC76</f>
        <v>4.761904761904762</v>
      </c>
      <c r="FP16" s="49">
        <f>'[1]สวนกีฬารามอินทรา'!BD76</f>
        <v>0</v>
      </c>
      <c r="FQ16" s="50">
        <f>'[1]สวนกีฬารามอินทรา'!BE76</f>
        <v>100</v>
      </c>
      <c r="FR16" s="46">
        <f>'[1]สวนกีฬารามอินทรา'!AY77</f>
        <v>26.19047619047619</v>
      </c>
      <c r="FS16" s="46">
        <f>'[1]สวนกีฬารามอินทรา'!AZ77</f>
        <v>35.714285714285715</v>
      </c>
      <c r="FT16" s="46">
        <f>'[1]สวนกีฬารามอินทรา'!BA77</f>
        <v>21.428571428571427</v>
      </c>
      <c r="FU16" s="46">
        <f>'[1]สวนกีฬารามอินทรา'!BB77</f>
        <v>11.904761904761905</v>
      </c>
      <c r="FV16" s="46">
        <f>'[1]สวนกีฬารามอินทรา'!BC77</f>
        <v>4.761904761904762</v>
      </c>
      <c r="FW16" s="46">
        <f>'[1]สวนกีฬารามอินทรา'!BD77</f>
        <v>0</v>
      </c>
      <c r="FX16" s="50">
        <f>'[1]สวนกีฬารามอินทรา'!BE77</f>
        <v>100</v>
      </c>
      <c r="FY16" s="41">
        <f>'[1]สวนกีฬารามอินทรา'!AY78</f>
        <v>23.80952380952381</v>
      </c>
      <c r="FZ16" s="41">
        <f>'[1]สวนกีฬารามอินทรา'!AZ78</f>
        <v>57.142857142857146</v>
      </c>
      <c r="GA16" s="41">
        <f>'[1]สวนกีฬารามอินทรา'!BA78</f>
        <v>14.285714285714286</v>
      </c>
      <c r="GB16" s="41">
        <f>'[1]สวนกีฬารามอินทรา'!BB78</f>
        <v>4.761904761904762</v>
      </c>
      <c r="GC16" s="41">
        <f>'[1]สวนกีฬารามอินทรา'!BC78</f>
        <v>0</v>
      </c>
      <c r="GD16" s="41">
        <f>'[1]สวนกีฬารามอินทรา'!BD78</f>
        <v>0</v>
      </c>
      <c r="GE16" s="50">
        <f>'[1]สวนกีฬารามอินทรา'!BE78</f>
        <v>100.00000000000001</v>
      </c>
      <c r="GF16" s="47">
        <f>'[1]สวนกีฬารามอินทรา'!AY79</f>
        <v>23.80952380952381</v>
      </c>
      <c r="GG16" s="47">
        <f>'[1]สวนกีฬารามอินทรา'!AZ79</f>
        <v>54.76190476190476</v>
      </c>
      <c r="GH16" s="47">
        <f>'[1]สวนกีฬารามอินทรา'!BA79</f>
        <v>16.666666666666668</v>
      </c>
      <c r="GI16" s="47">
        <f>'[1]สวนกีฬารามอินทรา'!BB79</f>
        <v>2.380952380952381</v>
      </c>
      <c r="GJ16" s="47">
        <f>'[1]สวนกีฬารามอินทรา'!BC79</f>
        <v>2.380952380952381</v>
      </c>
      <c r="GK16" s="47">
        <f>'[1]สวนกีฬารามอินทรา'!BD79</f>
        <v>0</v>
      </c>
      <c r="GL16" s="50">
        <f>'[1]สวนกีฬารามอินทรา'!BE79</f>
        <v>100</v>
      </c>
      <c r="GM16" s="44">
        <f>'[1]สวนกีฬารามอินทรา'!AY81</f>
        <v>11.904761904761905</v>
      </c>
      <c r="GN16" s="44">
        <f>'[1]สวนกีฬารามอินทรา'!AZ81</f>
        <v>52.38095238095238</v>
      </c>
      <c r="GO16" s="44">
        <f>'[1]สวนกีฬารามอินทรา'!BA81</f>
        <v>33.333333333333336</v>
      </c>
      <c r="GP16" s="44">
        <f>'[1]สวนกีฬารามอินทรา'!BB81</f>
        <v>0</v>
      </c>
      <c r="GQ16" s="44">
        <f>'[1]สวนกีฬารามอินทรา'!BC81</f>
        <v>2.380952380952381</v>
      </c>
      <c r="GR16" s="44">
        <f>'[1]สวนกีฬารามอินทรา'!BD81</f>
        <v>0</v>
      </c>
      <c r="GS16" s="50">
        <f>'[1]สวนกีฬารามอินทรา'!BE81</f>
        <v>100</v>
      </c>
      <c r="GT16" s="48">
        <f>'[1]สวนกีฬารามอินทรา'!AY82</f>
        <v>9.523809523809524</v>
      </c>
      <c r="GU16" s="48">
        <f>'[1]สวนกีฬารามอินทรา'!AZ82</f>
        <v>54.76190476190476</v>
      </c>
      <c r="GV16" s="48">
        <f>'[1]สวนกีฬารามอินทรา'!BA82</f>
        <v>33.333333333333336</v>
      </c>
      <c r="GW16" s="48">
        <f>'[1]สวนกีฬารามอินทรา'!BB82</f>
        <v>0</v>
      </c>
      <c r="GX16" s="48">
        <f>'[1]สวนกีฬารามอินทรา'!BC82</f>
        <v>2.380952380952381</v>
      </c>
      <c r="GY16" s="48">
        <f>'[1]สวนกีฬารามอินทรา'!BD82</f>
        <v>0</v>
      </c>
      <c r="GZ16" s="50">
        <f>'[1]สวนกีฬารามอินทรา'!BE82</f>
        <v>100</v>
      </c>
      <c r="HA16" s="46">
        <f>'[1]สวนกีฬารามอินทรา'!AY83</f>
        <v>16.666666666666668</v>
      </c>
      <c r="HB16" s="46">
        <f>'[1]สวนกีฬารามอินทรา'!AZ83</f>
        <v>54.76190476190476</v>
      </c>
      <c r="HC16" s="46">
        <f>'[1]สวนกีฬารามอินทรา'!BA83</f>
        <v>26.19047619047619</v>
      </c>
      <c r="HD16" s="46">
        <f>'[1]สวนกีฬารามอินทรา'!BB83</f>
        <v>2.380952380952381</v>
      </c>
      <c r="HE16" s="46">
        <f>'[1]สวนกีฬารามอินทรา'!BC83</f>
        <v>0</v>
      </c>
      <c r="HF16" s="46">
        <f>'[1]สวนกีฬารามอินทรา'!BD83</f>
        <v>0</v>
      </c>
      <c r="HG16" s="32">
        <f>'[1]สวนกีฬารามอินทรา'!BE83</f>
        <v>100</v>
      </c>
    </row>
    <row r="17" spans="1:215" ht="21">
      <c r="A17" s="29">
        <v>11</v>
      </c>
      <c r="B17" s="30" t="s">
        <v>92</v>
      </c>
      <c r="C17" s="31">
        <v>26</v>
      </c>
      <c r="D17" s="37">
        <v>19</v>
      </c>
      <c r="E17" s="37">
        <v>21</v>
      </c>
      <c r="F17" s="38">
        <v>0</v>
      </c>
      <c r="G17" s="38">
        <v>4</v>
      </c>
      <c r="H17" s="38">
        <v>62</v>
      </c>
      <c r="I17" s="38">
        <v>35</v>
      </c>
      <c r="J17" s="39">
        <v>32</v>
      </c>
      <c r="K17" s="39">
        <v>18</v>
      </c>
      <c r="L17" s="39">
        <v>21</v>
      </c>
      <c r="M17" s="39">
        <v>29</v>
      </c>
      <c r="N17" s="66">
        <v>36</v>
      </c>
      <c r="O17" s="66">
        <v>4</v>
      </c>
      <c r="P17" s="66">
        <v>4</v>
      </c>
      <c r="Q17" s="66">
        <v>50</v>
      </c>
      <c r="R17" s="66">
        <v>7</v>
      </c>
      <c r="S17" s="42">
        <v>4</v>
      </c>
      <c r="T17" s="42">
        <v>85</v>
      </c>
      <c r="U17" s="42">
        <v>12</v>
      </c>
      <c r="V17" s="42">
        <v>0</v>
      </c>
      <c r="W17" s="42">
        <v>0</v>
      </c>
      <c r="X17" s="52">
        <v>8</v>
      </c>
      <c r="Y17" s="52">
        <v>6</v>
      </c>
      <c r="Z17" s="52">
        <v>29</v>
      </c>
      <c r="AA17" s="52">
        <v>4</v>
      </c>
      <c r="AB17" s="52">
        <v>0</v>
      </c>
      <c r="AC17" s="52">
        <v>29</v>
      </c>
      <c r="AD17" s="52">
        <v>0</v>
      </c>
      <c r="AE17" s="52">
        <v>2</v>
      </c>
      <c r="AF17" s="52">
        <v>0</v>
      </c>
      <c r="AG17" s="52">
        <v>21</v>
      </c>
      <c r="AH17" s="37">
        <v>3</v>
      </c>
      <c r="AI17" s="37">
        <v>17</v>
      </c>
      <c r="AJ17" s="37">
        <v>31</v>
      </c>
      <c r="AK17" s="37">
        <v>45</v>
      </c>
      <c r="AL17" s="37">
        <v>3</v>
      </c>
      <c r="AM17" s="37">
        <v>0</v>
      </c>
      <c r="AN17" s="37">
        <v>0</v>
      </c>
      <c r="AO17" s="45">
        <v>8</v>
      </c>
      <c r="AP17" s="45">
        <v>46</v>
      </c>
      <c r="AQ17" s="45">
        <v>31</v>
      </c>
      <c r="AR17" s="45">
        <v>4</v>
      </c>
      <c r="AS17" s="45">
        <v>8</v>
      </c>
      <c r="AT17" s="45">
        <v>4</v>
      </c>
      <c r="AU17" s="45">
        <v>0</v>
      </c>
      <c r="AV17" s="46">
        <f>'[1]สวนรมณีย์ทุ่งสีกัน'!AI58</f>
        <v>30.76923076923077</v>
      </c>
      <c r="AW17" s="46">
        <f>'[1]สวนรมณีย์ทุ่งสีกัน'!AJ58</f>
        <v>38.46153846153846</v>
      </c>
      <c r="AX17" s="46">
        <f>'[1]สวนรมณีย์ทุ่งสีกัน'!AK58</f>
        <v>26.923076923076923</v>
      </c>
      <c r="AY17" s="46">
        <f>'[1]สวนรมณีย์ทุ่งสีกัน'!AL58</f>
        <v>3.8461538461538463</v>
      </c>
      <c r="AZ17" s="46">
        <f>'[1]สวนรมณีย์ทุ่งสีกัน'!AM58</f>
        <v>0</v>
      </c>
      <c r="BA17" s="46">
        <f>'[1]สวนรมณีย์ทุ่งสีกัน'!AN58</f>
        <v>0</v>
      </c>
      <c r="BB17" s="50">
        <f>'[1]สวนรมณีย์ทุ่งสีกัน'!AO58</f>
        <v>99.99999999999999</v>
      </c>
      <c r="BC17" s="41">
        <f>'[1]สวนรมณีย์ทุ่งสีกัน'!AI59</f>
        <v>38.46153846153846</v>
      </c>
      <c r="BD17" s="41">
        <f>'[1]สวนรมณีย์ทุ่งสีกัน'!AJ59</f>
        <v>42.30769230769231</v>
      </c>
      <c r="BE17" s="41">
        <f>'[1]สวนรมณีย์ทุ่งสีกัน'!AK59</f>
        <v>19.23076923076923</v>
      </c>
      <c r="BF17" s="41">
        <f>'[1]สวนรมณีย์ทุ่งสีกัน'!AL59</f>
        <v>0</v>
      </c>
      <c r="BG17" s="41">
        <f>'[1]สวนรมณีย์ทุ่งสีกัน'!AM59</f>
        <v>0</v>
      </c>
      <c r="BH17" s="41">
        <f>'[1]สวนรมณีย์ทุ่งสีกัน'!AN59</f>
        <v>0</v>
      </c>
      <c r="BI17" s="50">
        <f>'[1]สวนรมณีย์ทุ่งสีกัน'!AO59</f>
        <v>100</v>
      </c>
      <c r="BJ17" s="47">
        <f>'[1]สวนรมณีย์ทุ่งสีกัน'!AI60</f>
        <v>50</v>
      </c>
      <c r="BK17" s="47">
        <f>'[1]สวนรมณีย์ทุ่งสีกัน'!AJ60</f>
        <v>26.923076923076923</v>
      </c>
      <c r="BL17" s="47">
        <f>'[1]สวนรมณีย์ทุ่งสีกัน'!AK60</f>
        <v>23.076923076923077</v>
      </c>
      <c r="BM17" s="47">
        <f>'[1]สวนรมณีย์ทุ่งสีกัน'!AL60</f>
        <v>0</v>
      </c>
      <c r="BN17" s="47">
        <f>'[1]สวนรมณีย์ทุ่งสีกัน'!AM60</f>
        <v>0</v>
      </c>
      <c r="BO17" s="47">
        <f>'[1]สวนรมณีย์ทุ่งสีกัน'!AN60</f>
        <v>0</v>
      </c>
      <c r="BP17" s="50">
        <f>'[1]สวนรมณีย์ทุ่งสีกัน'!AO60</f>
        <v>100</v>
      </c>
      <c r="BQ17" s="44">
        <f>'[1]สวนรมณีย์ทุ่งสีกัน'!AI61</f>
        <v>50</v>
      </c>
      <c r="BR17" s="44">
        <f>'[1]สวนรมณีย์ทุ่งสีกัน'!AJ61</f>
        <v>30.76923076923077</v>
      </c>
      <c r="BS17" s="44">
        <f>'[1]สวนรมณีย์ทุ่งสีกัน'!AK61</f>
        <v>19.23076923076923</v>
      </c>
      <c r="BT17" s="44">
        <f>'[1]สวนรมณีย์ทุ่งสีกัน'!AL61</f>
        <v>0</v>
      </c>
      <c r="BU17" s="44">
        <f>'[1]สวนรมณีย์ทุ่งสีกัน'!AM61</f>
        <v>0</v>
      </c>
      <c r="BV17" s="44">
        <f>'[1]สวนรมณีย์ทุ่งสีกัน'!AN61</f>
        <v>0</v>
      </c>
      <c r="BW17" s="50">
        <f>'[1]สวนรมณีย์ทุ่งสีกัน'!AO61</f>
        <v>100</v>
      </c>
      <c r="BX17" s="48">
        <f>'[1]สวนรมณีย์ทุ่งสีกัน'!AI62</f>
        <v>11.538461538461538</v>
      </c>
      <c r="BY17" s="48">
        <f>'[1]สวนรมณีย์ทุ่งสีกัน'!AJ62</f>
        <v>38.46153846153846</v>
      </c>
      <c r="BZ17" s="48">
        <f>'[1]สวนรมณีย์ทุ่งสีกัน'!AK62</f>
        <v>42.30769230769231</v>
      </c>
      <c r="CA17" s="48">
        <f>'[1]สวนรมณีย์ทุ่งสีกัน'!AL62</f>
        <v>7.6923076923076925</v>
      </c>
      <c r="CB17" s="48">
        <f>'[1]สวนรมณีย์ทุ่งสีกัน'!AM62</f>
        <v>0</v>
      </c>
      <c r="CC17" s="48">
        <f>'[1]สวนรมณีย์ทุ่งสีกัน'!AN62</f>
        <v>0</v>
      </c>
      <c r="CD17" s="50">
        <f>'[1]สวนรมณีย์ทุ่งสีกัน'!AO62</f>
        <v>100</v>
      </c>
      <c r="CE17" s="49">
        <f>'[1]สวนรมณีย์ทุ่งสีกัน'!AI63</f>
        <v>0</v>
      </c>
      <c r="CF17" s="49">
        <f>'[1]สวนรมณีย์ทุ่งสีกัน'!AJ63</f>
        <v>38.46153846153846</v>
      </c>
      <c r="CG17" s="49">
        <f>'[1]สวนรมณีย์ทุ่งสีกัน'!AK63</f>
        <v>46.15384615384615</v>
      </c>
      <c r="CH17" s="49">
        <f>'[1]สวนรมณีย์ทุ่งสีกัน'!AL63</f>
        <v>15.384615384615385</v>
      </c>
      <c r="CI17" s="49">
        <f>'[1]สวนรมณีย์ทุ่งสีกัน'!AM63</f>
        <v>0</v>
      </c>
      <c r="CJ17" s="49">
        <f>'[1]สวนรมณีย์ทุ่งสีกัน'!AN63</f>
        <v>0</v>
      </c>
      <c r="CK17" s="50">
        <f>'[1]สวนรมณีย์ทุ่งสีกัน'!AO63</f>
        <v>100</v>
      </c>
      <c r="CL17" s="46">
        <f>'[1]สวนรมณีย์ทุ่งสีกัน'!AI64</f>
        <v>7.6923076923076925</v>
      </c>
      <c r="CM17" s="46">
        <f>'[1]สวนรมณีย์ทุ่งสีกัน'!AJ64</f>
        <v>53.84615384615385</v>
      </c>
      <c r="CN17" s="46">
        <f>'[1]สวนรมณีย์ทุ่งสีกัน'!AK64</f>
        <v>34.61538461538461</v>
      </c>
      <c r="CO17" s="46">
        <f>'[1]สวนรมณีย์ทุ่งสีกัน'!AL64</f>
        <v>3.8461538461538463</v>
      </c>
      <c r="CP17" s="46">
        <f>'[1]สวนรมณีย์ทุ่งสีกัน'!AM64</f>
        <v>0</v>
      </c>
      <c r="CQ17" s="46">
        <f>'[1]สวนรมณีย์ทุ่งสีกัน'!AN64</f>
        <v>0</v>
      </c>
      <c r="CR17" s="50">
        <f>'[1]สวนรมณีย์ทุ่งสีกัน'!AO64</f>
        <v>100</v>
      </c>
      <c r="CS17" s="41">
        <f>'[1]สวนรมณีย์ทุ่งสีกัน'!AI66</f>
        <v>26.923076923076923</v>
      </c>
      <c r="CT17" s="41">
        <f>'[1]สวนรมณีย์ทุ่งสีกัน'!AJ66</f>
        <v>53.84615384615385</v>
      </c>
      <c r="CU17" s="41">
        <f>'[1]สวนรมณีย์ทุ่งสีกัน'!AK66</f>
        <v>19.23076923076923</v>
      </c>
      <c r="CV17" s="41">
        <f>'[1]สวนรมณีย์ทุ่งสีกัน'!AL66</f>
        <v>0</v>
      </c>
      <c r="CW17" s="41">
        <f>'[1]สวนรมณีย์ทุ่งสีกัน'!AM66</f>
        <v>0</v>
      </c>
      <c r="CX17" s="41">
        <f>'[1]สวนรมณีย์ทุ่งสีกัน'!AN66</f>
        <v>0</v>
      </c>
      <c r="CY17" s="50">
        <f>'[1]สวนรมณีย์ทุ่งสีกัน'!AO66</f>
        <v>100</v>
      </c>
      <c r="CZ17" s="47">
        <f>'[1]สวนรมณีย์ทุ่งสีกัน'!AI67</f>
        <v>11.538461538461538</v>
      </c>
      <c r="DA17" s="47">
        <f>'[1]สวนรมณีย์ทุ่งสีกัน'!AJ67</f>
        <v>38.46153846153846</v>
      </c>
      <c r="DB17" s="47">
        <f>'[1]สวนรมณีย์ทุ่งสีกัน'!AK67</f>
        <v>46.15384615384615</v>
      </c>
      <c r="DC17" s="47">
        <f>'[1]สวนรมณีย์ทุ่งสีกัน'!AL67</f>
        <v>3.8461538461538463</v>
      </c>
      <c r="DD17" s="47">
        <f>'[1]สวนรมณีย์ทุ่งสีกัน'!AM67</f>
        <v>0</v>
      </c>
      <c r="DE17" s="47">
        <f>'[1]สวนรมณีย์ทุ่งสีกัน'!AN67</f>
        <v>0</v>
      </c>
      <c r="DF17" s="50">
        <f>'[1]สวนรมณีย์ทุ่งสีกัน'!AO67</f>
        <v>100</v>
      </c>
      <c r="DG17" s="44">
        <f>'[1]สวนรมณีย์ทุ่งสีกัน'!AI68</f>
        <v>15.384615384615385</v>
      </c>
      <c r="DH17" s="44">
        <f>'[1]สวนรมณีย์ทุ่งสีกัน'!AJ68</f>
        <v>34.61538461538461</v>
      </c>
      <c r="DI17" s="44">
        <f>'[1]สวนรมณีย์ทุ่งสีกัน'!AK68</f>
        <v>42.30769230769231</v>
      </c>
      <c r="DJ17" s="44">
        <f>'[1]สวนรมณีย์ทุ่งสีกัน'!AL68</f>
        <v>7.6923076923076925</v>
      </c>
      <c r="DK17" s="44">
        <f>'[1]สวนรมณีย์ทุ่งสีกัน'!AM68</f>
        <v>0</v>
      </c>
      <c r="DL17" s="44">
        <f>'[1]สวนรมณีย์ทุ่งสีกัน'!AN68</f>
        <v>0</v>
      </c>
      <c r="DM17" s="50">
        <f>'[1]สวนรมณีย์ทุ่งสีกัน'!AO68</f>
        <v>100</v>
      </c>
      <c r="DN17" s="48">
        <f>'[1]สวนรมณีย์ทุ่งสีกัน'!AI69</f>
        <v>0</v>
      </c>
      <c r="DO17" s="48">
        <f>'[1]สวนรมณีย์ทุ่งสีกัน'!AJ69</f>
        <v>23.076923076923077</v>
      </c>
      <c r="DP17" s="48">
        <f>'[1]สวนรมณีย์ทุ่งสีกัน'!AK69</f>
        <v>69.23076923076923</v>
      </c>
      <c r="DQ17" s="48">
        <f>'[1]สวนรมณีย์ทุ่งสีกัน'!AL69</f>
        <v>7.6923076923076925</v>
      </c>
      <c r="DR17" s="48">
        <f>'[1]สวนรมณีย์ทุ่งสีกัน'!AM69</f>
        <v>0</v>
      </c>
      <c r="DS17" s="48">
        <f>'[1]สวนรมณีย์ทุ่งสีกัน'!AN69</f>
        <v>0</v>
      </c>
      <c r="DT17" s="50">
        <f>'[1]สวนรมณีย์ทุ่งสีกัน'!AO69</f>
        <v>100</v>
      </c>
      <c r="DU17" s="49">
        <f>'[1]สวนรมณีย์ทุ่งสีกัน'!AI70</f>
        <v>19.23076923076923</v>
      </c>
      <c r="DV17" s="49">
        <f>'[1]สวนรมณีย์ทุ่งสีกัน'!AJ70</f>
        <v>30.76923076923077</v>
      </c>
      <c r="DW17" s="49">
        <f>'[1]สวนรมณีย์ทุ่งสีกัน'!AK70</f>
        <v>46.15384615384615</v>
      </c>
      <c r="DX17" s="49">
        <f>'[1]สวนรมณีย์ทุ่งสีกัน'!AL70</f>
        <v>3.8461538461538463</v>
      </c>
      <c r="DY17" s="49">
        <f>'[1]สวนรมณีย์ทุ่งสีกัน'!AM70</f>
        <v>0</v>
      </c>
      <c r="DZ17" s="49">
        <f>'[1]สวนรมณีย์ทุ่งสีกัน'!AN70</f>
        <v>0</v>
      </c>
      <c r="EA17" s="50">
        <f>'[1]สวนรมณีย์ทุ่งสีกัน'!AO70</f>
        <v>100</v>
      </c>
      <c r="EB17" s="46">
        <f>'[1]สวนรมณีย์ทุ่งสีกัน'!AI71</f>
        <v>7.6923076923076925</v>
      </c>
      <c r="EC17" s="46">
        <f>'[1]สวนรมณีย์ทุ่งสีกัน'!AJ71</f>
        <v>38.46153846153846</v>
      </c>
      <c r="ED17" s="46">
        <f>'[1]สวนรมณีย์ทุ่งสีกัน'!AK71</f>
        <v>46.15384615384615</v>
      </c>
      <c r="EE17" s="46">
        <f>'[1]สวนรมณีย์ทุ่งสีกัน'!AL71</f>
        <v>7.6923076923076925</v>
      </c>
      <c r="EF17" s="46">
        <f>'[1]สวนรมณีย์ทุ่งสีกัน'!AM71</f>
        <v>0</v>
      </c>
      <c r="EG17" s="46">
        <f>'[1]สวนรมณีย์ทุ่งสีกัน'!AN71</f>
        <v>0</v>
      </c>
      <c r="EH17" s="50">
        <f>'[1]สวนรมณีย์ทุ่งสีกัน'!AO71</f>
        <v>100</v>
      </c>
      <c r="EI17" s="41">
        <f>'[1]สวนรมณีย์ทุ่งสีกัน'!AI72</f>
        <v>15.384615384615385</v>
      </c>
      <c r="EJ17" s="41">
        <f>'[1]สวนรมณีย์ทุ่งสีกัน'!AJ72</f>
        <v>38.46153846153846</v>
      </c>
      <c r="EK17" s="41">
        <f>'[1]สวนรมณีย์ทุ่งสีกัน'!AK72</f>
        <v>46.15384615384615</v>
      </c>
      <c r="EL17" s="41">
        <f>'[1]สวนรมณีย์ทุ่งสีกัน'!AL72</f>
        <v>0</v>
      </c>
      <c r="EM17" s="41">
        <f>'[1]สวนรมณีย์ทุ่งสีกัน'!AM72</f>
        <v>0</v>
      </c>
      <c r="EN17" s="41">
        <f>'[1]สวนรมณีย์ทุ่งสีกัน'!AN72</f>
        <v>0</v>
      </c>
      <c r="EO17" s="50">
        <f>'[1]สวนรมณีย์ทุ่งสีกัน'!AO72</f>
        <v>100</v>
      </c>
      <c r="EP17" s="47">
        <f>'[1]สวนรมณีย์ทุ่งสีกัน'!AI73</f>
        <v>7.6923076923076925</v>
      </c>
      <c r="EQ17" s="47">
        <f>'[1]สวนรมณีย์ทุ่งสีกัน'!AJ73</f>
        <v>34.61538461538461</v>
      </c>
      <c r="ER17" s="47">
        <f>'[1]สวนรมณีย์ทุ่งสีกัน'!AK73</f>
        <v>57.69230769230769</v>
      </c>
      <c r="ES17" s="47">
        <f>'[1]สวนรมณีย์ทุ่งสีกัน'!AL73</f>
        <v>0</v>
      </c>
      <c r="ET17" s="47">
        <f>'[1]สวนรมณีย์ทุ่งสีกัน'!AM73</f>
        <v>0</v>
      </c>
      <c r="EU17" s="47">
        <f>'[1]สวนรมณีย์ทุ่งสีกัน'!AN73</f>
        <v>0</v>
      </c>
      <c r="EV17" s="50">
        <f>'[1]สวนรมณีย์ทุ่งสีกัน'!AO73</f>
        <v>100</v>
      </c>
      <c r="EW17" s="44">
        <f>'[1]สวนรมณีย์ทุ่งสีกัน'!AI74</f>
        <v>3.8461538461538463</v>
      </c>
      <c r="EX17" s="44">
        <f>'[1]สวนรมณีย์ทุ่งสีกัน'!AJ74</f>
        <v>42.30769230769231</v>
      </c>
      <c r="EY17" s="44">
        <f>'[1]สวนรมณีย์ทุ่งสีกัน'!AK74</f>
        <v>46.15384615384615</v>
      </c>
      <c r="EZ17" s="44">
        <f>'[1]สวนรมณีย์ทุ่งสีกัน'!AL74</f>
        <v>7.6923076923076925</v>
      </c>
      <c r="FA17" s="44">
        <f>'[1]สวนรมณีย์ทุ่งสีกัน'!AM74</f>
        <v>0</v>
      </c>
      <c r="FB17" s="44">
        <f>'[1]สวนรมณีย์ทุ่งสีกัน'!AN74</f>
        <v>0</v>
      </c>
      <c r="FC17" s="50">
        <f>'[1]สวนรมณีย์ทุ่งสีกัน'!AO74</f>
        <v>100</v>
      </c>
      <c r="FD17" s="48">
        <f>'[1]สวนรมณีย์ทุ่งสีกัน'!AI75</f>
        <v>11.538461538461538</v>
      </c>
      <c r="FE17" s="48">
        <f>'[1]สวนรมณีย์ทุ่งสีกัน'!AJ75</f>
        <v>46.15384615384615</v>
      </c>
      <c r="FF17" s="48">
        <f>'[1]สวนรมณีย์ทุ่งสีกัน'!AK75</f>
        <v>42.30769230769231</v>
      </c>
      <c r="FG17" s="48">
        <f>'[1]สวนรมณีย์ทุ่งสีกัน'!AL75</f>
        <v>0</v>
      </c>
      <c r="FH17" s="48">
        <f>'[1]สวนรมณีย์ทุ่งสีกัน'!AM75</f>
        <v>0</v>
      </c>
      <c r="FI17" s="48">
        <f>'[1]สวนรมณีย์ทุ่งสีกัน'!AN75</f>
        <v>0</v>
      </c>
      <c r="FJ17" s="50">
        <f t="shared" si="17"/>
        <v>100</v>
      </c>
      <c r="FK17" s="49">
        <f>'[1]สวนรมณีย์ทุ่งสีกัน'!AI76</f>
        <v>15.384615384615385</v>
      </c>
      <c r="FL17" s="49">
        <f>'[1]สวนรมณีย์ทุ่งสีกัน'!AJ76</f>
        <v>30.76923076923077</v>
      </c>
      <c r="FM17" s="49">
        <f>'[1]สวนรมณีย์ทุ่งสีกัน'!AK76</f>
        <v>53.84615384615385</v>
      </c>
      <c r="FN17" s="49">
        <f>'[1]สวนรมณีย์ทุ่งสีกัน'!AL76</f>
        <v>0</v>
      </c>
      <c r="FO17" s="49">
        <f>'[1]สวนรมณีย์ทุ่งสีกัน'!AM76</f>
        <v>0</v>
      </c>
      <c r="FP17" s="49">
        <f>'[1]สวนรมณีย์ทุ่งสีกัน'!AN76</f>
        <v>0</v>
      </c>
      <c r="FQ17" s="50">
        <f>'[1]สวนรมณีย์ทุ่งสีกัน'!AO76</f>
        <v>100</v>
      </c>
      <c r="FR17" s="46">
        <f>'[1]สวนรมณีย์ทุ่งสีกัน'!AI77</f>
        <v>23.076923076923077</v>
      </c>
      <c r="FS17" s="46">
        <f>'[1]สวนรมณีย์ทุ่งสีกัน'!AJ77</f>
        <v>42.30769230769231</v>
      </c>
      <c r="FT17" s="46">
        <f>'[1]สวนรมณีย์ทุ่งสีกัน'!AK77</f>
        <v>30.76923076923077</v>
      </c>
      <c r="FU17" s="46">
        <f>'[1]สวนรมณีย์ทุ่งสีกัน'!AL77</f>
        <v>3.8461538461538463</v>
      </c>
      <c r="FV17" s="46">
        <f>'[1]สวนรมณีย์ทุ่งสีกัน'!AM77</f>
        <v>0</v>
      </c>
      <c r="FW17" s="46">
        <f>'[1]สวนรมณีย์ทุ่งสีกัน'!AN77</f>
        <v>0</v>
      </c>
      <c r="FX17" s="50">
        <f>'[1]สวนรมณีย์ทุ่งสีกัน'!AO77</f>
        <v>100</v>
      </c>
      <c r="FY17" s="41">
        <f>'[1]สวนรมณีย์ทุ่งสีกัน'!AI78</f>
        <v>34.61538461538461</v>
      </c>
      <c r="FZ17" s="41">
        <f>'[1]สวนรมณีย์ทุ่งสีกัน'!AJ78</f>
        <v>34.61538461538461</v>
      </c>
      <c r="GA17" s="41">
        <f>'[1]สวนรมณีย์ทุ่งสีกัน'!AK78</f>
        <v>30.76923076923077</v>
      </c>
      <c r="GB17" s="41">
        <f>'[1]สวนรมณีย์ทุ่งสีกัน'!AL78</f>
        <v>0</v>
      </c>
      <c r="GC17" s="41">
        <f>'[1]สวนรมณีย์ทุ่งสีกัน'!AM78</f>
        <v>0</v>
      </c>
      <c r="GD17" s="41">
        <f>'[1]สวนรมณีย์ทุ่งสีกัน'!AN78</f>
        <v>0</v>
      </c>
      <c r="GE17" s="50">
        <f>'[1]สวนรมณีย์ทุ่งสีกัน'!AO78</f>
        <v>100</v>
      </c>
      <c r="GF17" s="47">
        <f>'[1]สวนรมณีย์ทุ่งสีกัน'!AI79</f>
        <v>30.76923076923077</v>
      </c>
      <c r="GG17" s="47">
        <f>'[1]สวนรมณีย์ทุ่งสีกัน'!AJ79</f>
        <v>34.61538461538461</v>
      </c>
      <c r="GH17" s="47">
        <f>'[1]สวนรมณีย์ทุ่งสีกัน'!AK79</f>
        <v>34.61538461538461</v>
      </c>
      <c r="GI17" s="47">
        <f>'[1]สวนรมณีย์ทุ่งสีกัน'!AL79</f>
        <v>0</v>
      </c>
      <c r="GJ17" s="47">
        <f>'[1]สวนรมณีย์ทุ่งสีกัน'!AM79</f>
        <v>0</v>
      </c>
      <c r="GK17" s="47">
        <f>'[1]สวนรมณีย์ทุ่งสีกัน'!AN79</f>
        <v>0</v>
      </c>
      <c r="GL17" s="50">
        <f>'[1]สวนรมณีย์ทุ่งสีกัน'!AO79</f>
        <v>100</v>
      </c>
      <c r="GM17" s="44">
        <f>'[1]สวนรมณีย์ทุ่งสีกัน'!AI81</f>
        <v>15.384615384615385</v>
      </c>
      <c r="GN17" s="44">
        <f>'[1]สวนรมณีย์ทุ่งสีกัน'!AJ81</f>
        <v>42.30769230769231</v>
      </c>
      <c r="GO17" s="44">
        <f>'[1]สวนรมณีย์ทุ่งสีกัน'!AK81</f>
        <v>38.46153846153846</v>
      </c>
      <c r="GP17" s="44">
        <f>'[1]สวนรมณีย์ทุ่งสีกัน'!AL81</f>
        <v>3.8461538461538463</v>
      </c>
      <c r="GQ17" s="44">
        <f>'[1]สวนรมณีย์ทุ่งสีกัน'!AM81</f>
        <v>0</v>
      </c>
      <c r="GR17" s="44">
        <f>'[1]สวนรมณีย์ทุ่งสีกัน'!AN81</f>
        <v>0</v>
      </c>
      <c r="GS17" s="50">
        <f>'[1]สวนรมณีย์ทุ่งสีกัน'!AO81</f>
        <v>100</v>
      </c>
      <c r="GT17" s="48">
        <f>'[1]สวนรมณีย์ทุ่งสีกัน'!AI82</f>
        <v>19.23076923076923</v>
      </c>
      <c r="GU17" s="48">
        <f>'[1]สวนรมณีย์ทุ่งสีกัน'!AJ82</f>
        <v>38.46153846153846</v>
      </c>
      <c r="GV17" s="48">
        <f>'[1]สวนรมณีย์ทุ่งสีกัน'!AK82</f>
        <v>42.30769230769231</v>
      </c>
      <c r="GW17" s="48">
        <f>'[1]สวนรมณีย์ทุ่งสีกัน'!AL82</f>
        <v>0</v>
      </c>
      <c r="GX17" s="48">
        <f>'[1]สวนรมณีย์ทุ่งสีกัน'!AM82</f>
        <v>0</v>
      </c>
      <c r="GY17" s="48">
        <f>'[1]สวนรมณีย์ทุ่งสีกัน'!AN82</f>
        <v>0</v>
      </c>
      <c r="GZ17" s="50">
        <f>'[1]สวนรมณีย์ทุ่งสีกัน'!AO82</f>
        <v>100</v>
      </c>
      <c r="HA17" s="46">
        <f>'[1]สวนรมณีย์ทุ่งสีกัน'!AI83</f>
        <v>26.923076923076923</v>
      </c>
      <c r="HB17" s="46">
        <f>'[1]สวนรมณีย์ทุ่งสีกัน'!AJ83</f>
        <v>46.15384615384615</v>
      </c>
      <c r="HC17" s="46">
        <f>'[1]สวนรมณีย์ทุ่งสีกัน'!AK83</f>
        <v>26.923076923076923</v>
      </c>
      <c r="HD17" s="46">
        <f>'[1]สวนรมณีย์ทุ่งสีกัน'!AL83</f>
        <v>0</v>
      </c>
      <c r="HE17" s="46">
        <f>'[1]สวนรมณีย์ทุ่งสีกัน'!AM83</f>
        <v>0</v>
      </c>
      <c r="HF17" s="46">
        <f>'[1]สวนรมณีย์ทุ่งสีกัน'!AN83</f>
        <v>0</v>
      </c>
      <c r="HG17" s="32">
        <f>'[1]สวนรมณีย์ทุ่งสีกัน'!AO83</f>
        <v>100</v>
      </c>
    </row>
    <row r="18" spans="1:215" ht="21">
      <c r="A18" s="29">
        <v>12</v>
      </c>
      <c r="B18" s="30" t="s">
        <v>93</v>
      </c>
      <c r="C18" s="31">
        <v>30</v>
      </c>
      <c r="D18" s="37">
        <v>47</v>
      </c>
      <c r="E18" s="37">
        <v>53</v>
      </c>
      <c r="F18" s="38">
        <v>13</v>
      </c>
      <c r="G18" s="38">
        <v>43</v>
      </c>
      <c r="H18" s="38">
        <v>37</v>
      </c>
      <c r="I18" s="38">
        <v>7</v>
      </c>
      <c r="J18" s="39">
        <v>47</v>
      </c>
      <c r="K18" s="39">
        <v>10</v>
      </c>
      <c r="L18" s="39">
        <v>17</v>
      </c>
      <c r="M18" s="39">
        <v>27</v>
      </c>
      <c r="N18" s="66">
        <v>0</v>
      </c>
      <c r="O18" s="66">
        <v>0</v>
      </c>
      <c r="P18" s="66">
        <v>20</v>
      </c>
      <c r="Q18" s="66">
        <v>73</v>
      </c>
      <c r="R18" s="66">
        <v>7</v>
      </c>
      <c r="S18" s="42">
        <v>7</v>
      </c>
      <c r="T18" s="42">
        <v>73</v>
      </c>
      <c r="U18" s="42">
        <v>13</v>
      </c>
      <c r="V18" s="42">
        <v>7</v>
      </c>
      <c r="W18" s="42">
        <v>0</v>
      </c>
      <c r="X18" s="52">
        <v>59</v>
      </c>
      <c r="Y18" s="52">
        <v>5</v>
      </c>
      <c r="Z18" s="52">
        <v>17</v>
      </c>
      <c r="AA18" s="52">
        <v>10</v>
      </c>
      <c r="AB18" s="52">
        <v>0</v>
      </c>
      <c r="AC18" s="52">
        <v>10</v>
      </c>
      <c r="AD18" s="52">
        <v>0</v>
      </c>
      <c r="AE18" s="52">
        <v>0</v>
      </c>
      <c r="AF18" s="52">
        <v>0</v>
      </c>
      <c r="AG18" s="52">
        <v>0</v>
      </c>
      <c r="AH18" s="37">
        <v>39</v>
      </c>
      <c r="AI18" s="37">
        <v>3</v>
      </c>
      <c r="AJ18" s="37">
        <v>26</v>
      </c>
      <c r="AK18" s="37">
        <v>3</v>
      </c>
      <c r="AL18" s="37">
        <v>29</v>
      </c>
      <c r="AM18" s="37">
        <v>0</v>
      </c>
      <c r="AN18" s="37">
        <v>0</v>
      </c>
      <c r="AO18" s="45">
        <v>13</v>
      </c>
      <c r="AP18" s="45">
        <v>27</v>
      </c>
      <c r="AQ18" s="45">
        <v>17</v>
      </c>
      <c r="AR18" s="45">
        <v>10</v>
      </c>
      <c r="AS18" s="45">
        <v>7</v>
      </c>
      <c r="AT18" s="45">
        <v>27</v>
      </c>
      <c r="AU18" s="45">
        <v>0</v>
      </c>
      <c r="AV18" s="46">
        <f>'[1]สวนสันติชัยปราการ'!AM58</f>
        <v>46.666666666666664</v>
      </c>
      <c r="AW18" s="46">
        <f>'[1]สวนสันติชัยปราการ'!AN58</f>
        <v>30</v>
      </c>
      <c r="AX18" s="46">
        <f>'[1]สวนสันติชัยปราการ'!AO58</f>
        <v>23.333333333333332</v>
      </c>
      <c r="AY18" s="46">
        <f>'[1]สวนสันติชัยปราการ'!AP58</f>
        <v>0</v>
      </c>
      <c r="AZ18" s="46">
        <f>'[1]สวนสันติชัยปราการ'!AQ58</f>
        <v>0</v>
      </c>
      <c r="BA18" s="46">
        <f>'[1]สวนสันติชัยปราการ'!AR58</f>
        <v>0</v>
      </c>
      <c r="BB18" s="50">
        <f t="shared" si="2"/>
        <v>99.99999999999999</v>
      </c>
      <c r="BC18" s="41">
        <f>'[1]สวนสันติชัยปราการ'!AM59</f>
        <v>36.666666666666664</v>
      </c>
      <c r="BD18" s="41">
        <f>'[1]สวนสันติชัยปราการ'!AN59</f>
        <v>33.333333333333336</v>
      </c>
      <c r="BE18" s="41">
        <f>'[1]สวนสันติชัยปราการ'!AO59</f>
        <v>30</v>
      </c>
      <c r="BF18" s="41">
        <f>'[1]สวนสันติชัยปราการ'!AP59</f>
        <v>0</v>
      </c>
      <c r="BG18" s="41">
        <f>'[1]สวนสันติชัยปราการ'!AQ59</f>
        <v>0</v>
      </c>
      <c r="BH18" s="41">
        <f>'[1]สวนสันติชัยปราการ'!AR59</f>
        <v>0</v>
      </c>
      <c r="BI18" s="50">
        <f t="shared" si="3"/>
        <v>100</v>
      </c>
      <c r="BJ18" s="47">
        <f>'[1]สวนสันติชัยปราการ'!AM60</f>
        <v>40</v>
      </c>
      <c r="BK18" s="47">
        <f>'[1]สวนสันติชัยปราการ'!AN60</f>
        <v>33.333333333333336</v>
      </c>
      <c r="BL18" s="47">
        <f>'[1]สวนสันติชัยปราการ'!AO60</f>
        <v>26.666666666666668</v>
      </c>
      <c r="BM18" s="47">
        <f>'[1]สวนสันติชัยปราการ'!AP60</f>
        <v>0</v>
      </c>
      <c r="BN18" s="47">
        <f>'[1]สวนสันติชัยปราการ'!AQ60</f>
        <v>0</v>
      </c>
      <c r="BO18" s="47">
        <f>'[1]สวนสันติชัยปราการ'!AR60</f>
        <v>0</v>
      </c>
      <c r="BP18" s="50">
        <f t="shared" si="4"/>
        <v>100.00000000000001</v>
      </c>
      <c r="BQ18" s="44">
        <f>'[1]สวนสันติชัยปราการ'!AM61</f>
        <v>33.333333333333336</v>
      </c>
      <c r="BR18" s="44">
        <f>'[1]สวนสันติชัยปราการ'!AN61</f>
        <v>43.333333333333336</v>
      </c>
      <c r="BS18" s="44">
        <f>'[1]สวนสันติชัยปราการ'!AO61</f>
        <v>23.333333333333332</v>
      </c>
      <c r="BT18" s="44">
        <f>'[1]สวนสันติชัยปราการ'!AP61</f>
        <v>0</v>
      </c>
      <c r="BU18" s="44">
        <f>'[1]สวนสันติชัยปราการ'!AQ61</f>
        <v>0</v>
      </c>
      <c r="BV18" s="44">
        <f>'[1]สวนสันติชัยปราการ'!AR61</f>
        <v>0</v>
      </c>
      <c r="BW18" s="50">
        <f t="shared" si="5"/>
        <v>100</v>
      </c>
      <c r="BX18" s="48">
        <f>'[1]สวนสันติชัยปราการ'!AM62</f>
        <v>26.666666666666668</v>
      </c>
      <c r="BY18" s="48">
        <f>'[1]สวนสันติชัยปราการ'!AN62</f>
        <v>40</v>
      </c>
      <c r="BZ18" s="48">
        <f>'[1]สวนสันติชัยปราการ'!AO62</f>
        <v>33.333333333333336</v>
      </c>
      <c r="CA18" s="48">
        <f>'[1]สวนสันติชัยปราการ'!AP62</f>
        <v>0</v>
      </c>
      <c r="CB18" s="48">
        <f>'[1]สวนสันติชัยปราการ'!AQ62</f>
        <v>0</v>
      </c>
      <c r="CC18" s="48">
        <f>'[1]สวนสันติชัยปราการ'!AR62</f>
        <v>0</v>
      </c>
      <c r="CD18" s="50">
        <f t="shared" si="6"/>
        <v>100</v>
      </c>
      <c r="CE18" s="49">
        <f>'[1]สวนสันติชัยปราการ'!AM63</f>
        <v>30</v>
      </c>
      <c r="CF18" s="49">
        <f>'[1]สวนสันติชัยปราการ'!AN63</f>
        <v>40</v>
      </c>
      <c r="CG18" s="49">
        <f>'[1]สวนสันติชัยปราการ'!AO63</f>
        <v>30</v>
      </c>
      <c r="CH18" s="49">
        <f>'[1]สวนสันติชัยปราการ'!AP63</f>
        <v>0</v>
      </c>
      <c r="CI18" s="49">
        <f>'[1]สวนสันติชัยปราการ'!AQ63</f>
        <v>0</v>
      </c>
      <c r="CJ18" s="49">
        <f>'[1]สวนสันติชัยปราการ'!AR63</f>
        <v>0</v>
      </c>
      <c r="CK18" s="50">
        <f t="shared" si="7"/>
        <v>100</v>
      </c>
      <c r="CL18" s="46">
        <f>'[1]สวนสันติชัยปราการ'!AM64</f>
        <v>33.333333333333336</v>
      </c>
      <c r="CM18" s="46">
        <f>'[1]สวนสันติชัยปราการ'!AN64</f>
        <v>33.333333333333336</v>
      </c>
      <c r="CN18" s="46">
        <f>'[1]สวนสันติชัยปราการ'!AO64</f>
        <v>33.333333333333336</v>
      </c>
      <c r="CO18" s="46">
        <f>'[1]สวนสันติชัยปราการ'!AP64</f>
        <v>0</v>
      </c>
      <c r="CP18" s="46">
        <f>'[1]สวนสันติชัยปราการ'!AQ64</f>
        <v>0</v>
      </c>
      <c r="CQ18" s="46">
        <f>'[1]สวนสันติชัยปราการ'!AR64</f>
        <v>0</v>
      </c>
      <c r="CR18" s="50">
        <f t="shared" si="8"/>
        <v>100</v>
      </c>
      <c r="CS18" s="41">
        <f>'[1]สวนสันติชัยปราการ'!AM66</f>
        <v>20</v>
      </c>
      <c r="CT18" s="41">
        <f>'[1]สวนสันติชัยปราการ'!AN66</f>
        <v>33.333333333333336</v>
      </c>
      <c r="CU18" s="41">
        <f>'[1]สวนสันติชัยปราการ'!AO66</f>
        <v>33.333333333333336</v>
      </c>
      <c r="CV18" s="41">
        <f>'[1]สวนสันติชัยปราการ'!AP66</f>
        <v>13.333333333333334</v>
      </c>
      <c r="CW18" s="41">
        <f>'[1]สวนสันติชัยปราการ'!AQ66</f>
        <v>0</v>
      </c>
      <c r="CX18" s="41">
        <f>'[1]สวนสันติชัยปราการ'!AR66</f>
        <v>0</v>
      </c>
      <c r="CY18" s="50">
        <f t="shared" si="9"/>
        <v>100</v>
      </c>
      <c r="CZ18" s="47">
        <f>'[1]สวนสันติชัยปราการ'!AM67</f>
        <v>16.666666666666668</v>
      </c>
      <c r="DA18" s="47">
        <f>'[1]สวนสันติชัยปราการ'!AN67</f>
        <v>43.333333333333336</v>
      </c>
      <c r="DB18" s="47">
        <f>'[1]สวนสันติชัยปราการ'!AO67</f>
        <v>33.333333333333336</v>
      </c>
      <c r="DC18" s="47">
        <f>'[1]สวนสันติชัยปราการ'!AP67</f>
        <v>6.666666666666667</v>
      </c>
      <c r="DD18" s="47">
        <f>'[1]สวนสันติชัยปราการ'!AQ67</f>
        <v>0</v>
      </c>
      <c r="DE18" s="47">
        <f>'[1]สวนสันติชัยปราการ'!AR67</f>
        <v>0</v>
      </c>
      <c r="DF18" s="50">
        <f t="shared" si="10"/>
        <v>100.00000000000001</v>
      </c>
      <c r="DG18" s="44">
        <f>'[1]สวนสันติชัยปราการ'!AM68</f>
        <v>23.333333333333332</v>
      </c>
      <c r="DH18" s="44">
        <f>'[1]สวนสันติชัยปราการ'!AN68</f>
        <v>43.333333333333336</v>
      </c>
      <c r="DI18" s="44">
        <f>'[1]สวนสันติชัยปราการ'!AO68</f>
        <v>26.666666666666668</v>
      </c>
      <c r="DJ18" s="44">
        <f>'[1]สวนสันติชัยปราการ'!AP68</f>
        <v>6.666666666666667</v>
      </c>
      <c r="DK18" s="44">
        <f>'[1]สวนสันติชัยปราการ'!AQ68</f>
        <v>0</v>
      </c>
      <c r="DL18" s="44">
        <f>'[1]สวนสันติชัยปราการ'!AR68</f>
        <v>0</v>
      </c>
      <c r="DM18" s="50">
        <f t="shared" si="11"/>
        <v>100.00000000000001</v>
      </c>
      <c r="DN18" s="48">
        <f>'[1]สวนสันติชัยปราการ'!AM69</f>
        <v>26.666666666666668</v>
      </c>
      <c r="DO18" s="48">
        <f>'[1]สวนสันติชัยปราการ'!AN69</f>
        <v>33.333333333333336</v>
      </c>
      <c r="DP18" s="48">
        <f>'[1]สวนสันติชัยปราการ'!AO69</f>
        <v>33.333333333333336</v>
      </c>
      <c r="DQ18" s="48">
        <f>'[1]สวนสันติชัยปราการ'!AP69</f>
        <v>6.666666666666667</v>
      </c>
      <c r="DR18" s="48">
        <f>'[1]สวนสันติชัยปราการ'!AQ69</f>
        <v>0</v>
      </c>
      <c r="DS18" s="48">
        <f>'[1]สวนสันติชัยปราการ'!AR69</f>
        <v>0</v>
      </c>
      <c r="DT18" s="50">
        <f t="shared" si="12"/>
        <v>100.00000000000001</v>
      </c>
      <c r="DU18" s="49">
        <f>'[1]สวนสันติชัยปราการ'!AM70</f>
        <v>26.666666666666668</v>
      </c>
      <c r="DV18" s="49">
        <f>'[1]สวนสันติชัยปราการ'!AN70</f>
        <v>36.666666666666664</v>
      </c>
      <c r="DW18" s="49">
        <f>'[1]สวนสันติชัยปราการ'!AO70</f>
        <v>36.666666666666664</v>
      </c>
      <c r="DX18" s="49">
        <f>'[1]สวนสันติชัยปราการ'!AP70</f>
        <v>0</v>
      </c>
      <c r="DY18" s="49">
        <f>'[1]สวนสันติชัยปราการ'!AQ70</f>
        <v>0</v>
      </c>
      <c r="DZ18" s="49">
        <f>'[1]สวนสันติชัยปราการ'!AR70</f>
        <v>0</v>
      </c>
      <c r="EA18" s="50">
        <f t="shared" si="13"/>
        <v>100</v>
      </c>
      <c r="EB18" s="46">
        <f>'[1]สวนสันติชัยปราการ'!AM71</f>
        <v>30</v>
      </c>
      <c r="EC18" s="46">
        <f>'[1]สวนสันติชัยปราการ'!AN71</f>
        <v>30</v>
      </c>
      <c r="ED18" s="46">
        <f>'[1]สวนสันติชัยปราการ'!AO71</f>
        <v>40</v>
      </c>
      <c r="EE18" s="46">
        <f>'[1]สวนสันติชัยปราการ'!AP71</f>
        <v>0</v>
      </c>
      <c r="EF18" s="46">
        <f>'[1]สวนสันติชัยปราการ'!AQ71</f>
        <v>0</v>
      </c>
      <c r="EG18" s="46">
        <f>'[1]สวนสันติชัยปราการ'!AR71</f>
        <v>0</v>
      </c>
      <c r="EH18" s="50">
        <f>'[1]สวนรมณีย์ทุ่งสีกัน'!AO72</f>
        <v>100</v>
      </c>
      <c r="EI18" s="41">
        <f>'[1]สวนสันติชัยปราการ'!AM72</f>
        <v>36.666666666666664</v>
      </c>
      <c r="EJ18" s="41">
        <f>'[1]สวนสันติชัยปราการ'!AN72</f>
        <v>20</v>
      </c>
      <c r="EK18" s="41">
        <f>'[1]สวนสันติชัยปราการ'!AO72</f>
        <v>40</v>
      </c>
      <c r="EL18" s="41">
        <f>'[1]สวนสันติชัยปราการ'!AP72</f>
        <v>3.3333333333333335</v>
      </c>
      <c r="EM18" s="41">
        <f>'[1]สวนสันติชัยปราการ'!AQ72</f>
        <v>0</v>
      </c>
      <c r="EN18" s="41">
        <f>'[1]สวนสันติชัยปราการ'!AR72</f>
        <v>0</v>
      </c>
      <c r="EO18" s="50">
        <f t="shared" si="14"/>
        <v>99.99999999999999</v>
      </c>
      <c r="EP18" s="47">
        <f>'[1]สวนสันติชัยปราการ'!AM73</f>
        <v>40</v>
      </c>
      <c r="EQ18" s="47">
        <f>'[1]สวนสันติชัยปราการ'!AN73</f>
        <v>30</v>
      </c>
      <c r="ER18" s="47">
        <f>'[1]สวนสันติชัยปราการ'!AO73</f>
        <v>30</v>
      </c>
      <c r="ES18" s="47">
        <f>'[1]สวนสันติชัยปราการ'!AP73</f>
        <v>0</v>
      </c>
      <c r="ET18" s="47">
        <f>'[1]สวนสันติชัยปราการ'!AQ73</f>
        <v>0</v>
      </c>
      <c r="EU18" s="47">
        <f>'[1]สวนสันติชัยปราการ'!AR73</f>
        <v>0</v>
      </c>
      <c r="EV18" s="50">
        <f t="shared" si="15"/>
        <v>100</v>
      </c>
      <c r="EW18" s="44">
        <f>'[1]สวนสันติชัยปราการ'!AM74</f>
        <v>23.333333333333332</v>
      </c>
      <c r="EX18" s="44">
        <f>'[1]สวนสันติชัยปราการ'!AN74</f>
        <v>40</v>
      </c>
      <c r="EY18" s="44">
        <f>'[1]สวนสันติชัยปราการ'!AO74</f>
        <v>30</v>
      </c>
      <c r="EZ18" s="44">
        <f>'[1]สวนสันติชัยปราการ'!AP74</f>
        <v>6.666666666666667</v>
      </c>
      <c r="FA18" s="44">
        <f>'[1]สวนสันติชัยปราการ'!AQ74</f>
        <v>0</v>
      </c>
      <c r="FB18" s="44">
        <f>'[1]สวนสันติชัยปราการ'!AR74</f>
        <v>0</v>
      </c>
      <c r="FC18" s="50">
        <f t="shared" si="16"/>
        <v>100</v>
      </c>
      <c r="FD18" s="48">
        <f>'[1]สวนสันติชัยปราการ'!AM75</f>
        <v>40</v>
      </c>
      <c r="FE18" s="48">
        <f>'[1]สวนสันติชัยปราการ'!AN75</f>
        <v>30</v>
      </c>
      <c r="FF18" s="48">
        <f>'[1]สวนสันติชัยปราการ'!AO75</f>
        <v>30</v>
      </c>
      <c r="FG18" s="48">
        <f>'[1]สวนสันติชัยปราการ'!AP75</f>
        <v>0</v>
      </c>
      <c r="FH18" s="48">
        <f>'[1]สวนสันติชัยปราการ'!AQ75</f>
        <v>0</v>
      </c>
      <c r="FI18" s="48">
        <f>'[1]สวนสันติชัยปราการ'!AR75</f>
        <v>0</v>
      </c>
      <c r="FJ18" s="50">
        <f t="shared" si="17"/>
        <v>100</v>
      </c>
      <c r="FK18" s="49">
        <f>'[1]สวนสันติชัยปราการ'!AM76</f>
        <v>30</v>
      </c>
      <c r="FL18" s="49">
        <f>'[1]สวนสันติชัยปราการ'!AN76</f>
        <v>36.666666666666664</v>
      </c>
      <c r="FM18" s="49">
        <f>'[1]สวนสันติชัยปราการ'!AO76</f>
        <v>33.333333333333336</v>
      </c>
      <c r="FN18" s="49">
        <f>'[1]สวนสันติชัยปราการ'!AP76</f>
        <v>0</v>
      </c>
      <c r="FO18" s="49">
        <f>'[1]สวนสันติชัยปราการ'!AQ76</f>
        <v>0</v>
      </c>
      <c r="FP18" s="49">
        <f>'[1]สวนสันติชัยปราการ'!AR76</f>
        <v>0</v>
      </c>
      <c r="FQ18" s="50">
        <f t="shared" si="18"/>
        <v>100</v>
      </c>
      <c r="FR18" s="46">
        <f>'[1]สวนสันติชัยปราการ'!AM77</f>
        <v>26.666666666666668</v>
      </c>
      <c r="FS18" s="46">
        <f>'[1]สวนสันติชัยปราการ'!AN77</f>
        <v>36.666666666666664</v>
      </c>
      <c r="FT18" s="46">
        <f>'[1]สวนสันติชัยปราการ'!AO77</f>
        <v>36.666666666666664</v>
      </c>
      <c r="FU18" s="46">
        <f>'[1]สวนสันติชัยปราการ'!AP77</f>
        <v>0</v>
      </c>
      <c r="FV18" s="46">
        <f>'[1]สวนสันติชัยปราการ'!AQ77</f>
        <v>0</v>
      </c>
      <c r="FW18" s="46">
        <f>'[1]สวนสันติชัยปราการ'!AR77</f>
        <v>0</v>
      </c>
      <c r="FX18" s="50">
        <f t="shared" si="19"/>
        <v>100</v>
      </c>
      <c r="FY18" s="41">
        <f>'[1]สวนสันติชัยปราการ'!AM78</f>
        <v>43.333333333333336</v>
      </c>
      <c r="FZ18" s="41">
        <f>'[1]สวนสันติชัยปราการ'!AN78</f>
        <v>26.666666666666668</v>
      </c>
      <c r="GA18" s="41">
        <f>'[1]สวนสันติชัยปราการ'!AO78</f>
        <v>26.666666666666668</v>
      </c>
      <c r="GB18" s="41">
        <f>'[1]สวนสันติชัยปราการ'!AP78</f>
        <v>3.3333333333333335</v>
      </c>
      <c r="GC18" s="41">
        <f>'[1]สวนสันติชัยปราการ'!AQ78</f>
        <v>0</v>
      </c>
      <c r="GD18" s="41">
        <f>'[1]สวนสันติชัยปราการ'!AR78</f>
        <v>0</v>
      </c>
      <c r="GE18" s="50">
        <f>'[1]สวนรมณีย์ทุ่งสีกัน'!AO79</f>
        <v>100</v>
      </c>
      <c r="GF18" s="47">
        <f>'[1]สวนสันติชัยปราการ'!AM79</f>
        <v>40</v>
      </c>
      <c r="GG18" s="47">
        <f>'[1]สวนสันติชัยปราการ'!AN79</f>
        <v>33.333333333333336</v>
      </c>
      <c r="GH18" s="47">
        <f>'[1]สวนสันติชัยปราการ'!AO79</f>
        <v>23.333333333333332</v>
      </c>
      <c r="GI18" s="47">
        <f>'[1]สวนสันติชัยปราการ'!AP79</f>
        <v>3.3333333333333335</v>
      </c>
      <c r="GJ18" s="47">
        <f>'[1]สวนสันติชัยปราการ'!AQ79</f>
        <v>0</v>
      </c>
      <c r="GK18" s="47">
        <f>'[1]สวนสันติชัยปราการ'!AR79</f>
        <v>0</v>
      </c>
      <c r="GL18" s="50">
        <f t="shared" si="20"/>
        <v>100</v>
      </c>
      <c r="GM18" s="44">
        <f>'[1]สวนสันติชัยปราการ'!AM81</f>
        <v>33.333333333333336</v>
      </c>
      <c r="GN18" s="44">
        <f>'[1]สวนสันติชัยปราการ'!AN81</f>
        <v>36.666666666666664</v>
      </c>
      <c r="GO18" s="44">
        <f>'[1]สวนสันติชัยปราการ'!AO81</f>
        <v>23.333333333333332</v>
      </c>
      <c r="GP18" s="44">
        <f>'[1]สวนสันติชัยปราการ'!AP81</f>
        <v>6.666666666666667</v>
      </c>
      <c r="GQ18" s="44">
        <f>'[1]สวนสันติชัยปราการ'!AQ81</f>
        <v>0</v>
      </c>
      <c r="GR18" s="44">
        <f>'[1]สวนสันติชัยปราการ'!AR81</f>
        <v>0</v>
      </c>
      <c r="GS18" s="50">
        <f t="shared" si="21"/>
        <v>100</v>
      </c>
      <c r="GT18" s="48">
        <f>'[1]สวนสันติชัยปราการ'!AM82</f>
        <v>36.666666666666664</v>
      </c>
      <c r="GU18" s="48">
        <f>'[1]สวนสันติชัยปราการ'!AN82</f>
        <v>36.666666666666664</v>
      </c>
      <c r="GV18" s="48">
        <f>'[1]สวนสันติชัยปราการ'!AO82</f>
        <v>20</v>
      </c>
      <c r="GW18" s="48">
        <f>'[1]สวนสันติชัยปราการ'!AP82</f>
        <v>6.666666666666667</v>
      </c>
      <c r="GX18" s="48">
        <f>'[1]สวนสันติชัยปราการ'!AQ82</f>
        <v>0</v>
      </c>
      <c r="GY18" s="48">
        <f>'[1]สวนสันติชัยปราการ'!AR82</f>
        <v>0</v>
      </c>
      <c r="GZ18" s="50">
        <f t="shared" si="22"/>
        <v>100</v>
      </c>
      <c r="HA18" s="46">
        <f>'[1]สวนสันติชัยปราการ'!AM83</f>
        <v>40</v>
      </c>
      <c r="HB18" s="46">
        <f>'[1]สวนสันติชัยปราการ'!AN83</f>
        <v>33.333333333333336</v>
      </c>
      <c r="HC18" s="46">
        <f>'[1]สวนสันติชัยปราการ'!AO83</f>
        <v>26.666666666666668</v>
      </c>
      <c r="HD18" s="46">
        <f>'[1]สวนสันติชัยปราการ'!AP83</f>
        <v>0</v>
      </c>
      <c r="HE18" s="46">
        <f>'[1]สวนสันติชัยปราการ'!AQ83</f>
        <v>0</v>
      </c>
      <c r="HF18" s="46">
        <f>'[1]สวนสันติชัยปราการ'!AR83</f>
        <v>0</v>
      </c>
      <c r="HG18" s="32">
        <f t="shared" si="23"/>
        <v>100.00000000000001</v>
      </c>
    </row>
    <row r="19" spans="1:215" ht="21">
      <c r="A19" s="29">
        <v>13</v>
      </c>
      <c r="B19" s="30" t="s">
        <v>94</v>
      </c>
      <c r="C19" s="31">
        <v>60</v>
      </c>
      <c r="D19" s="37">
        <v>63</v>
      </c>
      <c r="E19" s="37">
        <v>37</v>
      </c>
      <c r="F19" s="38">
        <v>0</v>
      </c>
      <c r="G19" s="38">
        <v>12</v>
      </c>
      <c r="H19" s="38">
        <v>48</v>
      </c>
      <c r="I19" s="38">
        <v>40</v>
      </c>
      <c r="J19" s="39">
        <v>37</v>
      </c>
      <c r="K19" s="39">
        <v>21</v>
      </c>
      <c r="L19" s="39">
        <v>41</v>
      </c>
      <c r="M19" s="39">
        <v>2</v>
      </c>
      <c r="N19" s="66">
        <v>42</v>
      </c>
      <c r="O19" s="66">
        <v>21</v>
      </c>
      <c r="P19" s="66">
        <v>14</v>
      </c>
      <c r="Q19" s="66">
        <v>20</v>
      </c>
      <c r="R19" s="66">
        <v>3</v>
      </c>
      <c r="S19" s="42">
        <v>17</v>
      </c>
      <c r="T19" s="42">
        <v>63</v>
      </c>
      <c r="U19" s="42">
        <v>18</v>
      </c>
      <c r="V19" s="42">
        <v>2</v>
      </c>
      <c r="W19" s="42">
        <v>0</v>
      </c>
      <c r="X19" s="52">
        <v>18</v>
      </c>
      <c r="Y19" s="52">
        <v>8</v>
      </c>
      <c r="Z19" s="52">
        <v>57</v>
      </c>
      <c r="AA19" s="52">
        <v>8</v>
      </c>
      <c r="AB19" s="52">
        <v>0</v>
      </c>
      <c r="AC19" s="52">
        <v>4</v>
      </c>
      <c r="AD19" s="52">
        <v>0</v>
      </c>
      <c r="AE19" s="52">
        <v>3</v>
      </c>
      <c r="AF19" s="52">
        <v>0</v>
      </c>
      <c r="AG19" s="52">
        <v>2</v>
      </c>
      <c r="AH19" s="37">
        <v>30</v>
      </c>
      <c r="AI19" s="37">
        <v>10</v>
      </c>
      <c r="AJ19" s="37">
        <v>17</v>
      </c>
      <c r="AK19" s="37">
        <v>41</v>
      </c>
      <c r="AL19" s="37">
        <v>2</v>
      </c>
      <c r="AM19" s="37">
        <v>0</v>
      </c>
      <c r="AN19" s="37">
        <v>0</v>
      </c>
      <c r="AO19" s="45">
        <v>31</v>
      </c>
      <c r="AP19" s="45">
        <v>27</v>
      </c>
      <c r="AQ19" s="45">
        <v>24</v>
      </c>
      <c r="AR19" s="45">
        <v>3</v>
      </c>
      <c r="AS19" s="45">
        <v>10</v>
      </c>
      <c r="AT19" s="45">
        <v>5</v>
      </c>
      <c r="AU19" s="45">
        <v>0</v>
      </c>
      <c r="AV19" s="46">
        <f>'[1]สวนนวมินทร์ภิรมย์'!BQ58</f>
        <v>66.66666666666667</v>
      </c>
      <c r="AW19" s="46">
        <f>'[1]สวนนวมินทร์ภิรมย์'!BR58</f>
        <v>23.333333333333332</v>
      </c>
      <c r="AX19" s="46">
        <f>'[1]สวนนวมินทร์ภิรมย์'!BS58</f>
        <v>10</v>
      </c>
      <c r="AY19" s="46">
        <f>'[1]สวนนวมินทร์ภิรมย์'!BT58</f>
        <v>0</v>
      </c>
      <c r="AZ19" s="46">
        <f>'[1]สวนนวมินทร์ภิรมย์'!BU58</f>
        <v>0</v>
      </c>
      <c r="BA19" s="46">
        <f>'[1]สวนนวมินทร์ภิรมย์'!BV58</f>
        <v>0</v>
      </c>
      <c r="BB19" s="50">
        <f t="shared" si="2"/>
        <v>100</v>
      </c>
      <c r="BC19" s="41">
        <f>'[1]สวนนวมินทร์ภิรมย์'!BQ59</f>
        <v>50</v>
      </c>
      <c r="BD19" s="41">
        <f>'[1]สวนนวมินทร์ภิรมย์'!BR59</f>
        <v>40</v>
      </c>
      <c r="BE19" s="41">
        <f>'[1]สวนนวมินทร์ภิรมย์'!BS59</f>
        <v>10</v>
      </c>
      <c r="BF19" s="41">
        <f>'[1]สวนนวมินทร์ภิรมย์'!BT59</f>
        <v>0</v>
      </c>
      <c r="BG19" s="41">
        <f>'[1]สวนนวมินทร์ภิรมย์'!BU59</f>
        <v>0</v>
      </c>
      <c r="BH19" s="41">
        <f>'[1]สวนนวมินทร์ภิรมย์'!BV59</f>
        <v>0</v>
      </c>
      <c r="BI19" s="50">
        <f t="shared" si="3"/>
        <v>100</v>
      </c>
      <c r="BJ19" s="47">
        <f>'[1]สวนนวมินทร์ภิรมย์'!BQ60</f>
        <v>48.333333333333336</v>
      </c>
      <c r="BK19" s="47">
        <f>'[1]สวนนวมินทร์ภิรมย์'!BR60</f>
        <v>41.666666666666664</v>
      </c>
      <c r="BL19" s="47">
        <f>'[1]สวนนวมินทร์ภิรมย์'!BS60</f>
        <v>8.333333333333334</v>
      </c>
      <c r="BM19" s="47">
        <f>'[1]สวนนวมินทร์ภิรมย์'!BT60</f>
        <v>1.6666666666666667</v>
      </c>
      <c r="BN19" s="47">
        <f>'[1]สวนนวมินทร์ภิรมย์'!BU60</f>
        <v>0</v>
      </c>
      <c r="BO19" s="47">
        <f>'[1]สวนนวมินทร์ภิรมย์'!BV60</f>
        <v>0</v>
      </c>
      <c r="BP19" s="50">
        <f t="shared" si="4"/>
        <v>100</v>
      </c>
      <c r="BQ19" s="44">
        <f>'[1]สวนนวมินทร์ภิรมย์'!BQ61</f>
        <v>50</v>
      </c>
      <c r="BR19" s="44">
        <f>'[1]สวนนวมินทร์ภิรมย์'!BR61</f>
        <v>38.333333333333336</v>
      </c>
      <c r="BS19" s="44">
        <f>'[1]สวนนวมินทร์ภิรมย์'!BS61</f>
        <v>11.666666666666666</v>
      </c>
      <c r="BT19" s="44">
        <f>'[1]สวนนวมินทร์ภิรมย์'!BT61</f>
        <v>0</v>
      </c>
      <c r="BU19" s="44">
        <f>'[1]สวนนวมินทร์ภิรมย์'!BU61</f>
        <v>0</v>
      </c>
      <c r="BV19" s="44">
        <f>'[1]สวนนวมินทร์ภิรมย์'!BV61</f>
        <v>0</v>
      </c>
      <c r="BW19" s="50">
        <f t="shared" si="5"/>
        <v>100.00000000000001</v>
      </c>
      <c r="BX19" s="48">
        <f>'[1]สวนนวมินทร์ภิรมย์'!BQ62</f>
        <v>31.666666666666668</v>
      </c>
      <c r="BY19" s="48">
        <f>'[1]สวนนวมินทร์ภิรมย์'!BR62</f>
        <v>43.333333333333336</v>
      </c>
      <c r="BZ19" s="48">
        <f>'[1]สวนนวมินทร์ภิรมย์'!BS62</f>
        <v>21.666666666666668</v>
      </c>
      <c r="CA19" s="48">
        <f>'[1]สวนนวมินทร์ภิรมย์'!BT62</f>
        <v>3.3333333333333335</v>
      </c>
      <c r="CB19" s="48">
        <f>'[1]สวนนวมินทร์ภิรมย์'!BU62</f>
        <v>0</v>
      </c>
      <c r="CC19" s="48">
        <f>'[1]สวนนวมินทร์ภิรมย์'!BV62</f>
        <v>0</v>
      </c>
      <c r="CD19" s="50">
        <f t="shared" si="6"/>
        <v>100</v>
      </c>
      <c r="CE19" s="49">
        <f>'[1]สวนนวมินทร์ภิรมย์'!BQ63</f>
        <v>26.666666666666668</v>
      </c>
      <c r="CF19" s="49">
        <f>'[1]สวนนวมินทร์ภิรมย์'!BR63</f>
        <v>23.333333333333332</v>
      </c>
      <c r="CG19" s="49">
        <f>'[1]สวนนวมินทร์ภิรมย์'!BS63</f>
        <v>36.666666666666664</v>
      </c>
      <c r="CH19" s="49">
        <f>'[1]สวนนวมินทร์ภิรมย์'!BT63</f>
        <v>11.666666666666666</v>
      </c>
      <c r="CI19" s="49">
        <f>'[1]สวนนวมินทร์ภิรมย์'!BU63</f>
        <v>1.6666666666666667</v>
      </c>
      <c r="CJ19" s="49">
        <f>'[1]สวนนวมินทร์ภิรมย์'!BV63</f>
        <v>0</v>
      </c>
      <c r="CK19" s="50">
        <f t="shared" si="7"/>
        <v>100</v>
      </c>
      <c r="CL19" s="46">
        <f>'[1]สวนนวมินทร์ภิรมย์'!BQ64</f>
        <v>25</v>
      </c>
      <c r="CM19" s="46">
        <f>'[1]สวนนวมินทร์ภิรมย์'!BR64</f>
        <v>41.666666666666664</v>
      </c>
      <c r="CN19" s="46">
        <f>'[1]สวนนวมินทร์ภิรมย์'!BS64</f>
        <v>28.333333333333332</v>
      </c>
      <c r="CO19" s="46">
        <f>'[1]สวนนวมินทร์ภิรมย์'!BT64</f>
        <v>5</v>
      </c>
      <c r="CP19" s="46">
        <f>'[1]สวนนวมินทร์ภิรมย์'!BU64</f>
        <v>0</v>
      </c>
      <c r="CQ19" s="46">
        <f>'[1]สวนนวมินทร์ภิรมย์'!BV64</f>
        <v>0</v>
      </c>
      <c r="CR19" s="50">
        <f t="shared" si="8"/>
        <v>99.99999999999999</v>
      </c>
      <c r="CS19" s="41">
        <f>'[1]สวนนวมินทร์ภิรมย์'!BQ66</f>
        <v>21.666666666666668</v>
      </c>
      <c r="CT19" s="41">
        <f>'[1]สวนนวมินทร์ภิรมย์'!BR66</f>
        <v>35</v>
      </c>
      <c r="CU19" s="41">
        <f>'[1]สวนนวมินทร์ภิรมย์'!BS66</f>
        <v>28.333333333333332</v>
      </c>
      <c r="CV19" s="41">
        <f>'[1]สวนนวมินทร์ภิรมย์'!BT66</f>
        <v>11.666666666666666</v>
      </c>
      <c r="CW19" s="41">
        <f>'[1]สวนนวมินทร์ภิรมย์'!BU66</f>
        <v>3.3333333333333335</v>
      </c>
      <c r="CX19" s="41">
        <f>'[1]สวนนวมินทร์ภิรมย์'!BV66</f>
        <v>0</v>
      </c>
      <c r="CY19" s="50">
        <f t="shared" si="9"/>
        <v>100</v>
      </c>
      <c r="CZ19" s="47">
        <f>'[1]สวนนวมินทร์ภิรมย์'!BQ67</f>
        <v>33.333333333333336</v>
      </c>
      <c r="DA19" s="47">
        <f>'[1]สวนนวมินทร์ภิรมย์'!BR67</f>
        <v>23.333333333333332</v>
      </c>
      <c r="DB19" s="47">
        <f>'[1]สวนนวมินทร์ภิรมย์'!BS67</f>
        <v>33.333333333333336</v>
      </c>
      <c r="DC19" s="47">
        <f>'[1]สวนนวมินทร์ภิรมย์'!BT67</f>
        <v>6.666666666666667</v>
      </c>
      <c r="DD19" s="47">
        <f>'[1]สวนนวมินทร์ภิรมย์'!BU67</f>
        <v>3.3333333333333335</v>
      </c>
      <c r="DE19" s="47">
        <f>'[1]สวนนวมินทร์ภิรมย์'!BV67</f>
        <v>0</v>
      </c>
      <c r="DF19" s="50">
        <f t="shared" si="10"/>
        <v>100</v>
      </c>
      <c r="DG19" s="44">
        <f>'[1]สวนนวมินทร์ภิรมย์'!BQ68</f>
        <v>28.333333333333332</v>
      </c>
      <c r="DH19" s="44">
        <f>'[1]สวนนวมินทร์ภิรมย์'!BR68</f>
        <v>28.333333333333332</v>
      </c>
      <c r="DI19" s="44">
        <f>'[1]สวนนวมินทร์ภิรมย์'!BS68</f>
        <v>30</v>
      </c>
      <c r="DJ19" s="44">
        <f>'[1]สวนนวมินทร์ภิรมย์'!BT68</f>
        <v>13.333333333333334</v>
      </c>
      <c r="DK19" s="44">
        <f>'[1]สวนนวมินทร์ภิรมย์'!BU68</f>
        <v>0</v>
      </c>
      <c r="DL19" s="44">
        <f>'[1]สวนนวมินทร์ภิรมย์'!BV68</f>
        <v>0</v>
      </c>
      <c r="DM19" s="50">
        <f t="shared" si="11"/>
        <v>99.99999999999999</v>
      </c>
      <c r="DN19" s="48">
        <f>'[1]สวนนวมินทร์ภิรมย์'!BQ69</f>
        <v>20</v>
      </c>
      <c r="DO19" s="48">
        <f>'[1]สวนนวมินทร์ภิรมย์'!BR69</f>
        <v>23.333333333333332</v>
      </c>
      <c r="DP19" s="48">
        <f>'[1]สวนนวมินทร์ภิรมย์'!BS69</f>
        <v>41.666666666666664</v>
      </c>
      <c r="DQ19" s="48">
        <f>'[1]สวนนวมินทร์ภิรมย์'!BT69</f>
        <v>11.666666666666666</v>
      </c>
      <c r="DR19" s="48">
        <f>'[1]สวนนวมินทร์ภิรมย์'!BU69</f>
        <v>3.3333333333333335</v>
      </c>
      <c r="DS19" s="48">
        <f>'[1]สวนนวมินทร์ภิรมย์'!BV69</f>
        <v>0</v>
      </c>
      <c r="DT19" s="50">
        <f t="shared" si="12"/>
        <v>100</v>
      </c>
      <c r="DU19" s="49">
        <f>'[1]สวนนวมินทร์ภิรมย์'!BQ70</f>
        <v>18.333333333333332</v>
      </c>
      <c r="DV19" s="49">
        <f>'[1]สวนนวมินทร์ภิรมย์'!BR70</f>
        <v>45</v>
      </c>
      <c r="DW19" s="49">
        <f>'[1]สวนนวมินทร์ภิรมย์'!BS70</f>
        <v>28.333333333333332</v>
      </c>
      <c r="DX19" s="49">
        <f>'[1]สวนนวมินทร์ภิรมย์'!BT70</f>
        <v>8.333333333333334</v>
      </c>
      <c r="DY19" s="49">
        <f>'[1]สวนนวมินทร์ภิรมย์'!BU70</f>
        <v>0</v>
      </c>
      <c r="DZ19" s="49">
        <f>'[1]สวนนวมินทร์ภิรมย์'!BV70</f>
        <v>0</v>
      </c>
      <c r="EA19" s="50">
        <f t="shared" si="13"/>
        <v>99.99999999999999</v>
      </c>
      <c r="EB19" s="46">
        <f>'[1]สวนนวมินทร์ภิรมย์'!BQ71</f>
        <v>25</v>
      </c>
      <c r="EC19" s="46">
        <f>'[1]สวนนวมินทร์ภิรมย์'!BR71</f>
        <v>36.666666666666664</v>
      </c>
      <c r="ED19" s="46">
        <f>'[1]สวนนวมินทร์ภิรมย์'!BS71</f>
        <v>33.333333333333336</v>
      </c>
      <c r="EE19" s="46">
        <f>'[1]สวนนวมินทร์ภิรมย์'!BT71</f>
        <v>3.3333333333333335</v>
      </c>
      <c r="EF19" s="46">
        <f>'[1]สวนนวมินทร์ภิรมย์'!BU71</f>
        <v>1.6666666666666667</v>
      </c>
      <c r="EG19" s="46">
        <f>'[1]สวนนวมินทร์ภิรมย์'!BV71</f>
        <v>0</v>
      </c>
      <c r="EH19" s="50">
        <f>SUM(EB19:EG19)</f>
        <v>100</v>
      </c>
      <c r="EI19" s="41">
        <f>'[1]สวนนวมินทร์ภิรมย์'!BQ72</f>
        <v>18.333333333333332</v>
      </c>
      <c r="EJ19" s="41">
        <f>'[1]สวนนวมินทร์ภิรมย์'!BR72</f>
        <v>36.666666666666664</v>
      </c>
      <c r="EK19" s="41">
        <f>'[1]สวนนวมินทร์ภิรมย์'!BS72</f>
        <v>31.666666666666668</v>
      </c>
      <c r="EL19" s="41">
        <f>'[1]สวนนวมินทร์ภิรมย์'!BT72</f>
        <v>13.333333333333334</v>
      </c>
      <c r="EM19" s="41">
        <f>'[1]สวนนวมินทร์ภิรมย์'!BU72</f>
        <v>0</v>
      </c>
      <c r="EN19" s="41">
        <f>'[1]สวนนวมินทร์ภิรมย์'!BV72</f>
        <v>0</v>
      </c>
      <c r="EO19" s="50">
        <f t="shared" si="14"/>
        <v>100</v>
      </c>
      <c r="EP19" s="47">
        <f>'[1]สวนนวมินทร์ภิรมย์'!BQ73</f>
        <v>21.666666666666668</v>
      </c>
      <c r="EQ19" s="47">
        <f>'[1]สวนนวมินทร์ภิรมย์'!BR73</f>
        <v>41.666666666666664</v>
      </c>
      <c r="ER19" s="47">
        <f>'[1]สวนนวมินทร์ภิรมย์'!BS73</f>
        <v>31.666666666666668</v>
      </c>
      <c r="ES19" s="47">
        <f>'[1]สวนนวมินทร์ภิรมย์'!BT73</f>
        <v>1.6666666666666667</v>
      </c>
      <c r="ET19" s="47">
        <f>'[1]สวนนวมินทร์ภิรมย์'!BU73</f>
        <v>3.3333333333333335</v>
      </c>
      <c r="EU19" s="47">
        <f>'[1]สวนนวมินทร์ภิรมย์'!BV73</f>
        <v>0</v>
      </c>
      <c r="EV19" s="50">
        <f t="shared" si="15"/>
        <v>100</v>
      </c>
      <c r="EW19" s="44">
        <f>'[1]สวนนวมินทร์ภิรมย์'!BQ74</f>
        <v>21.666666666666668</v>
      </c>
      <c r="EX19" s="44">
        <f>'[1]สวนนวมินทร์ภิรมย์'!BR74</f>
        <v>30</v>
      </c>
      <c r="EY19" s="44">
        <f>'[1]สวนนวมินทร์ภิรมย์'!BS74</f>
        <v>41.666666666666664</v>
      </c>
      <c r="EZ19" s="44">
        <f>'[1]สวนนวมินทร์ภิรมย์'!BT74</f>
        <v>5</v>
      </c>
      <c r="FA19" s="44">
        <f>'[1]สวนนวมินทร์ภิรมย์'!BU74</f>
        <v>1.6666666666666667</v>
      </c>
      <c r="FB19" s="44">
        <f>'[1]สวนนวมินทร์ภิรมย์'!BV74</f>
        <v>0</v>
      </c>
      <c r="FC19" s="50">
        <f t="shared" si="16"/>
        <v>100.00000000000001</v>
      </c>
      <c r="FD19" s="48">
        <f>'[1]สวนนวมินทร์ภิรมย์'!BQ75</f>
        <v>15</v>
      </c>
      <c r="FE19" s="48">
        <f>'[1]สวนนวมินทร์ภิรมย์'!BR75</f>
        <v>33.333333333333336</v>
      </c>
      <c r="FF19" s="48">
        <f>'[1]สวนนวมินทร์ภิรมย์'!BS75</f>
        <v>48.333333333333336</v>
      </c>
      <c r="FG19" s="48">
        <f>'[1]สวนนวมินทร์ภิรมย์'!BT75</f>
        <v>1.6666666666666667</v>
      </c>
      <c r="FH19" s="48">
        <f>'[1]สวนนวมินทร์ภิรมย์'!BU75</f>
        <v>1.6666666666666667</v>
      </c>
      <c r="FI19" s="48">
        <f>'[1]สวนนวมินทร์ภิรมย์'!BV75</f>
        <v>0</v>
      </c>
      <c r="FJ19" s="50">
        <f t="shared" si="17"/>
        <v>100.00000000000001</v>
      </c>
      <c r="FK19" s="49">
        <f>'[1]สวนนวมินทร์ภิรมย์'!BQ76</f>
        <v>20</v>
      </c>
      <c r="FL19" s="49">
        <f>'[1]สวนนวมินทร์ภิรมย์'!BR76</f>
        <v>41.666666666666664</v>
      </c>
      <c r="FM19" s="49">
        <f>'[1]สวนนวมินทร์ภิรมย์'!BS76</f>
        <v>33.333333333333336</v>
      </c>
      <c r="FN19" s="49">
        <f>'[1]สวนนวมินทร์ภิรมย์'!BT76</f>
        <v>3.3333333333333335</v>
      </c>
      <c r="FO19" s="49">
        <f>'[1]สวนนวมินทร์ภิรมย์'!BU76</f>
        <v>1.6666666666666667</v>
      </c>
      <c r="FP19" s="49">
        <f>'[1]สวนนวมินทร์ภิรมย์'!BV76</f>
        <v>0</v>
      </c>
      <c r="FQ19" s="50">
        <f t="shared" si="18"/>
        <v>100</v>
      </c>
      <c r="FR19" s="46">
        <f>'[1]สวนนวมินทร์ภิรมย์'!BQ77</f>
        <v>25</v>
      </c>
      <c r="FS19" s="46">
        <f>'[1]สวนนวมินทร์ภิรมย์'!BR77</f>
        <v>35</v>
      </c>
      <c r="FT19" s="46">
        <f>'[1]สวนนวมินทร์ภิรมย์'!BS77</f>
        <v>35</v>
      </c>
      <c r="FU19" s="46">
        <f>'[1]สวนนวมินทร์ภิรมย์'!BT77</f>
        <v>3.3333333333333335</v>
      </c>
      <c r="FV19" s="46">
        <f>'[1]สวนนวมินทร์ภิรมย์'!BU77</f>
        <v>1.6666666666666667</v>
      </c>
      <c r="FW19" s="46">
        <f>'[1]สวนนวมินทร์ภิรมย์'!BV77</f>
        <v>0</v>
      </c>
      <c r="FX19" s="50">
        <f t="shared" si="19"/>
        <v>100</v>
      </c>
      <c r="FY19" s="41">
        <f>'[1]สวนนวมินทร์ภิรมย์'!BQ78</f>
        <v>28.333333333333332</v>
      </c>
      <c r="FZ19" s="41">
        <f>'[1]สวนนวมินทร์ภิรมย์'!BR78</f>
        <v>43.333333333333336</v>
      </c>
      <c r="GA19" s="41">
        <f>'[1]สวนนวมินทร์ภิรมย์'!BS78</f>
        <v>25</v>
      </c>
      <c r="GB19" s="41">
        <f>'[1]สวนนวมินทร์ภิรมย์'!BT78</f>
        <v>3.3333333333333335</v>
      </c>
      <c r="GC19" s="41">
        <f>'[1]สวนนวมินทร์ภิรมย์'!BU78</f>
        <v>0</v>
      </c>
      <c r="GD19" s="41">
        <f>'[1]สวนนวมินทร์ภิรมย์'!BV78</f>
        <v>0</v>
      </c>
      <c r="GE19" s="50">
        <f>SUM(FY19:GD19)</f>
        <v>100</v>
      </c>
      <c r="GF19" s="47">
        <f>'[1]สวนนวมินทร์ภิรมย์'!BQ79</f>
        <v>36.666666666666664</v>
      </c>
      <c r="GG19" s="47">
        <f>'[1]สวนนวมินทร์ภิรมย์'!BR79</f>
        <v>33.333333333333336</v>
      </c>
      <c r="GH19" s="47">
        <f>'[1]สวนนวมินทร์ภิรมย์'!BS79</f>
        <v>30</v>
      </c>
      <c r="GI19" s="47">
        <f>'[1]สวนนวมินทร์ภิรมย์'!BT79</f>
        <v>0</v>
      </c>
      <c r="GJ19" s="47">
        <f>'[1]สวนนวมินทร์ภิรมย์'!BU79</f>
        <v>0</v>
      </c>
      <c r="GK19" s="47">
        <f>'[1]สวนนวมินทร์ภิรมย์'!BV79</f>
        <v>0</v>
      </c>
      <c r="GL19" s="50">
        <f t="shared" si="20"/>
        <v>100</v>
      </c>
      <c r="GM19" s="44">
        <f>'[1]สวนนวมินทร์ภิรมย์'!BQ81</f>
        <v>16.666666666666668</v>
      </c>
      <c r="GN19" s="44">
        <f>'[1]สวนนวมินทร์ภิรมย์'!BR81</f>
        <v>36.666666666666664</v>
      </c>
      <c r="GO19" s="44">
        <f>'[1]สวนนวมินทร์ภิรมย์'!BS81</f>
        <v>36.666666666666664</v>
      </c>
      <c r="GP19" s="44">
        <f>'[1]สวนนวมินทร์ภิรมย์'!BT81</f>
        <v>8.333333333333334</v>
      </c>
      <c r="GQ19" s="44">
        <f>'[1]สวนนวมินทร์ภิรมย์'!BU81</f>
        <v>1.6666666666666667</v>
      </c>
      <c r="GR19" s="44">
        <f>'[1]สวนนวมินทร์ภิรมย์'!BV81</f>
        <v>0</v>
      </c>
      <c r="GS19" s="50">
        <f t="shared" si="21"/>
        <v>100</v>
      </c>
      <c r="GT19" s="48">
        <f>'[1]สวนนวมินทร์ภิรมย์'!BQ82</f>
        <v>16.666666666666668</v>
      </c>
      <c r="GU19" s="48">
        <f>'[1]สวนนวมินทร์ภิรมย์'!BR82</f>
        <v>40</v>
      </c>
      <c r="GV19" s="48">
        <f>'[1]สวนนวมินทร์ภิรมย์'!BS82</f>
        <v>36.666666666666664</v>
      </c>
      <c r="GW19" s="48">
        <f>'[1]สวนนวมินทร์ภิรมย์'!BT82</f>
        <v>6.666666666666667</v>
      </c>
      <c r="GX19" s="48">
        <f>'[1]สวนนวมินทร์ภิรมย์'!BU82</f>
        <v>0</v>
      </c>
      <c r="GY19" s="48">
        <f>'[1]สวนนวมินทร์ภิรมย์'!BV82</f>
        <v>0</v>
      </c>
      <c r="GZ19" s="50">
        <f t="shared" si="22"/>
        <v>100.00000000000001</v>
      </c>
      <c r="HA19" s="46">
        <f>'[1]สวนนวมินทร์ภิรมย์'!BQ83</f>
        <v>20</v>
      </c>
      <c r="HB19" s="46">
        <f>'[1]สวนนวมินทร์ภิรมย์'!BR83</f>
        <v>45</v>
      </c>
      <c r="HC19" s="46">
        <f>'[1]สวนนวมินทร์ภิรมย์'!BS83</f>
        <v>35</v>
      </c>
      <c r="HD19" s="46">
        <f>'[1]สวนนวมินทร์ภิรมย์'!BT83</f>
        <v>0</v>
      </c>
      <c r="HE19" s="46">
        <f>'[1]สวนนวมินทร์ภิรมย์'!BU83</f>
        <v>0</v>
      </c>
      <c r="HF19" s="46">
        <f>'[1]สวนนวมินทร์ภิรมย์'!BV83</f>
        <v>0</v>
      </c>
      <c r="HG19" s="32">
        <f t="shared" si="23"/>
        <v>100</v>
      </c>
    </row>
    <row r="20" spans="1:215" ht="21">
      <c r="A20" s="29">
        <v>14</v>
      </c>
      <c r="B20" s="33" t="s">
        <v>95</v>
      </c>
      <c r="C20" s="31">
        <v>30</v>
      </c>
      <c r="D20" s="37">
        <v>60</v>
      </c>
      <c r="E20" s="37">
        <v>40</v>
      </c>
      <c r="F20" s="38">
        <v>20</v>
      </c>
      <c r="G20" s="38">
        <v>47</v>
      </c>
      <c r="H20" s="38">
        <v>30</v>
      </c>
      <c r="I20" s="38">
        <v>3</v>
      </c>
      <c r="J20" s="39">
        <v>23</v>
      </c>
      <c r="K20" s="39">
        <v>30</v>
      </c>
      <c r="L20" s="39">
        <v>37</v>
      </c>
      <c r="M20" s="39">
        <v>10</v>
      </c>
      <c r="N20" s="66">
        <v>23</v>
      </c>
      <c r="O20" s="66">
        <v>20</v>
      </c>
      <c r="P20" s="66">
        <v>17</v>
      </c>
      <c r="Q20" s="66">
        <v>40</v>
      </c>
      <c r="R20" s="66">
        <v>0</v>
      </c>
      <c r="S20" s="42">
        <v>10</v>
      </c>
      <c r="T20" s="42">
        <v>30</v>
      </c>
      <c r="U20" s="42">
        <v>57</v>
      </c>
      <c r="V20" s="42">
        <v>3</v>
      </c>
      <c r="W20" s="42">
        <v>0</v>
      </c>
      <c r="X20" s="52">
        <v>0</v>
      </c>
      <c r="Y20" s="52">
        <v>0</v>
      </c>
      <c r="Z20" s="52">
        <v>62</v>
      </c>
      <c r="AA20" s="52">
        <v>4</v>
      </c>
      <c r="AB20" s="52">
        <v>27</v>
      </c>
      <c r="AC20" s="52">
        <v>0</v>
      </c>
      <c r="AD20" s="52">
        <v>0</v>
      </c>
      <c r="AE20" s="52">
        <v>0</v>
      </c>
      <c r="AF20" s="52">
        <v>0</v>
      </c>
      <c r="AG20" s="52">
        <v>7</v>
      </c>
      <c r="AH20" s="37">
        <v>6</v>
      </c>
      <c r="AI20" s="37">
        <v>13</v>
      </c>
      <c r="AJ20" s="37">
        <v>31</v>
      </c>
      <c r="AK20" s="37">
        <v>44</v>
      </c>
      <c r="AL20" s="37">
        <v>3</v>
      </c>
      <c r="AM20" s="37">
        <v>3</v>
      </c>
      <c r="AN20" s="37">
        <v>0</v>
      </c>
      <c r="AO20" s="45">
        <v>3</v>
      </c>
      <c r="AP20" s="45">
        <v>30</v>
      </c>
      <c r="AQ20" s="45">
        <v>23</v>
      </c>
      <c r="AR20" s="45">
        <v>17</v>
      </c>
      <c r="AS20" s="45">
        <v>27</v>
      </c>
      <c r="AT20" s="45">
        <v>0</v>
      </c>
      <c r="AU20" s="45">
        <v>0</v>
      </c>
      <c r="AV20" s="46">
        <f>'[1]สวนวัชราภิรมย์'!AM58</f>
        <v>80</v>
      </c>
      <c r="AW20" s="46">
        <f>'[1]สวนวัชราภิรมย์'!AN58</f>
        <v>16.666666666666668</v>
      </c>
      <c r="AX20" s="46">
        <f>'[1]สวนวัชราภิรมย์'!AO58</f>
        <v>3.3333333333333335</v>
      </c>
      <c r="AY20" s="46">
        <f>'[1]สวนวัชราภิรมย์'!AP58</f>
        <v>0</v>
      </c>
      <c r="AZ20" s="46">
        <f>'[1]สวนวัชราภิรมย์'!AQ58</f>
        <v>0</v>
      </c>
      <c r="BA20" s="46">
        <f>'[1]สวนวัชราภิรมย์'!AR58</f>
        <v>0</v>
      </c>
      <c r="BB20" s="50">
        <f t="shared" si="2"/>
        <v>100</v>
      </c>
      <c r="BC20" s="41">
        <f>'[1]สวนวัชราภิรมย์'!AM59</f>
        <v>63.333333333333336</v>
      </c>
      <c r="BD20" s="41">
        <f>'[1]สวนวัชราภิรมย์'!AN59</f>
        <v>33.333333333333336</v>
      </c>
      <c r="BE20" s="41">
        <f>'[1]สวนวัชราภิรมย์'!AO59</f>
        <v>3.3333333333333335</v>
      </c>
      <c r="BF20" s="41">
        <f>'[1]สวนวัชราภิรมย์'!AP59</f>
        <v>0</v>
      </c>
      <c r="BG20" s="41">
        <f>'[1]สวนวัชราภิรมย์'!AQ59</f>
        <v>0</v>
      </c>
      <c r="BH20" s="41">
        <f>'[1]สวนวัชราภิรมย์'!AR59</f>
        <v>0</v>
      </c>
      <c r="BI20" s="50">
        <f t="shared" si="3"/>
        <v>100</v>
      </c>
      <c r="BJ20" s="47">
        <f>'[1]สวนวัชราภิรมย์'!AM60</f>
        <v>80</v>
      </c>
      <c r="BK20" s="47">
        <f>'[1]สวนวัชราภิรมย์'!AN60</f>
        <v>20</v>
      </c>
      <c r="BL20" s="47">
        <f>'[1]สวนวัชราภิรมย์'!AO60</f>
        <v>0</v>
      </c>
      <c r="BM20" s="47">
        <f>'[1]สวนวัชราภิรมย์'!AP60</f>
        <v>0</v>
      </c>
      <c r="BN20" s="47">
        <f>'[1]สวนวัชราภิรมย์'!AQ60</f>
        <v>0</v>
      </c>
      <c r="BO20" s="47">
        <f>'[1]สวนวัชราภิรมย์'!AR60</f>
        <v>0</v>
      </c>
      <c r="BP20" s="50">
        <f t="shared" si="4"/>
        <v>100</v>
      </c>
      <c r="BQ20" s="44">
        <f>'[1]สวนวัชราภิรมย์'!AM61</f>
        <v>73.33333333333333</v>
      </c>
      <c r="BR20" s="44">
        <f>'[1]สวนวัชราภิรมย์'!AN61</f>
        <v>26.666666666666668</v>
      </c>
      <c r="BS20" s="44">
        <f>'[1]สวนวัชราภิรมย์'!AO61</f>
        <v>0</v>
      </c>
      <c r="BT20" s="44">
        <f>'[1]สวนวัชราภิรมย์'!AP61</f>
        <v>0</v>
      </c>
      <c r="BU20" s="44">
        <f>'[1]สวนวัชราภิรมย์'!AQ61</f>
        <v>0</v>
      </c>
      <c r="BV20" s="44">
        <f>'[1]สวนวัชราภิรมย์'!AR61</f>
        <v>0</v>
      </c>
      <c r="BW20" s="50">
        <f t="shared" si="5"/>
        <v>100</v>
      </c>
      <c r="BX20" s="48">
        <f>'[1]สวนวัชราภิรมย์'!AM62</f>
        <v>73.33333333333333</v>
      </c>
      <c r="BY20" s="48">
        <f>'[1]สวนวัชราภิรมย์'!AN62</f>
        <v>26.666666666666668</v>
      </c>
      <c r="BZ20" s="48">
        <f>'[1]สวนวัชราภิรมย์'!AO62</f>
        <v>0</v>
      </c>
      <c r="CA20" s="48">
        <f>'[1]สวนวัชราภิรมย์'!AP62</f>
        <v>0</v>
      </c>
      <c r="CB20" s="48">
        <f>'[1]สวนวัชราภิรมย์'!AQ62</f>
        <v>0</v>
      </c>
      <c r="CC20" s="48">
        <f>'[1]สวนวัชราภิรมย์'!AR62</f>
        <v>0</v>
      </c>
      <c r="CD20" s="50">
        <f t="shared" si="6"/>
        <v>100</v>
      </c>
      <c r="CE20" s="49">
        <f>'[1]สวนวัชราภิรมย์'!AM63</f>
        <v>53.333333333333336</v>
      </c>
      <c r="CF20" s="49">
        <f>'[1]สวนวัชราภิรมย์'!AN63</f>
        <v>40</v>
      </c>
      <c r="CG20" s="49">
        <f>'[1]สวนวัชราภิรมย์'!AO63</f>
        <v>6.666666666666667</v>
      </c>
      <c r="CH20" s="49">
        <f>'[1]สวนวัชราภิรมย์'!AP63</f>
        <v>0</v>
      </c>
      <c r="CI20" s="49">
        <f>'[1]สวนวัชราภิรมย์'!AQ63</f>
        <v>0</v>
      </c>
      <c r="CJ20" s="49">
        <f>'[1]สวนวัชราภิรมย์'!AR63</f>
        <v>0</v>
      </c>
      <c r="CK20" s="50">
        <f t="shared" si="7"/>
        <v>100.00000000000001</v>
      </c>
      <c r="CL20" s="46">
        <f>'[1]สวนวัชราภิรมย์'!AM64</f>
        <v>66.66666666666667</v>
      </c>
      <c r="CM20" s="46">
        <f>'[1]สวนวัชราภิรมย์'!AN64</f>
        <v>23.333333333333332</v>
      </c>
      <c r="CN20" s="46">
        <f>'[1]สวนวัชราภิรมย์'!AO64</f>
        <v>10</v>
      </c>
      <c r="CO20" s="46">
        <f>'[1]สวนวัชราภิรมย์'!AP64</f>
        <v>0</v>
      </c>
      <c r="CP20" s="46">
        <f>'[1]สวนวัชราภิรมย์'!AQ64</f>
        <v>0</v>
      </c>
      <c r="CQ20" s="46">
        <f>'[1]สวนวัชราภิรมย์'!AR64</f>
        <v>0</v>
      </c>
      <c r="CR20" s="50">
        <f t="shared" si="8"/>
        <v>100</v>
      </c>
      <c r="CS20" s="41">
        <f>'[1]สวนวัชราภิรมย์'!AM66</f>
        <v>73.33333333333333</v>
      </c>
      <c r="CT20" s="41">
        <f>'[1]สวนวัชราภิรมย์'!AN66</f>
        <v>20</v>
      </c>
      <c r="CU20" s="41">
        <f>'[1]สวนวัชราภิรมย์'!AO66</f>
        <v>6.666666666666667</v>
      </c>
      <c r="CV20" s="41">
        <f>'[1]สวนวัชราภิรมย์'!AP66</f>
        <v>0</v>
      </c>
      <c r="CW20" s="41">
        <f>'[1]สวนวัชราภิรมย์'!AQ66</f>
        <v>0</v>
      </c>
      <c r="CX20" s="41">
        <f>'[1]สวนวัชราภิรมย์'!AR66</f>
        <v>0</v>
      </c>
      <c r="CY20" s="50">
        <f t="shared" si="9"/>
        <v>100</v>
      </c>
      <c r="CZ20" s="47">
        <f>'[1]สวนวัชราภิรมย์'!AM67</f>
        <v>53.333333333333336</v>
      </c>
      <c r="DA20" s="47">
        <f>'[1]สวนวัชราภิรมย์'!AN67</f>
        <v>46.666666666666664</v>
      </c>
      <c r="DB20" s="47">
        <f>'[1]สวนวัชราภิรมย์'!AO67</f>
        <v>0</v>
      </c>
      <c r="DC20" s="47">
        <f>'[1]สวนวัชราภิรมย์'!AP67</f>
        <v>0</v>
      </c>
      <c r="DD20" s="47">
        <f>'[1]สวนวัชราภิรมย์'!AQ67</f>
        <v>0</v>
      </c>
      <c r="DE20" s="47">
        <f>'[1]สวนวัชราภิรมย์'!AR67</f>
        <v>0</v>
      </c>
      <c r="DF20" s="50">
        <f t="shared" si="10"/>
        <v>100</v>
      </c>
      <c r="DG20" s="44">
        <f>'[1]สวนวัชราภิรมย์'!AM68</f>
        <v>53.333333333333336</v>
      </c>
      <c r="DH20" s="44">
        <f>'[1]สวนวัชราภิรมย์'!AN68</f>
        <v>36.666666666666664</v>
      </c>
      <c r="DI20" s="44">
        <f>'[1]สวนวัชราภิรมย์'!AO68</f>
        <v>3.3333333333333335</v>
      </c>
      <c r="DJ20" s="44">
        <f>'[1]สวนวัชราภิรมย์'!AP68</f>
        <v>6.666666666666667</v>
      </c>
      <c r="DK20" s="44">
        <f>'[1]สวนวัชราภิรมย์'!AQ68</f>
        <v>0</v>
      </c>
      <c r="DL20" s="44">
        <f>'[1]สวนวัชราภิรมย์'!AR68</f>
        <v>0</v>
      </c>
      <c r="DM20" s="50">
        <f t="shared" si="11"/>
        <v>100</v>
      </c>
      <c r="DN20" s="48">
        <f>'[1]สวนวัชราภิรมย์'!AM69</f>
        <v>60</v>
      </c>
      <c r="DO20" s="48">
        <f>'[1]สวนวัชราภิรมย์'!AN69</f>
        <v>30</v>
      </c>
      <c r="DP20" s="48">
        <f>'[1]สวนวัชราภิรมย์'!AO69</f>
        <v>10</v>
      </c>
      <c r="DQ20" s="48">
        <f>'[1]สวนวัชราภิรมย์'!AP69</f>
        <v>0</v>
      </c>
      <c r="DR20" s="48">
        <f>'[1]สวนวัชราภิรมย์'!AQ69</f>
        <v>0</v>
      </c>
      <c r="DS20" s="48">
        <f>'[1]สวนวัชราภิรมย์'!AR69</f>
        <v>0</v>
      </c>
      <c r="DT20" s="50">
        <f t="shared" si="12"/>
        <v>100</v>
      </c>
      <c r="DU20" s="49">
        <f>'[1]สวนวัชราภิรมย์'!AM70</f>
        <v>60</v>
      </c>
      <c r="DV20" s="49">
        <f>'[1]สวนวัชราภิรมย์'!AN70</f>
        <v>33.333333333333336</v>
      </c>
      <c r="DW20" s="49">
        <f>'[1]สวนวัชราภิรมย์'!AO70</f>
        <v>3.3333333333333335</v>
      </c>
      <c r="DX20" s="49">
        <f>'[1]สวนวัชราภิรมย์'!AP70</f>
        <v>3.3333333333333335</v>
      </c>
      <c r="DY20" s="49">
        <f>'[1]สวนวัชราภิรมย์'!AQ70</f>
        <v>0</v>
      </c>
      <c r="DZ20" s="49">
        <f>'[1]สวนวัชราภิรมย์'!AR70</f>
        <v>0</v>
      </c>
      <c r="EA20" s="50">
        <f t="shared" si="13"/>
        <v>100</v>
      </c>
      <c r="EB20" s="46">
        <f>'[1]สวนวัชราภิรมย์'!AM71</f>
        <v>70</v>
      </c>
      <c r="EC20" s="46">
        <f>'[1]สวนวัชราภิรมย์'!AN71</f>
        <v>26.666666666666668</v>
      </c>
      <c r="ED20" s="46">
        <f>'[1]สวนวัชราภิรมย์'!AO71</f>
        <v>3.3333333333333335</v>
      </c>
      <c r="EE20" s="46">
        <f>'[1]สวนวัชราภิรมย์'!AP71</f>
        <v>0</v>
      </c>
      <c r="EF20" s="46">
        <f>'[1]สวนวัชราภิรมย์'!AQ71</f>
        <v>0</v>
      </c>
      <c r="EG20" s="46">
        <f>'[1]สวนวัชราภิรมย์'!AR71</f>
        <v>0</v>
      </c>
      <c r="EH20" s="50">
        <f aca="true" t="shared" si="24" ref="EH20:EH41">SUM(EB20:EG20)</f>
        <v>100</v>
      </c>
      <c r="EI20" s="41">
        <f>'[1]สวนวัชราภิรมย์'!AM72</f>
        <v>66.66666666666667</v>
      </c>
      <c r="EJ20" s="41">
        <f>'[1]สวนวัชราภิรมย์'!AN72</f>
        <v>26.666666666666668</v>
      </c>
      <c r="EK20" s="41">
        <f>'[1]สวนวัชราภิรมย์'!AO72</f>
        <v>6.666666666666667</v>
      </c>
      <c r="EL20" s="41">
        <f>'[1]สวนวัชราภิรมย์'!AP72</f>
        <v>0</v>
      </c>
      <c r="EM20" s="41">
        <f>'[1]สวนวัชราภิรมย์'!AQ72</f>
        <v>0</v>
      </c>
      <c r="EN20" s="41">
        <f>'[1]สวนวัชราภิรมย์'!AR72</f>
        <v>0</v>
      </c>
      <c r="EO20" s="50">
        <f t="shared" si="14"/>
        <v>100.00000000000001</v>
      </c>
      <c r="EP20" s="47">
        <f>'[1]สวนวัชราภิรมย์'!AM73</f>
        <v>50</v>
      </c>
      <c r="EQ20" s="47">
        <f>'[1]สวนวัชราภิรมย์'!AN73</f>
        <v>43.333333333333336</v>
      </c>
      <c r="ER20" s="47">
        <f>'[1]สวนวัชราภิรมย์'!AO73</f>
        <v>6.666666666666667</v>
      </c>
      <c r="ES20" s="47">
        <f>'[1]สวนวัชราภิรมย์'!AP73</f>
        <v>0</v>
      </c>
      <c r="ET20" s="47">
        <f>'[1]สวนวัชราภิรมย์'!AQ73</f>
        <v>0</v>
      </c>
      <c r="EU20" s="47">
        <f>'[1]สวนวัชราภิรมย์'!AR73</f>
        <v>0</v>
      </c>
      <c r="EV20" s="50">
        <f t="shared" si="15"/>
        <v>100.00000000000001</v>
      </c>
      <c r="EW20" s="44">
        <f>'[1]สวนวัชราภิรมย์'!AM74</f>
        <v>63.333333333333336</v>
      </c>
      <c r="EX20" s="44">
        <f>'[1]สวนวัชราภิรมย์'!AN74</f>
        <v>33.333333333333336</v>
      </c>
      <c r="EY20" s="44">
        <f>'[1]สวนวัชราภิรมย์'!AO74</f>
        <v>3.3333333333333335</v>
      </c>
      <c r="EZ20" s="44">
        <f>'[1]สวนวัชราภิรมย์'!AP74</f>
        <v>0</v>
      </c>
      <c r="FA20" s="44">
        <f>'[1]สวนวัชราภิรมย์'!AQ74</f>
        <v>0</v>
      </c>
      <c r="FB20" s="44">
        <f>'[1]สวนวัชราภิรมย์'!AR74</f>
        <v>0</v>
      </c>
      <c r="FC20" s="50">
        <f t="shared" si="16"/>
        <v>100</v>
      </c>
      <c r="FD20" s="48">
        <f>'[1]สวนวัชราภิรมย์'!AM75</f>
        <v>60</v>
      </c>
      <c r="FE20" s="48">
        <f>'[1]สวนวัชราภิรมย์'!AN75</f>
        <v>30</v>
      </c>
      <c r="FF20" s="48">
        <f>'[1]สวนวัชราภิรมย์'!AO75</f>
        <v>10</v>
      </c>
      <c r="FG20" s="48">
        <f>'[1]สวนวัชราภิรมย์'!AP75</f>
        <v>0</v>
      </c>
      <c r="FH20" s="48">
        <f>'[1]สวนวัชราภิรมย์'!AQ75</f>
        <v>0</v>
      </c>
      <c r="FI20" s="48">
        <f>'[1]สวนวัชราภิรมย์'!AR75</f>
        <v>0</v>
      </c>
      <c r="FJ20" s="50">
        <f t="shared" si="17"/>
        <v>100</v>
      </c>
      <c r="FK20" s="49">
        <f>'[1]สวนวัชราภิรมย์'!AM76</f>
        <v>73.33333333333333</v>
      </c>
      <c r="FL20" s="49">
        <f>'[1]สวนวัชราภิรมย์'!AN76</f>
        <v>26.666666666666668</v>
      </c>
      <c r="FM20" s="49">
        <f>'[1]สวนวัชราภิรมย์'!AO76</f>
        <v>0</v>
      </c>
      <c r="FN20" s="49">
        <f>'[1]สวนวัชราภิรมย์'!AP76</f>
        <v>0</v>
      </c>
      <c r="FO20" s="49">
        <f>'[1]สวนวัชราภิรมย์'!AQ76</f>
        <v>0</v>
      </c>
      <c r="FP20" s="49">
        <f>'[1]สวนวัชราภิรมย์'!AR76</f>
        <v>0</v>
      </c>
      <c r="FQ20" s="50">
        <f t="shared" si="18"/>
        <v>100</v>
      </c>
      <c r="FR20" s="46">
        <f>'[1]สวนวัชราภิรมย์'!AM77</f>
        <v>56.666666666666664</v>
      </c>
      <c r="FS20" s="46">
        <f>'[1]สวนวัชราภิรมย์'!AN77</f>
        <v>43.333333333333336</v>
      </c>
      <c r="FT20" s="46">
        <f>'[1]สวนวัชราภิรมย์'!AO77</f>
        <v>0</v>
      </c>
      <c r="FU20" s="46">
        <f>'[1]สวนวัชราภิรมย์'!AP77</f>
        <v>0</v>
      </c>
      <c r="FV20" s="46">
        <f>'[1]สวนวัชราภิรมย์'!AQ77</f>
        <v>0</v>
      </c>
      <c r="FW20" s="46">
        <f>'[1]สวนวัชราภิรมย์'!AR77</f>
        <v>0</v>
      </c>
      <c r="FX20" s="50">
        <f t="shared" si="19"/>
        <v>100</v>
      </c>
      <c r="FY20" s="41">
        <f>'[1]สวนวัชราภิรมย์'!AM78</f>
        <v>66.66666666666667</v>
      </c>
      <c r="FZ20" s="41">
        <f>'[1]สวนวัชราภิรมย์'!AN78</f>
        <v>33.333333333333336</v>
      </c>
      <c r="GA20" s="41">
        <f>'[1]สวนวัชราภิรมย์'!AO78</f>
        <v>0</v>
      </c>
      <c r="GB20" s="41">
        <f>'[1]สวนวัชราภิรมย์'!AP78</f>
        <v>0</v>
      </c>
      <c r="GC20" s="41">
        <f>'[1]สวนวัชราภิรมย์'!AQ78</f>
        <v>0</v>
      </c>
      <c r="GD20" s="41">
        <f>'[1]สวนวัชราภิรมย์'!AR78</f>
        <v>0</v>
      </c>
      <c r="GE20" s="50">
        <f aca="true" t="shared" si="25" ref="GE20:GE34">SUM(FY20:GD20)</f>
        <v>100</v>
      </c>
      <c r="GF20" s="47">
        <f>'[1]สวนวัชราภิรมย์'!AM79</f>
        <v>80</v>
      </c>
      <c r="GG20" s="47">
        <f>'[1]สวนวัชราภิรมย์'!AN79</f>
        <v>20</v>
      </c>
      <c r="GH20" s="47">
        <f>'[1]สวนวัชราภิรมย์'!AO79</f>
        <v>0</v>
      </c>
      <c r="GI20" s="47">
        <f>'[1]สวนวัชราภิรมย์'!AP79</f>
        <v>0</v>
      </c>
      <c r="GJ20" s="47">
        <f>'[1]สวนวัชราภิรมย์'!AQ79</f>
        <v>0</v>
      </c>
      <c r="GK20" s="47">
        <f>'[1]สวนวัชราภิรมย์'!AR79</f>
        <v>0</v>
      </c>
      <c r="GL20" s="50">
        <f t="shared" si="20"/>
        <v>100</v>
      </c>
      <c r="GM20" s="44">
        <f>'[1]สวนวัชราภิรมย์'!AM81</f>
        <v>73.33333333333333</v>
      </c>
      <c r="GN20" s="44">
        <f>'[1]สวนวัชราภิรมย์'!AN81</f>
        <v>26.666666666666668</v>
      </c>
      <c r="GO20" s="44">
        <f>'[1]สวนวัชราภิรมย์'!AO81</f>
        <v>0</v>
      </c>
      <c r="GP20" s="44">
        <f>'[1]สวนวัชราภิรมย์'!AP81</f>
        <v>0</v>
      </c>
      <c r="GQ20" s="44">
        <f>'[1]สวนวัชราภิรมย์'!AQ81</f>
        <v>0</v>
      </c>
      <c r="GR20" s="44">
        <f>'[1]สวนวัชราภิรมย์'!AR81</f>
        <v>0</v>
      </c>
      <c r="GS20" s="50">
        <f t="shared" si="21"/>
        <v>100</v>
      </c>
      <c r="GT20" s="48">
        <f>'[1]สวนวัชราภิรมย์'!AM82</f>
        <v>83.33333333333333</v>
      </c>
      <c r="GU20" s="48">
        <f>'[1]สวนวัชราภิรมย์'!AN82</f>
        <v>16.666666666666668</v>
      </c>
      <c r="GV20" s="48">
        <f>'[1]สวนวัชราภิรมย์'!AO82</f>
        <v>0</v>
      </c>
      <c r="GW20" s="48">
        <f>'[1]สวนวัชราภิรมย์'!AP82</f>
        <v>0</v>
      </c>
      <c r="GX20" s="48">
        <f>'[1]สวนวัชราภิรมย์'!AQ82</f>
        <v>0</v>
      </c>
      <c r="GY20" s="48">
        <f>'[1]สวนวัชราภิรมย์'!AR82</f>
        <v>0</v>
      </c>
      <c r="GZ20" s="50">
        <f t="shared" si="22"/>
        <v>100</v>
      </c>
      <c r="HA20" s="46">
        <f>'[1]สวนวัชราภิรมย์'!AM83</f>
        <v>83.33333333333333</v>
      </c>
      <c r="HB20" s="46">
        <f>'[1]สวนวัชราภิรมย์'!AN83</f>
        <v>16.666666666666668</v>
      </c>
      <c r="HC20" s="46">
        <f>'[1]สวนวัชราภิรมย์'!AO83</f>
        <v>0</v>
      </c>
      <c r="HD20" s="46">
        <f>'[1]สวนวัชราภิรมย์'!AP83</f>
        <v>0</v>
      </c>
      <c r="HE20" s="46">
        <f>'[1]สวนวัชราภิรมย์'!AQ83</f>
        <v>0</v>
      </c>
      <c r="HF20" s="46">
        <f>'[1]สวนวัชราภิรมย์'!AR83</f>
        <v>0</v>
      </c>
      <c r="HG20" s="32">
        <f t="shared" si="23"/>
        <v>100</v>
      </c>
    </row>
    <row r="21" spans="1:215" ht="21">
      <c r="A21" s="29">
        <v>15</v>
      </c>
      <c r="B21" s="30" t="s">
        <v>96</v>
      </c>
      <c r="C21" s="31">
        <v>30</v>
      </c>
      <c r="D21" s="37">
        <v>43</v>
      </c>
      <c r="E21" s="37">
        <v>57</v>
      </c>
      <c r="F21" s="38">
        <v>3</v>
      </c>
      <c r="G21" s="38">
        <v>43</v>
      </c>
      <c r="H21" s="38">
        <v>40</v>
      </c>
      <c r="I21" s="38">
        <v>13</v>
      </c>
      <c r="J21" s="39">
        <v>3</v>
      </c>
      <c r="K21" s="39">
        <v>26</v>
      </c>
      <c r="L21" s="39">
        <v>26</v>
      </c>
      <c r="M21" s="39">
        <v>45</v>
      </c>
      <c r="N21" s="66">
        <v>9</v>
      </c>
      <c r="O21" s="66">
        <v>0</v>
      </c>
      <c r="P21" s="66">
        <v>3</v>
      </c>
      <c r="Q21" s="66">
        <v>88</v>
      </c>
      <c r="R21" s="66">
        <v>0</v>
      </c>
      <c r="S21" s="42">
        <v>53</v>
      </c>
      <c r="T21" s="42">
        <v>47</v>
      </c>
      <c r="U21" s="42">
        <v>0</v>
      </c>
      <c r="V21" s="42">
        <v>0</v>
      </c>
      <c r="W21" s="42">
        <v>0</v>
      </c>
      <c r="X21" s="52">
        <v>26</v>
      </c>
      <c r="Y21" s="52">
        <v>9</v>
      </c>
      <c r="Z21" s="52">
        <v>54</v>
      </c>
      <c r="AA21" s="52">
        <v>7</v>
      </c>
      <c r="AB21" s="52">
        <v>0</v>
      </c>
      <c r="AC21" s="52">
        <v>0</v>
      </c>
      <c r="AD21" s="52">
        <v>0</v>
      </c>
      <c r="AE21" s="52">
        <v>2</v>
      </c>
      <c r="AF21" s="52">
        <v>0</v>
      </c>
      <c r="AG21" s="52">
        <v>2</v>
      </c>
      <c r="AH21" s="37">
        <v>30</v>
      </c>
      <c r="AI21" s="37">
        <v>0</v>
      </c>
      <c r="AJ21" s="37">
        <v>36</v>
      </c>
      <c r="AK21" s="37">
        <v>33</v>
      </c>
      <c r="AL21" s="37">
        <v>0</v>
      </c>
      <c r="AM21" s="37">
        <v>0</v>
      </c>
      <c r="AN21" s="37">
        <v>0</v>
      </c>
      <c r="AO21" s="45">
        <v>16</v>
      </c>
      <c r="AP21" s="45">
        <v>45</v>
      </c>
      <c r="AQ21" s="45">
        <v>23</v>
      </c>
      <c r="AR21" s="45">
        <v>3</v>
      </c>
      <c r="AS21" s="45">
        <v>10</v>
      </c>
      <c r="AT21" s="45">
        <v>3</v>
      </c>
      <c r="AU21" s="45">
        <v>0</v>
      </c>
      <c r="AV21" s="46">
        <f>'[1]สวนน้ำลาดพร้าว 71'!AM58</f>
        <v>73.33333333333333</v>
      </c>
      <c r="AW21" s="46">
        <f>'[1]สวนน้ำลาดพร้าว 71'!AN58</f>
        <v>26.666666666666668</v>
      </c>
      <c r="AX21" s="46">
        <f>'[1]สวนน้ำลาดพร้าว 71'!AO58</f>
        <v>0</v>
      </c>
      <c r="AY21" s="46">
        <f>'[1]สวนน้ำลาดพร้าว 71'!AP58</f>
        <v>0</v>
      </c>
      <c r="AZ21" s="46">
        <f>'[1]สวนน้ำลาดพร้าว 71'!AQ58</f>
        <v>0</v>
      </c>
      <c r="BA21" s="46">
        <f>'[1]สวนน้ำลาดพร้าว 71'!AR58</f>
        <v>0</v>
      </c>
      <c r="BB21" s="50">
        <f t="shared" si="2"/>
        <v>100</v>
      </c>
      <c r="BC21" s="41">
        <f>'[1]สวนน้ำลาดพร้าว 71'!AM59</f>
        <v>70</v>
      </c>
      <c r="BD21" s="41">
        <f>'[1]สวนน้ำลาดพร้าว 71'!AN59</f>
        <v>30</v>
      </c>
      <c r="BE21" s="41">
        <f>'[1]สวนน้ำลาดพร้าว 71'!AO59</f>
        <v>0</v>
      </c>
      <c r="BF21" s="41">
        <f>'[1]สวนน้ำลาดพร้าว 71'!AP59</f>
        <v>0</v>
      </c>
      <c r="BG21" s="41">
        <f>'[1]สวนน้ำลาดพร้าว 71'!AQ59</f>
        <v>0</v>
      </c>
      <c r="BH21" s="41">
        <f>'[1]สวนน้ำลาดพร้าว 71'!AR59</f>
        <v>0</v>
      </c>
      <c r="BI21" s="50">
        <f t="shared" si="3"/>
        <v>100</v>
      </c>
      <c r="BJ21" s="47">
        <f>'[1]สวนน้ำลาดพร้าว 71'!AM60</f>
        <v>70</v>
      </c>
      <c r="BK21" s="47">
        <f>'[1]สวนน้ำลาดพร้าว 71'!AN60</f>
        <v>26.666666666666668</v>
      </c>
      <c r="BL21" s="47">
        <f>'[1]สวนน้ำลาดพร้าว 71'!AO60</f>
        <v>3.3333333333333335</v>
      </c>
      <c r="BM21" s="47">
        <f>'[1]สวนน้ำลาดพร้าว 71'!AP60</f>
        <v>0</v>
      </c>
      <c r="BN21" s="47">
        <f>'[1]สวนน้ำลาดพร้าว 71'!AQ60</f>
        <v>0</v>
      </c>
      <c r="BO21" s="47">
        <f>'[1]สวนน้ำลาดพร้าว 71'!AR60</f>
        <v>0</v>
      </c>
      <c r="BP21" s="50">
        <f t="shared" si="4"/>
        <v>100</v>
      </c>
      <c r="BQ21" s="44">
        <f>'[1]สวนน้ำลาดพร้าว 71'!AM61</f>
        <v>73.33333333333333</v>
      </c>
      <c r="BR21" s="44">
        <f>'[1]สวนน้ำลาดพร้าว 71'!AN61</f>
        <v>26.666666666666668</v>
      </c>
      <c r="BS21" s="44">
        <f>'[1]สวนน้ำลาดพร้าว 71'!AO61</f>
        <v>0</v>
      </c>
      <c r="BT21" s="44">
        <f>'[1]สวนน้ำลาดพร้าว 71'!AP61</f>
        <v>0</v>
      </c>
      <c r="BU21" s="44">
        <f>'[1]สวนน้ำลาดพร้าว 71'!AQ61</f>
        <v>0</v>
      </c>
      <c r="BV21" s="44">
        <f>'[1]สวนน้ำลาดพร้าว 71'!AR61</f>
        <v>0</v>
      </c>
      <c r="BW21" s="50">
        <f t="shared" si="5"/>
        <v>100</v>
      </c>
      <c r="BX21" s="48">
        <f>'[1]สวนน้ำลาดพร้าว 71'!AM62</f>
        <v>66.66666666666667</v>
      </c>
      <c r="BY21" s="48">
        <f>'[1]สวนน้ำลาดพร้าว 71'!AN62</f>
        <v>30</v>
      </c>
      <c r="BZ21" s="48">
        <f>'[1]สวนน้ำลาดพร้าว 71'!AO62</f>
        <v>3.3333333333333335</v>
      </c>
      <c r="CA21" s="48">
        <f>'[1]สวนน้ำลาดพร้าว 71'!AP62</f>
        <v>0</v>
      </c>
      <c r="CB21" s="48">
        <f>'[1]สวนน้ำลาดพร้าว 71'!AQ62</f>
        <v>0</v>
      </c>
      <c r="CC21" s="48">
        <f>'[1]สวนน้ำลาดพร้าว 71'!AR62</f>
        <v>0</v>
      </c>
      <c r="CD21" s="50">
        <f t="shared" si="6"/>
        <v>100</v>
      </c>
      <c r="CE21" s="49">
        <f>'[1]สวนน้ำลาดพร้าว 71'!AM63</f>
        <v>46.666666666666664</v>
      </c>
      <c r="CF21" s="49">
        <f>'[1]สวนน้ำลาดพร้าว 71'!AN63</f>
        <v>40</v>
      </c>
      <c r="CG21" s="49">
        <f>'[1]สวนน้ำลาดพร้าว 71'!AO63</f>
        <v>13.333333333333334</v>
      </c>
      <c r="CH21" s="49">
        <f>'[1]สวนน้ำลาดพร้าว 71'!AP63</f>
        <v>0</v>
      </c>
      <c r="CI21" s="49">
        <f>'[1]สวนน้ำลาดพร้าว 71'!AQ63</f>
        <v>0</v>
      </c>
      <c r="CJ21" s="49">
        <f>'[1]สวนน้ำลาดพร้าว 71'!AR63</f>
        <v>0</v>
      </c>
      <c r="CK21" s="50">
        <f t="shared" si="7"/>
        <v>99.99999999999999</v>
      </c>
      <c r="CL21" s="46">
        <f>'[1]สวนน้ำลาดพร้าว 71'!AM64</f>
        <v>50</v>
      </c>
      <c r="CM21" s="46">
        <f>'[1]สวนน้ำลาดพร้าว 71'!AN64</f>
        <v>40</v>
      </c>
      <c r="CN21" s="46">
        <f>'[1]สวนน้ำลาดพร้าว 71'!AO64</f>
        <v>6.666666666666667</v>
      </c>
      <c r="CO21" s="46">
        <f>'[1]สวนน้ำลาดพร้าว 71'!AP64</f>
        <v>3.3333333333333335</v>
      </c>
      <c r="CP21" s="46">
        <f>'[1]สวนน้ำลาดพร้าว 71'!AQ64</f>
        <v>0</v>
      </c>
      <c r="CQ21" s="46">
        <f>'[1]สวนน้ำลาดพร้าว 71'!AR64</f>
        <v>0</v>
      </c>
      <c r="CR21" s="50">
        <f t="shared" si="8"/>
        <v>100</v>
      </c>
      <c r="CS21" s="41">
        <f>'[1]สวนน้ำลาดพร้าว 71'!AM66</f>
        <v>53.333333333333336</v>
      </c>
      <c r="CT21" s="41">
        <f>'[1]สวนน้ำลาดพร้าว 71'!AN66</f>
        <v>26.666666666666668</v>
      </c>
      <c r="CU21" s="41">
        <f>'[1]สวนน้ำลาดพร้าว 71'!AO66</f>
        <v>20</v>
      </c>
      <c r="CV21" s="41">
        <f>'[1]สวนน้ำลาดพร้าว 71'!AP66</f>
        <v>0</v>
      </c>
      <c r="CW21" s="41">
        <f>'[1]สวนน้ำลาดพร้าว 71'!AQ66</f>
        <v>0</v>
      </c>
      <c r="CX21" s="41">
        <f>'[1]สวนน้ำลาดพร้าว 71'!AR66</f>
        <v>0</v>
      </c>
      <c r="CY21" s="50">
        <f t="shared" si="9"/>
        <v>100</v>
      </c>
      <c r="CZ21" s="47">
        <f>'[1]สวนน้ำลาดพร้าว 71'!AM67</f>
        <v>56.666666666666664</v>
      </c>
      <c r="DA21" s="47">
        <f>'[1]สวนน้ำลาดพร้าว 71'!AN67</f>
        <v>30</v>
      </c>
      <c r="DB21" s="47">
        <f>'[1]สวนน้ำลาดพร้าว 71'!AO67</f>
        <v>13.333333333333334</v>
      </c>
      <c r="DC21" s="47">
        <f>'[1]สวนน้ำลาดพร้าว 71'!AP67</f>
        <v>0</v>
      </c>
      <c r="DD21" s="47">
        <f>'[1]สวนน้ำลาดพร้าว 71'!AQ67</f>
        <v>0</v>
      </c>
      <c r="DE21" s="47">
        <f>'[1]สวนน้ำลาดพร้าว 71'!AR67</f>
        <v>0</v>
      </c>
      <c r="DF21" s="50">
        <f t="shared" si="10"/>
        <v>99.99999999999999</v>
      </c>
      <c r="DG21" s="44">
        <f>'[1]สวนน้ำลาดพร้าว 71'!AM68</f>
        <v>50</v>
      </c>
      <c r="DH21" s="44">
        <f>'[1]สวนน้ำลาดพร้าว 71'!AN68</f>
        <v>36.666666666666664</v>
      </c>
      <c r="DI21" s="44">
        <f>'[1]สวนน้ำลาดพร้าว 71'!AO68</f>
        <v>13.333333333333334</v>
      </c>
      <c r="DJ21" s="44">
        <f>'[1]สวนน้ำลาดพร้าว 71'!AP68</f>
        <v>0</v>
      </c>
      <c r="DK21" s="44">
        <f>'[1]สวนน้ำลาดพร้าว 71'!AQ68</f>
        <v>0</v>
      </c>
      <c r="DL21" s="44">
        <f>'[1]สวนน้ำลาดพร้าว 71'!AR68</f>
        <v>0</v>
      </c>
      <c r="DM21" s="50">
        <f t="shared" si="11"/>
        <v>99.99999999999999</v>
      </c>
      <c r="DN21" s="48">
        <f>'[1]สวนน้ำลาดพร้าว 71'!AM69</f>
        <v>33.333333333333336</v>
      </c>
      <c r="DO21" s="48">
        <f>'[1]สวนน้ำลาดพร้าว 71'!AN69</f>
        <v>33.333333333333336</v>
      </c>
      <c r="DP21" s="48">
        <f>'[1]สวนน้ำลาดพร้าว 71'!AO69</f>
        <v>30</v>
      </c>
      <c r="DQ21" s="48">
        <f>'[1]สวนน้ำลาดพร้าว 71'!AP69</f>
        <v>3.3333333333333335</v>
      </c>
      <c r="DR21" s="48">
        <f>'[1]สวนน้ำลาดพร้าว 71'!AQ69</f>
        <v>0</v>
      </c>
      <c r="DS21" s="48">
        <f>'[1]สวนน้ำลาดพร้าว 71'!AR69</f>
        <v>0</v>
      </c>
      <c r="DT21" s="50">
        <f t="shared" si="12"/>
        <v>100</v>
      </c>
      <c r="DU21" s="49">
        <f>'[1]สวนน้ำลาดพร้าว 71'!AM70</f>
        <v>50</v>
      </c>
      <c r="DV21" s="49">
        <f>'[1]สวนน้ำลาดพร้าว 71'!AN70</f>
        <v>36.666666666666664</v>
      </c>
      <c r="DW21" s="49">
        <f>'[1]สวนน้ำลาดพร้าว 71'!AO70</f>
        <v>13.333333333333334</v>
      </c>
      <c r="DX21" s="49">
        <f>'[1]สวนน้ำลาดพร้าว 71'!AP70</f>
        <v>0</v>
      </c>
      <c r="DY21" s="49">
        <f>'[1]สวนน้ำลาดพร้าว 71'!AQ70</f>
        <v>0</v>
      </c>
      <c r="DZ21" s="49">
        <f>'[1]สวนน้ำลาดพร้าว 71'!AR70</f>
        <v>0</v>
      </c>
      <c r="EA21" s="50">
        <f t="shared" si="13"/>
        <v>99.99999999999999</v>
      </c>
      <c r="EB21" s="46">
        <f>'[1]สวนน้ำลาดพร้าว 71'!AM71</f>
        <v>50</v>
      </c>
      <c r="EC21" s="46">
        <f>'[1]สวนน้ำลาดพร้าว 71'!AN71</f>
        <v>40</v>
      </c>
      <c r="ED21" s="46">
        <f>'[1]สวนน้ำลาดพร้าว 71'!AO71</f>
        <v>10</v>
      </c>
      <c r="EE21" s="46">
        <f>'[1]สวนน้ำลาดพร้าว 71'!AP71</f>
        <v>0</v>
      </c>
      <c r="EF21" s="46">
        <f>'[1]สวนน้ำลาดพร้าว 71'!AQ71</f>
        <v>0</v>
      </c>
      <c r="EG21" s="46">
        <f>'[1]สวนน้ำลาดพร้าว 71'!AR71</f>
        <v>0</v>
      </c>
      <c r="EH21" s="50">
        <f t="shared" si="24"/>
        <v>100</v>
      </c>
      <c r="EI21" s="41">
        <f>'[1]สวนน้ำลาดพร้าว 71'!AM72</f>
        <v>46.666666666666664</v>
      </c>
      <c r="EJ21" s="41">
        <f>'[1]สวนน้ำลาดพร้าว 71'!AN72</f>
        <v>43.333333333333336</v>
      </c>
      <c r="EK21" s="41">
        <f>'[1]สวนน้ำลาดพร้าว 71'!AO72</f>
        <v>6.666666666666667</v>
      </c>
      <c r="EL21" s="41">
        <f>'[1]สวนน้ำลาดพร้าว 71'!AP72</f>
        <v>3.3333333333333335</v>
      </c>
      <c r="EM21" s="41">
        <f>'[1]สวนน้ำลาดพร้าว 71'!AQ72</f>
        <v>0</v>
      </c>
      <c r="EN21" s="41">
        <f>'[1]สวนน้ำลาดพร้าว 71'!AR72</f>
        <v>0</v>
      </c>
      <c r="EO21" s="50">
        <f t="shared" si="14"/>
        <v>100</v>
      </c>
      <c r="EP21" s="47">
        <f>'[1]สวนน้ำลาดพร้าว 71'!AM73</f>
        <v>50</v>
      </c>
      <c r="EQ21" s="47">
        <f>'[1]สวนน้ำลาดพร้าว 71'!AN73</f>
        <v>36.666666666666664</v>
      </c>
      <c r="ER21" s="47">
        <f>'[1]สวนน้ำลาดพร้าว 71'!AO73</f>
        <v>10</v>
      </c>
      <c r="ES21" s="47">
        <f>'[1]สวนน้ำลาดพร้าว 71'!AP73</f>
        <v>3.3333333333333335</v>
      </c>
      <c r="ET21" s="47">
        <f>'[1]สวนน้ำลาดพร้าว 71'!AQ73</f>
        <v>0</v>
      </c>
      <c r="EU21" s="47">
        <f>'[1]สวนน้ำลาดพร้าว 71'!AR73</f>
        <v>0</v>
      </c>
      <c r="EV21" s="50">
        <f t="shared" si="15"/>
        <v>99.99999999999999</v>
      </c>
      <c r="EW21" s="44">
        <f>'[1]สวนน้ำลาดพร้าว 71'!AM74</f>
        <v>60</v>
      </c>
      <c r="EX21" s="44">
        <f>'[1]สวนน้ำลาดพร้าว 71'!AN74</f>
        <v>30</v>
      </c>
      <c r="EY21" s="44">
        <f>'[1]สวนน้ำลาดพร้าว 71'!AO74</f>
        <v>10</v>
      </c>
      <c r="EZ21" s="44">
        <f>'[1]สวนน้ำลาดพร้าว 71'!AP74</f>
        <v>0</v>
      </c>
      <c r="FA21" s="44">
        <f>'[1]สวนน้ำลาดพร้าว 71'!AQ74</f>
        <v>0</v>
      </c>
      <c r="FB21" s="44">
        <f>'[1]สวนน้ำลาดพร้าว 71'!AR74</f>
        <v>0</v>
      </c>
      <c r="FC21" s="50">
        <f t="shared" si="16"/>
        <v>100</v>
      </c>
      <c r="FD21" s="48">
        <f>'[1]สวนน้ำลาดพร้าว 71'!AM75</f>
        <v>46.666666666666664</v>
      </c>
      <c r="FE21" s="48">
        <f>'[1]สวนน้ำลาดพร้าว 71'!AN75</f>
        <v>36.666666666666664</v>
      </c>
      <c r="FF21" s="48">
        <f>'[1]สวนน้ำลาดพร้าว 71'!AO75</f>
        <v>13.333333333333334</v>
      </c>
      <c r="FG21" s="48">
        <f>'[1]สวนน้ำลาดพร้าว 71'!AP75</f>
        <v>3.3333333333333335</v>
      </c>
      <c r="FH21" s="48">
        <f>'[1]สวนน้ำลาดพร้าว 71'!AQ75</f>
        <v>0</v>
      </c>
      <c r="FI21" s="48">
        <f>'[1]สวนน้ำลาดพร้าว 71'!AR75</f>
        <v>0</v>
      </c>
      <c r="FJ21" s="50">
        <f t="shared" si="17"/>
        <v>99.99999999999999</v>
      </c>
      <c r="FK21" s="49">
        <f>'[1]สวนน้ำลาดพร้าว 71'!AM76</f>
        <v>46.666666666666664</v>
      </c>
      <c r="FL21" s="49">
        <f>'[1]สวนน้ำลาดพร้าว 71'!AN76</f>
        <v>43.333333333333336</v>
      </c>
      <c r="FM21" s="49">
        <f>'[1]สวนน้ำลาดพร้าว 71'!AO76</f>
        <v>10</v>
      </c>
      <c r="FN21" s="49">
        <f>'[1]สวนน้ำลาดพร้าว 71'!AP76</f>
        <v>0</v>
      </c>
      <c r="FO21" s="49">
        <f>'[1]สวนน้ำลาดพร้าว 71'!AQ76</f>
        <v>0</v>
      </c>
      <c r="FP21" s="49">
        <f>'[1]สวนน้ำลาดพร้าว 71'!AR76</f>
        <v>0</v>
      </c>
      <c r="FQ21" s="50">
        <f t="shared" si="18"/>
        <v>100</v>
      </c>
      <c r="FR21" s="46">
        <f>'[1]สวนน้ำลาดพร้าว 71'!AM77</f>
        <v>50</v>
      </c>
      <c r="FS21" s="46">
        <f>'[1]สวนน้ำลาดพร้าว 71'!AN77</f>
        <v>40</v>
      </c>
      <c r="FT21" s="46">
        <f>'[1]สวนน้ำลาดพร้าว 71'!AO77</f>
        <v>10</v>
      </c>
      <c r="FU21" s="46">
        <f>'[1]สวนน้ำลาดพร้าว 71'!AP77</f>
        <v>0</v>
      </c>
      <c r="FV21" s="46">
        <f>'[1]สวนน้ำลาดพร้าว 71'!AQ77</f>
        <v>0</v>
      </c>
      <c r="FW21" s="46">
        <f>'[1]สวนน้ำลาดพร้าว 71'!AR77</f>
        <v>0</v>
      </c>
      <c r="FX21" s="50">
        <f t="shared" si="19"/>
        <v>100</v>
      </c>
      <c r="FY21" s="41">
        <f>'[1]สวนน้ำลาดพร้าว 71'!AM78</f>
        <v>60</v>
      </c>
      <c r="FZ21" s="41">
        <f>'[1]สวนน้ำลาดพร้าว 71'!AN78</f>
        <v>36.666666666666664</v>
      </c>
      <c r="GA21" s="41">
        <f>'[1]สวนน้ำลาดพร้าว 71'!AO78</f>
        <v>3.3333333333333335</v>
      </c>
      <c r="GB21" s="41">
        <f>'[1]สวนน้ำลาดพร้าว 71'!AP78</f>
        <v>0</v>
      </c>
      <c r="GC21" s="41">
        <f>'[1]สวนน้ำลาดพร้าว 71'!AQ78</f>
        <v>0</v>
      </c>
      <c r="GD21" s="41">
        <f>'[1]สวนน้ำลาดพร้าว 71'!AR78</f>
        <v>0</v>
      </c>
      <c r="GE21" s="50">
        <f t="shared" si="25"/>
        <v>99.99999999999999</v>
      </c>
      <c r="GF21" s="47">
        <f>'[1]สวนน้ำลาดพร้าว 71'!AM79</f>
        <v>60</v>
      </c>
      <c r="GG21" s="47">
        <f>'[1]สวนน้ำลาดพร้าว 71'!AN79</f>
        <v>36.666666666666664</v>
      </c>
      <c r="GH21" s="47">
        <f>'[1]สวนน้ำลาดพร้าว 71'!AO79</f>
        <v>3.3333333333333335</v>
      </c>
      <c r="GI21" s="47">
        <f>'[1]สวนน้ำลาดพร้าว 71'!AP79</f>
        <v>0</v>
      </c>
      <c r="GJ21" s="47">
        <f>'[1]สวนน้ำลาดพร้าว 71'!AQ79</f>
        <v>0</v>
      </c>
      <c r="GK21" s="47">
        <f>'[1]สวนน้ำลาดพร้าว 71'!AR79</f>
        <v>0</v>
      </c>
      <c r="GL21" s="50">
        <f t="shared" si="20"/>
        <v>99.99999999999999</v>
      </c>
      <c r="GM21" s="44">
        <f>'[1]สวนน้ำลาดพร้าว 71'!AM81</f>
        <v>46.666666666666664</v>
      </c>
      <c r="GN21" s="44">
        <f>'[1]สวนน้ำลาดพร้าว 71'!AN81</f>
        <v>46.666666666666664</v>
      </c>
      <c r="GO21" s="44">
        <f>'[1]สวนน้ำลาดพร้าว 71'!AO81</f>
        <v>6.666666666666667</v>
      </c>
      <c r="GP21" s="44">
        <f>'[1]สวนน้ำลาดพร้าว 71'!AP81</f>
        <v>0</v>
      </c>
      <c r="GQ21" s="44">
        <f>'[1]สวนน้ำลาดพร้าว 71'!AQ81</f>
        <v>0</v>
      </c>
      <c r="GR21" s="44">
        <f>'[1]สวนน้ำลาดพร้าว 71'!AR81</f>
        <v>0</v>
      </c>
      <c r="GS21" s="50">
        <f t="shared" si="21"/>
        <v>100</v>
      </c>
      <c r="GT21" s="45">
        <f>'[1]สวนน้ำลาดพร้าว 71'!AM82</f>
        <v>50</v>
      </c>
      <c r="GU21" s="45">
        <f>'[1]สวนน้ำลาดพร้าว 71'!AN82</f>
        <v>40</v>
      </c>
      <c r="GV21" s="45">
        <f>'[1]สวนน้ำลาดพร้าว 71'!AO82</f>
        <v>10</v>
      </c>
      <c r="GW21" s="45">
        <f>'[1]สวนน้ำลาดพร้าว 71'!AP82</f>
        <v>0</v>
      </c>
      <c r="GX21" s="45">
        <f>'[1]สวนน้ำลาดพร้าว 71'!AQ82</f>
        <v>0</v>
      </c>
      <c r="GY21" s="45">
        <f>'[1]สวนน้ำลาดพร้าว 71'!AR82</f>
        <v>0</v>
      </c>
      <c r="GZ21" s="50">
        <f t="shared" si="22"/>
        <v>100</v>
      </c>
      <c r="HA21" s="46">
        <f>'[1]สวนน้ำลาดพร้าว 71'!AM83</f>
        <v>63.333333333333336</v>
      </c>
      <c r="HB21" s="46">
        <f>'[1]สวนน้ำลาดพร้าว 71'!AN83</f>
        <v>33.333333333333336</v>
      </c>
      <c r="HC21" s="46">
        <f>'[1]สวนน้ำลาดพร้าว 71'!AO83</f>
        <v>3.3333333333333335</v>
      </c>
      <c r="HD21" s="46">
        <f>'[1]สวนน้ำลาดพร้าว 71'!AP83</f>
        <v>0</v>
      </c>
      <c r="HE21" s="46">
        <f>'[1]สวนน้ำลาดพร้าว 71'!AQ83</f>
        <v>0</v>
      </c>
      <c r="HF21" s="46">
        <f>'[1]สวนน้ำลาดพร้าว 71'!AR83</f>
        <v>0</v>
      </c>
      <c r="HG21" s="32">
        <f t="shared" si="23"/>
        <v>100</v>
      </c>
    </row>
    <row r="22" spans="1:215" ht="21">
      <c r="A22" s="29">
        <v>16</v>
      </c>
      <c r="B22" s="30" t="s">
        <v>97</v>
      </c>
      <c r="C22" s="31">
        <v>120</v>
      </c>
      <c r="D22" s="37">
        <v>57</v>
      </c>
      <c r="E22" s="37">
        <v>43</v>
      </c>
      <c r="F22" s="38">
        <v>3</v>
      </c>
      <c r="G22" s="38">
        <v>38</v>
      </c>
      <c r="H22" s="38">
        <v>38</v>
      </c>
      <c r="I22" s="38">
        <v>20</v>
      </c>
      <c r="J22" s="39">
        <v>14</v>
      </c>
      <c r="K22" s="39">
        <v>11</v>
      </c>
      <c r="L22" s="39">
        <v>55</v>
      </c>
      <c r="M22" s="39">
        <v>20</v>
      </c>
      <c r="N22" s="66">
        <v>60</v>
      </c>
      <c r="O22" s="66">
        <v>21</v>
      </c>
      <c r="P22" s="66">
        <v>4</v>
      </c>
      <c r="Q22" s="66">
        <v>14</v>
      </c>
      <c r="R22" s="66">
        <v>2</v>
      </c>
      <c r="S22" s="42">
        <v>14</v>
      </c>
      <c r="T22" s="42">
        <v>63</v>
      </c>
      <c r="U22" s="42">
        <v>23</v>
      </c>
      <c r="V22" s="42">
        <v>0</v>
      </c>
      <c r="W22" s="42">
        <v>0</v>
      </c>
      <c r="X22" s="52">
        <v>10</v>
      </c>
      <c r="Y22" s="52">
        <v>4</v>
      </c>
      <c r="Z22" s="52">
        <v>43</v>
      </c>
      <c r="AA22" s="52">
        <v>4</v>
      </c>
      <c r="AB22" s="52">
        <v>11</v>
      </c>
      <c r="AC22" s="52">
        <v>5</v>
      </c>
      <c r="AD22" s="52">
        <v>16</v>
      </c>
      <c r="AE22" s="52">
        <v>5</v>
      </c>
      <c r="AF22" s="52">
        <v>0</v>
      </c>
      <c r="AG22" s="52">
        <v>2</v>
      </c>
      <c r="AH22" s="37">
        <v>24</v>
      </c>
      <c r="AI22" s="37">
        <v>12</v>
      </c>
      <c r="AJ22" s="37">
        <v>15</v>
      </c>
      <c r="AK22" s="37">
        <v>35</v>
      </c>
      <c r="AL22" s="37">
        <v>5</v>
      </c>
      <c r="AM22" s="37">
        <v>9</v>
      </c>
      <c r="AN22" s="37">
        <v>1</v>
      </c>
      <c r="AO22" s="45">
        <v>19</v>
      </c>
      <c r="AP22" s="45">
        <v>43</v>
      </c>
      <c r="AQ22" s="45">
        <v>14</v>
      </c>
      <c r="AR22" s="45">
        <v>7</v>
      </c>
      <c r="AS22" s="45">
        <v>12</v>
      </c>
      <c r="AT22" s="45">
        <v>5</v>
      </c>
      <c r="AU22" s="45">
        <v>0</v>
      </c>
      <c r="AV22" s="46">
        <f>'[1]สวนลุมพินี'!DY58</f>
        <v>13.333333333333334</v>
      </c>
      <c r="AW22" s="46">
        <f>'[1]สวนลุมพินี'!DZ58</f>
        <v>56.666666666666664</v>
      </c>
      <c r="AX22" s="46">
        <f>'[1]สวนลุมพินี'!EA58</f>
        <v>29.166666666666668</v>
      </c>
      <c r="AY22" s="46">
        <f>'[1]สวนลุมพินี'!EB58</f>
        <v>0.8333333333333334</v>
      </c>
      <c r="AZ22" s="46">
        <f>'[1]สวนลุมพินี'!EC58</f>
        <v>0</v>
      </c>
      <c r="BA22" s="46">
        <f>'[1]สวนลุมพินี'!ED58</f>
        <v>0</v>
      </c>
      <c r="BB22" s="50">
        <f t="shared" si="2"/>
        <v>100</v>
      </c>
      <c r="BC22" s="41">
        <f>'[1]สวนลุมพินี'!DY59</f>
        <v>7.5</v>
      </c>
      <c r="BD22" s="41">
        <f>'[1]สวนลุมพินี'!DZ59</f>
        <v>56.666666666666664</v>
      </c>
      <c r="BE22" s="41">
        <f>'[1]สวนลุมพินี'!EA59</f>
        <v>33.333333333333336</v>
      </c>
      <c r="BF22" s="41">
        <f>'[1]สวนลุมพินี'!EB59</f>
        <v>2.5</v>
      </c>
      <c r="BG22" s="41">
        <f>'[1]สวนลุมพินี'!EC59</f>
        <v>0</v>
      </c>
      <c r="BH22" s="41">
        <f>'[1]สวนลุมพินี'!ED59</f>
        <v>0</v>
      </c>
      <c r="BI22" s="50">
        <f t="shared" si="3"/>
        <v>100</v>
      </c>
      <c r="BJ22" s="47">
        <f>'[1]สวนลุมพินี'!DY60</f>
        <v>8.333333333333334</v>
      </c>
      <c r="BK22" s="47">
        <f>'[1]สวนลุมพินี'!DZ60</f>
        <v>57.5</v>
      </c>
      <c r="BL22" s="47">
        <f>'[1]สวนลุมพินี'!EA60</f>
        <v>34.166666666666664</v>
      </c>
      <c r="BM22" s="47">
        <f>'[1]สวนลุมพินี'!EB60</f>
        <v>0</v>
      </c>
      <c r="BN22" s="47">
        <f>'[1]สวนลุมพินี'!EC60</f>
        <v>0</v>
      </c>
      <c r="BO22" s="47">
        <f>'[1]สวนลุมพินี'!ED60</f>
        <v>0</v>
      </c>
      <c r="BP22" s="50">
        <f t="shared" si="4"/>
        <v>100</v>
      </c>
      <c r="BQ22" s="44">
        <f>'[1]สวนลุมพินี'!DY61</f>
        <v>8.333333333333334</v>
      </c>
      <c r="BR22" s="44">
        <f>'[1]สวนลุมพินี'!DZ61</f>
        <v>60.833333333333336</v>
      </c>
      <c r="BS22" s="44">
        <f>'[1]สวนลุมพินี'!EA61</f>
        <v>30</v>
      </c>
      <c r="BT22" s="44">
        <f>'[1]สวนลุมพินี'!EB61</f>
        <v>0.8333333333333334</v>
      </c>
      <c r="BU22" s="44">
        <f>'[1]สวนลุมพินี'!EC61</f>
        <v>0</v>
      </c>
      <c r="BV22" s="44">
        <f>'[1]สวนลุมพินี'!ED61</f>
        <v>0</v>
      </c>
      <c r="BW22" s="50">
        <f t="shared" si="5"/>
        <v>100</v>
      </c>
      <c r="BX22" s="48">
        <f>'[1]สวนลุมพินี'!DY62</f>
        <v>7.5</v>
      </c>
      <c r="BY22" s="48">
        <f>'[1]สวนลุมพินี'!DZ62</f>
        <v>57.5</v>
      </c>
      <c r="BZ22" s="48">
        <f>'[1]สวนลุมพินี'!EA62</f>
        <v>32.5</v>
      </c>
      <c r="CA22" s="48">
        <f>'[1]สวนลุมพินี'!EB62</f>
        <v>0.8333333333333334</v>
      </c>
      <c r="CB22" s="48">
        <f>'[1]สวนลุมพินี'!EC62</f>
        <v>1.6666666666666667</v>
      </c>
      <c r="CC22" s="48">
        <f>'[1]สวนลุมพินี'!ED62</f>
        <v>0</v>
      </c>
      <c r="CD22" s="50">
        <f t="shared" si="6"/>
        <v>100</v>
      </c>
      <c r="CE22" s="49">
        <f>'[1]สวนลุมพินี'!DY63</f>
        <v>29.166666666666668</v>
      </c>
      <c r="CF22" s="49">
        <f>'[1]สวนลุมพินี'!DZ63</f>
        <v>27.5</v>
      </c>
      <c r="CG22" s="49">
        <f>'[1]สวนลุมพินี'!EA63</f>
        <v>35.833333333333336</v>
      </c>
      <c r="CH22" s="49">
        <f>'[1]สวนลุมพินี'!EB63</f>
        <v>6.666666666666667</v>
      </c>
      <c r="CI22" s="49">
        <f>'[1]สวนลุมพินี'!EC63</f>
        <v>0.8333333333333334</v>
      </c>
      <c r="CJ22" s="49">
        <f>'[1]สวนลุมพินี'!ED63</f>
        <v>0</v>
      </c>
      <c r="CK22" s="50">
        <f t="shared" si="7"/>
        <v>100</v>
      </c>
      <c r="CL22" s="46">
        <f>'[1]สวนลุมพินี'!DY64</f>
        <v>27.5</v>
      </c>
      <c r="CM22" s="46">
        <f>'[1]สวนลุมพินี'!DZ64</f>
        <v>34.166666666666664</v>
      </c>
      <c r="CN22" s="46">
        <f>'[1]สวนลุมพินี'!EA64</f>
        <v>37.5</v>
      </c>
      <c r="CO22" s="46">
        <f>'[1]สวนลุมพินี'!EB64</f>
        <v>0.8333333333333334</v>
      </c>
      <c r="CP22" s="46">
        <f>'[1]สวนลุมพินี'!EC64</f>
        <v>0</v>
      </c>
      <c r="CQ22" s="46">
        <f>'[1]สวนลุมพินี'!ED64</f>
        <v>0</v>
      </c>
      <c r="CR22" s="50">
        <f t="shared" si="8"/>
        <v>99.99999999999999</v>
      </c>
      <c r="CS22" s="41">
        <f>'[1]สวนลุมพินี'!DY66</f>
        <v>21.666666666666668</v>
      </c>
      <c r="CT22" s="41">
        <f>'[1]สวนลุมพินี'!DZ66</f>
        <v>43.333333333333336</v>
      </c>
      <c r="CU22" s="41">
        <f>'[1]สวนลุมพินี'!EA66</f>
        <v>33.333333333333336</v>
      </c>
      <c r="CV22" s="41">
        <f>'[1]สวนลุมพินี'!EB66</f>
        <v>1.6666666666666667</v>
      </c>
      <c r="CW22" s="41">
        <f>'[1]สวนลุมพินี'!EC66</f>
        <v>0</v>
      </c>
      <c r="CX22" s="41">
        <f>'[1]สวนลุมพินี'!ED66</f>
        <v>0</v>
      </c>
      <c r="CY22" s="50">
        <f t="shared" si="9"/>
        <v>100.00000000000001</v>
      </c>
      <c r="CZ22" s="47">
        <f>'[1]สวนลุมพินี'!DY67</f>
        <v>17.5</v>
      </c>
      <c r="DA22" s="47">
        <f>'[1]สวนลุมพินี'!DZ67</f>
        <v>42.5</v>
      </c>
      <c r="DB22" s="47">
        <f>'[1]สวนลุมพินี'!EA67</f>
        <v>38.333333333333336</v>
      </c>
      <c r="DC22" s="47">
        <f>'[1]สวนลุมพินี'!EB67</f>
        <v>1.6666666666666667</v>
      </c>
      <c r="DD22" s="47">
        <f>'[1]สวนลุมพินี'!EC67</f>
        <v>0</v>
      </c>
      <c r="DE22" s="47">
        <f>'[1]สวนลุมพินี'!ED67</f>
        <v>0</v>
      </c>
      <c r="DF22" s="50">
        <f t="shared" si="10"/>
        <v>100.00000000000001</v>
      </c>
      <c r="DG22" s="44">
        <f>'[1]สวนลุมพินี'!DY68</f>
        <v>18.333333333333332</v>
      </c>
      <c r="DH22" s="44">
        <f>'[1]สวนลุมพินี'!DZ68</f>
        <v>44.166666666666664</v>
      </c>
      <c r="DI22" s="44">
        <f>'[1]สวนลุมพินี'!EA68</f>
        <v>32.5</v>
      </c>
      <c r="DJ22" s="44">
        <f>'[1]สวนลุมพินี'!EB68</f>
        <v>5</v>
      </c>
      <c r="DK22" s="44">
        <f>'[1]สวนลุมพินี'!EC68</f>
        <v>0</v>
      </c>
      <c r="DL22" s="44">
        <f>'[1]สวนลุมพินี'!ED68</f>
        <v>0</v>
      </c>
      <c r="DM22" s="50">
        <f t="shared" si="11"/>
        <v>100</v>
      </c>
      <c r="DN22" s="48">
        <f>'[1]สวนลุมพินี'!DY69</f>
        <v>24.166666666666668</v>
      </c>
      <c r="DO22" s="48">
        <f>'[1]สวนลุมพินี'!DZ69</f>
        <v>35.833333333333336</v>
      </c>
      <c r="DP22" s="48">
        <f>'[1]สวนลุมพินี'!EA69</f>
        <v>30.833333333333332</v>
      </c>
      <c r="DQ22" s="48">
        <f>'[1]สวนลุมพินี'!EB69</f>
        <v>6.666666666666667</v>
      </c>
      <c r="DR22" s="48">
        <f>'[1]สวนลุมพินี'!EC69</f>
        <v>2.5</v>
      </c>
      <c r="DS22" s="48">
        <f>'[1]สวนลุมพินี'!ED69</f>
        <v>0</v>
      </c>
      <c r="DT22" s="50">
        <f t="shared" si="12"/>
        <v>100</v>
      </c>
      <c r="DU22" s="49">
        <f>'[1]สวนลุมพินี'!DY70</f>
        <v>25.833333333333332</v>
      </c>
      <c r="DV22" s="49">
        <f>'[1]สวนลุมพินี'!DZ70</f>
        <v>41.666666666666664</v>
      </c>
      <c r="DW22" s="49">
        <f>'[1]สวนลุมพินี'!EA70</f>
        <v>30.833333333333332</v>
      </c>
      <c r="DX22" s="49">
        <f>'[1]สวนลุมพินี'!EB70</f>
        <v>1.6666666666666667</v>
      </c>
      <c r="DY22" s="49">
        <f>'[1]สวนลุมพินี'!EC70</f>
        <v>0</v>
      </c>
      <c r="DZ22" s="49">
        <f>'[1]สวนลุมพินี'!ED70</f>
        <v>0</v>
      </c>
      <c r="EA22" s="50">
        <f t="shared" si="13"/>
        <v>100</v>
      </c>
      <c r="EB22" s="46">
        <f>'[1]สวนลุมพินี'!DY71</f>
        <v>21.666666666666668</v>
      </c>
      <c r="EC22" s="46">
        <f>'[1]สวนลุมพินี'!DZ71</f>
        <v>45.833333333333336</v>
      </c>
      <c r="ED22" s="46">
        <f>'[1]สวนลุมพินี'!EA71</f>
        <v>30</v>
      </c>
      <c r="EE22" s="46">
        <f>'[1]สวนลุมพินี'!EB71</f>
        <v>2.5</v>
      </c>
      <c r="EF22" s="46">
        <f>'[1]สวนลุมพินี'!EC71</f>
        <v>0</v>
      </c>
      <c r="EG22" s="46">
        <f>'[1]สวนลุมพินี'!ED71</f>
        <v>0</v>
      </c>
      <c r="EH22" s="50">
        <f t="shared" si="24"/>
        <v>100</v>
      </c>
      <c r="EI22" s="41">
        <f>'[1]สวนลุมพินี'!DY72</f>
        <v>22.5</v>
      </c>
      <c r="EJ22" s="41">
        <f>'[1]สวนลุมพินี'!DZ72</f>
        <v>43.333333333333336</v>
      </c>
      <c r="EK22" s="41">
        <f>'[1]สวนลุมพินี'!EA72</f>
        <v>32.5</v>
      </c>
      <c r="EL22" s="41">
        <f>'[1]สวนลุมพินี'!EB72</f>
        <v>1.6666666666666667</v>
      </c>
      <c r="EM22" s="41">
        <f>'[1]สวนลุมพินี'!EC72</f>
        <v>0</v>
      </c>
      <c r="EN22" s="41">
        <f>'[1]สวนลุมพินี'!ED72</f>
        <v>0</v>
      </c>
      <c r="EO22" s="50">
        <f t="shared" si="14"/>
        <v>100.00000000000001</v>
      </c>
      <c r="EP22" s="47">
        <f>'[1]สวนลุมพินี'!DY73</f>
        <v>21.666666666666668</v>
      </c>
      <c r="EQ22" s="47">
        <f>'[1]สวนลุมพินี'!DZ73</f>
        <v>45.833333333333336</v>
      </c>
      <c r="ER22" s="47">
        <f>'[1]สวนลุมพินี'!EA73</f>
        <v>32.5</v>
      </c>
      <c r="ES22" s="47">
        <f>'[1]สวนลุมพินี'!EB73</f>
        <v>0</v>
      </c>
      <c r="ET22" s="47">
        <f>'[1]สวนลุมพินี'!EC73</f>
        <v>0</v>
      </c>
      <c r="EU22" s="47">
        <f>'[1]สวนลุมพินี'!ED73</f>
        <v>0</v>
      </c>
      <c r="EV22" s="50">
        <f t="shared" si="15"/>
        <v>100</v>
      </c>
      <c r="EW22" s="44">
        <f>'[1]สวนลุมพินี'!DY74</f>
        <v>25</v>
      </c>
      <c r="EX22" s="44">
        <f>'[1]สวนลุมพินี'!DZ74</f>
        <v>35</v>
      </c>
      <c r="EY22" s="44">
        <f>'[1]สวนลุมพินี'!EA74</f>
        <v>30.833333333333332</v>
      </c>
      <c r="EZ22" s="44">
        <f>'[1]สวนลุมพินี'!EB74</f>
        <v>9.166666666666666</v>
      </c>
      <c r="FA22" s="44">
        <f>'[1]สวนลุมพินี'!EC74</f>
        <v>0</v>
      </c>
      <c r="FB22" s="44">
        <f>'[1]สวนลุมพินี'!ED74</f>
        <v>0</v>
      </c>
      <c r="FC22" s="50">
        <f t="shared" si="16"/>
        <v>100</v>
      </c>
      <c r="FD22" s="48">
        <f>'[1]สวนลุมพินี'!DY75</f>
        <v>26.666666666666668</v>
      </c>
      <c r="FE22" s="48">
        <f>'[1]สวนลุมพินี'!DZ75</f>
        <v>38.333333333333336</v>
      </c>
      <c r="FF22" s="48">
        <f>'[1]สวนลุมพินี'!EA75</f>
        <v>30.833333333333332</v>
      </c>
      <c r="FG22" s="48">
        <f>'[1]สวนลุมพินี'!EB75</f>
        <v>4.166666666666667</v>
      </c>
      <c r="FH22" s="48">
        <f>'[1]สวนลุมพินี'!EC75</f>
        <v>0</v>
      </c>
      <c r="FI22" s="48">
        <f>'[1]สวนลุมพินี'!ED75</f>
        <v>0</v>
      </c>
      <c r="FJ22" s="50">
        <f t="shared" si="17"/>
        <v>100</v>
      </c>
      <c r="FK22" s="49">
        <f>'[1]สวนลุมพินี'!DY76</f>
        <v>27.5</v>
      </c>
      <c r="FL22" s="49">
        <f>'[1]สวนลุมพินี'!DZ76</f>
        <v>42.5</v>
      </c>
      <c r="FM22" s="49">
        <f>'[1]สวนลุมพินี'!EA76</f>
        <v>26.666666666666668</v>
      </c>
      <c r="FN22" s="49">
        <f>'[1]สวนลุมพินี'!EB76</f>
        <v>3.3333333333333335</v>
      </c>
      <c r="FO22" s="49">
        <f>'[1]สวนลุมพินี'!EC76</f>
        <v>0</v>
      </c>
      <c r="FP22" s="49">
        <f>'[1]สวนลุมพินี'!ED76</f>
        <v>0</v>
      </c>
      <c r="FQ22" s="50">
        <f t="shared" si="18"/>
        <v>100</v>
      </c>
      <c r="FR22" s="46">
        <f>'[1]สวนลุมพินี'!DY77</f>
        <v>27.5</v>
      </c>
      <c r="FS22" s="46">
        <f>'[1]สวนลุมพินี'!DZ77</f>
        <v>40</v>
      </c>
      <c r="FT22" s="46">
        <f>'[1]สวนลุมพินี'!EA77</f>
        <v>31.666666666666668</v>
      </c>
      <c r="FU22" s="46">
        <f>'[1]สวนลุมพินี'!EB77</f>
        <v>0</v>
      </c>
      <c r="FV22" s="46">
        <f>'[1]สวนลุมพินี'!EC77</f>
        <v>0</v>
      </c>
      <c r="FW22" s="46">
        <f>'[1]สวนลุมพินี'!ED77</f>
        <v>0</v>
      </c>
      <c r="FX22" s="50">
        <v>100</v>
      </c>
      <c r="FY22" s="41">
        <f>'[1]สวนลุมพินี'!DY78</f>
        <v>33.333333333333336</v>
      </c>
      <c r="FZ22" s="41">
        <f>'[1]สวนลุมพินี'!DZ78</f>
        <v>43.333333333333336</v>
      </c>
      <c r="GA22" s="41">
        <f>'[1]สวนลุมพินี'!EA78</f>
        <v>23.333333333333332</v>
      </c>
      <c r="GB22" s="41">
        <f>'[1]สวนลุมพินี'!EB78</f>
        <v>0</v>
      </c>
      <c r="GC22" s="41">
        <f>'[1]สวนลุมพินี'!EC78</f>
        <v>0</v>
      </c>
      <c r="GD22" s="41">
        <f>'[1]สวนลุมพินี'!ED78</f>
        <v>0</v>
      </c>
      <c r="GE22" s="50">
        <f t="shared" si="25"/>
        <v>100</v>
      </c>
      <c r="GF22" s="47">
        <f>'[1]สวนลุมพินี'!DY79</f>
        <v>32.5</v>
      </c>
      <c r="GG22" s="47">
        <f>'[1]สวนลุมพินี'!DZ79</f>
        <v>38.333333333333336</v>
      </c>
      <c r="GH22" s="47">
        <f>'[1]สวนลุมพินี'!EA79</f>
        <v>26.666666666666668</v>
      </c>
      <c r="GI22" s="47">
        <f>'[1]สวนลุมพินี'!EB79</f>
        <v>2.5</v>
      </c>
      <c r="GJ22" s="47">
        <f>'[1]สวนลุมพินี'!EC79</f>
        <v>0</v>
      </c>
      <c r="GK22" s="47">
        <f>'[1]สวนลุมพินี'!ED79</f>
        <v>0</v>
      </c>
      <c r="GL22" s="50">
        <f t="shared" si="20"/>
        <v>100.00000000000001</v>
      </c>
      <c r="GM22" s="44">
        <f>'[1]สวนลุมพินี'!DY81</f>
        <v>25.833333333333332</v>
      </c>
      <c r="GN22" s="44">
        <f>'[1]สวนลุมพินี'!DZ81</f>
        <v>35.833333333333336</v>
      </c>
      <c r="GO22" s="44">
        <f>'[1]สวนลุมพินี'!EA81</f>
        <v>27.5</v>
      </c>
      <c r="GP22" s="44">
        <f>'[1]สวนลุมพินี'!EB81</f>
        <v>10.833333333333334</v>
      </c>
      <c r="GQ22" s="44">
        <f>'[1]สวนลุมพินี'!EC81</f>
        <v>0</v>
      </c>
      <c r="GR22" s="44">
        <f>'[1]สวนลุมพินี'!ED81</f>
        <v>0</v>
      </c>
      <c r="GS22" s="50">
        <f t="shared" si="21"/>
        <v>100</v>
      </c>
      <c r="GT22" s="48">
        <f>'[1]สวนลุมพินี'!DY82</f>
        <v>25.833333333333332</v>
      </c>
      <c r="GU22" s="48">
        <f>'[1]สวนลุมพินี'!DZ82</f>
        <v>34.166666666666664</v>
      </c>
      <c r="GV22" s="48">
        <f>'[1]สวนลุมพินี'!EA82</f>
        <v>29.166666666666668</v>
      </c>
      <c r="GW22" s="48">
        <f>'[1]สวนลุมพินี'!EB82</f>
        <v>10.833333333333334</v>
      </c>
      <c r="GX22" s="48">
        <f>'[1]สวนลุมพินี'!EC82</f>
        <v>0</v>
      </c>
      <c r="GY22" s="48">
        <f>'[1]สวนลุมพินี'!ED82</f>
        <v>0</v>
      </c>
      <c r="GZ22" s="50">
        <f t="shared" si="22"/>
        <v>100</v>
      </c>
      <c r="HA22" s="46">
        <f>'[1]สวนลุมพินี'!DY83</f>
        <v>40</v>
      </c>
      <c r="HB22" s="46">
        <f>'[1]สวนลุมพินี'!DZ83</f>
        <v>36.666666666666664</v>
      </c>
      <c r="HC22" s="46">
        <f>'[1]สวนลุมพินี'!EA83</f>
        <v>20.833333333333332</v>
      </c>
      <c r="HD22" s="46">
        <f>'[1]สวนลุมพินี'!EB83</f>
        <v>2.5</v>
      </c>
      <c r="HE22" s="46">
        <f>'[1]สวนลุมพินี'!EC83</f>
        <v>0</v>
      </c>
      <c r="HF22" s="46">
        <f>'[1]สวนลุมพินี'!ED83</f>
        <v>0</v>
      </c>
      <c r="HG22" s="32">
        <f t="shared" si="23"/>
        <v>99.99999999999999</v>
      </c>
    </row>
    <row r="23" spans="1:215" ht="21">
      <c r="A23" s="29">
        <v>17</v>
      </c>
      <c r="B23" s="34" t="s">
        <v>98</v>
      </c>
      <c r="C23" s="35">
        <v>120</v>
      </c>
      <c r="D23" s="37">
        <v>55</v>
      </c>
      <c r="E23" s="37">
        <v>45</v>
      </c>
      <c r="F23" s="38">
        <v>3</v>
      </c>
      <c r="G23" s="38">
        <v>33</v>
      </c>
      <c r="H23" s="38">
        <v>59</v>
      </c>
      <c r="I23" s="38">
        <v>5</v>
      </c>
      <c r="J23" s="39">
        <v>38</v>
      </c>
      <c r="K23" s="39">
        <v>7</v>
      </c>
      <c r="L23" s="39">
        <v>41</v>
      </c>
      <c r="M23" s="39">
        <v>14</v>
      </c>
      <c r="N23" s="66">
        <v>51</v>
      </c>
      <c r="O23" s="66">
        <v>4</v>
      </c>
      <c r="P23" s="66">
        <v>6</v>
      </c>
      <c r="Q23" s="66">
        <v>36</v>
      </c>
      <c r="R23" s="66">
        <v>4</v>
      </c>
      <c r="S23" s="42">
        <v>1</v>
      </c>
      <c r="T23" s="42">
        <v>68</v>
      </c>
      <c r="U23" s="42">
        <v>29</v>
      </c>
      <c r="V23" s="42">
        <v>3</v>
      </c>
      <c r="W23" s="42">
        <v>0</v>
      </c>
      <c r="X23" s="52">
        <v>11</v>
      </c>
      <c r="Y23" s="52">
        <v>2</v>
      </c>
      <c r="Z23" s="52">
        <v>63</v>
      </c>
      <c r="AA23" s="52">
        <v>7</v>
      </c>
      <c r="AB23" s="52">
        <v>9</v>
      </c>
      <c r="AC23" s="52">
        <v>5</v>
      </c>
      <c r="AD23" s="52">
        <v>0</v>
      </c>
      <c r="AE23" s="52">
        <v>3</v>
      </c>
      <c r="AF23" s="52">
        <v>1</v>
      </c>
      <c r="AG23" s="52">
        <v>0</v>
      </c>
      <c r="AH23" s="37">
        <v>24</v>
      </c>
      <c r="AI23" s="37">
        <v>32</v>
      </c>
      <c r="AJ23" s="37">
        <v>18</v>
      </c>
      <c r="AK23" s="37">
        <v>21</v>
      </c>
      <c r="AL23" s="37">
        <v>5</v>
      </c>
      <c r="AM23" s="37">
        <v>1</v>
      </c>
      <c r="AN23" s="37">
        <v>0</v>
      </c>
      <c r="AO23" s="45">
        <v>3</v>
      </c>
      <c r="AP23" s="45">
        <v>49</v>
      </c>
      <c r="AQ23" s="45">
        <v>33</v>
      </c>
      <c r="AR23" s="45">
        <v>3</v>
      </c>
      <c r="AS23" s="45">
        <v>7</v>
      </c>
      <c r="AT23" s="45">
        <v>4</v>
      </c>
      <c r="AU23" s="45">
        <v>0</v>
      </c>
      <c r="AV23" s="46">
        <f>'[1]สวนหลวง ร.9'!FA58</f>
        <v>20.27027027027027</v>
      </c>
      <c r="AW23" s="46">
        <f>'[1]สวนหลวง ร.9'!FB58</f>
        <v>52.7027027027027</v>
      </c>
      <c r="AX23" s="46">
        <f>'[1]สวนหลวง ร.9'!FC58</f>
        <v>26.35135135135135</v>
      </c>
      <c r="AY23" s="46">
        <f>'[1]สวนหลวง ร.9'!FD58</f>
        <v>0.6756756756756757</v>
      </c>
      <c r="AZ23" s="46">
        <f>'[1]สวนหลวง ร.9'!FE58</f>
        <v>0</v>
      </c>
      <c r="BA23" s="46">
        <f>'[1]สวนหลวง ร.9'!FF58</f>
        <v>0</v>
      </c>
      <c r="BB23" s="50">
        <f>'[1]สวนหลวง ร.9'!FG58</f>
        <v>100</v>
      </c>
      <c r="BC23" s="41">
        <f>'[1]สวนหลวง ร.9'!FA59</f>
        <v>19.594594594594593</v>
      </c>
      <c r="BD23" s="41">
        <f>'[1]สวนหลวง ร.9'!FB59</f>
        <v>55.4054054054054</v>
      </c>
      <c r="BE23" s="41">
        <f>'[1]สวนหลวง ร.9'!FC59</f>
        <v>25</v>
      </c>
      <c r="BF23" s="41">
        <f>'[1]สวนหลวง ร.9'!FD59</f>
        <v>0</v>
      </c>
      <c r="BG23" s="41">
        <f>'[1]สวนหลวง ร.9'!FE59</f>
        <v>0</v>
      </c>
      <c r="BH23" s="41">
        <f>'[1]สวนหลวง ร.9'!FF59</f>
        <v>0</v>
      </c>
      <c r="BI23" s="50">
        <f>'[1]สวนหลวง ร.9'!FG59</f>
        <v>100</v>
      </c>
      <c r="BJ23" s="47">
        <f>'[1]สวนหลวง ร.9'!FA60</f>
        <v>20.27027027027027</v>
      </c>
      <c r="BK23" s="47">
        <f>'[1]สวนหลวง ร.9'!FB60</f>
        <v>53.37837837837838</v>
      </c>
      <c r="BL23" s="47">
        <f>'[1]สวนหลวง ร.9'!FC60</f>
        <v>26.35135135135135</v>
      </c>
      <c r="BM23" s="47">
        <f>'[1]สวนหลวง ร.9'!FD60</f>
        <v>0</v>
      </c>
      <c r="BN23" s="47">
        <f>'[1]สวนหลวง ร.9'!FE60</f>
        <v>0</v>
      </c>
      <c r="BO23" s="47">
        <f>'[1]สวนหลวง ร.9'!FF60</f>
        <v>0</v>
      </c>
      <c r="BP23" s="50">
        <f>'[1]สวนหลวง ร.9'!FG60</f>
        <v>100</v>
      </c>
      <c r="BQ23" s="44">
        <f>'[1]สวนหลวง ร.9'!FA61</f>
        <v>22.2972972972973</v>
      </c>
      <c r="BR23" s="44">
        <f>'[1]สวนหลวง ร.9'!FB61</f>
        <v>57.432432432432435</v>
      </c>
      <c r="BS23" s="44">
        <f>'[1]สวนหลวง ร.9'!FC61</f>
        <v>20.27027027027027</v>
      </c>
      <c r="BT23" s="44">
        <f>'[1]สวนหลวง ร.9'!FD61</f>
        <v>0</v>
      </c>
      <c r="BU23" s="44">
        <f>'[1]สวนหลวง ร.9'!FE61</f>
        <v>0</v>
      </c>
      <c r="BV23" s="44">
        <f>'[1]สวนหลวง ร.9'!FF61</f>
        <v>0</v>
      </c>
      <c r="BW23" s="50">
        <f>'[1]สวนหลวง ร.9'!FG61</f>
        <v>100.00000000000001</v>
      </c>
      <c r="BX23" s="48">
        <f>'[1]สวนหลวง ร.9'!FA62</f>
        <v>16.216216216216218</v>
      </c>
      <c r="BY23" s="48">
        <f>'[1]สวนหลวง ร.9'!FB62</f>
        <v>60.13513513513514</v>
      </c>
      <c r="BZ23" s="48">
        <f>'[1]สวนหลวง ร.9'!FC62</f>
        <v>22.972972972972972</v>
      </c>
      <c r="CA23" s="48">
        <f>'[1]สวนหลวง ร.9'!FD62</f>
        <v>0</v>
      </c>
      <c r="CB23" s="48">
        <f>'[1]สวนหลวง ร.9'!FE62</f>
        <v>0.6756756756756757</v>
      </c>
      <c r="CC23" s="48">
        <f>'[1]สวนหลวง ร.9'!FF62</f>
        <v>0</v>
      </c>
      <c r="CD23" s="50">
        <f>'[1]สวนหลวง ร.9'!FG62</f>
        <v>100</v>
      </c>
      <c r="CE23" s="49">
        <f>'[1]สวนหลวง ร.9'!FA63</f>
        <v>16.216216216216218</v>
      </c>
      <c r="CF23" s="49">
        <f>'[1]สวนหลวง ร.9'!FB63</f>
        <v>50</v>
      </c>
      <c r="CG23" s="49">
        <f>'[1]สวนหลวง ร.9'!FC63</f>
        <v>33.108108108108105</v>
      </c>
      <c r="CH23" s="49">
        <f>'[1]สวนหลวง ร.9'!FD63</f>
        <v>0.6756756756756757</v>
      </c>
      <c r="CI23" s="49">
        <f>'[1]สวนหลวง ร.9'!FE63</f>
        <v>0</v>
      </c>
      <c r="CJ23" s="49">
        <f>'[1]สวนหลวง ร.9'!FF63</f>
        <v>0</v>
      </c>
      <c r="CK23" s="50">
        <f>'[1]สวนหลวง ร.9'!FG63</f>
        <v>100</v>
      </c>
      <c r="CL23" s="46">
        <f>'[1]สวนหลวง ร.9'!FA64</f>
        <v>18.91891891891892</v>
      </c>
      <c r="CM23" s="46">
        <f>'[1]สวนหลวง ร.9'!FB64</f>
        <v>53.37837837837838</v>
      </c>
      <c r="CN23" s="46">
        <f>'[1]สวนหลวง ร.9'!FC64</f>
        <v>27.7027027027027</v>
      </c>
      <c r="CO23" s="46">
        <f>'[1]สวนหลวง ร.9'!FD64</f>
        <v>0</v>
      </c>
      <c r="CP23" s="46">
        <f>'[1]สวนหลวง ร.9'!FE64</f>
        <v>0</v>
      </c>
      <c r="CQ23" s="46">
        <f>'[1]สวนหลวง ร.9'!FF64</f>
        <v>0</v>
      </c>
      <c r="CR23" s="50">
        <f>'[1]สวนหลวง ร.9'!FG64</f>
        <v>100</v>
      </c>
      <c r="CS23" s="41">
        <f>'[1]สวนหลวง ร.9'!FA66</f>
        <v>14.864864864864865</v>
      </c>
      <c r="CT23" s="41">
        <f>'[1]สวนหลวง ร.9'!FB66</f>
        <v>54.729729729729726</v>
      </c>
      <c r="CU23" s="41">
        <f>'[1]สวนหลวง ร.9'!FC66</f>
        <v>28.37837837837838</v>
      </c>
      <c r="CV23" s="41">
        <f>'[1]สวนหลวง ร.9'!FD66</f>
        <v>2.027027027027027</v>
      </c>
      <c r="CW23" s="41">
        <f>'[1]สวนหลวง ร.9'!FE66</f>
        <v>0</v>
      </c>
      <c r="CX23" s="41">
        <f>'[1]สวนหลวง ร.9'!FF66</f>
        <v>0</v>
      </c>
      <c r="CY23" s="50">
        <f>'[1]สวนหลวง ร.9'!FG66</f>
        <v>100</v>
      </c>
      <c r="CZ23" s="47">
        <f>'[1]สวนหลวง ร.9'!FA67</f>
        <v>13.513513513513514</v>
      </c>
      <c r="DA23" s="47">
        <f>'[1]สวนหลวง ร.9'!FB67</f>
        <v>52.027027027027025</v>
      </c>
      <c r="DB23" s="47">
        <f>'[1]สวนหลวง ร.9'!FC67</f>
        <v>31.08108108108108</v>
      </c>
      <c r="DC23" s="47">
        <f>'[1]สวนหลวง ร.9'!FD67</f>
        <v>3.3783783783783785</v>
      </c>
      <c r="DD23" s="47">
        <f>'[1]สวนหลวง ร.9'!FE67</f>
        <v>0</v>
      </c>
      <c r="DE23" s="47">
        <f>'[1]สวนหลวง ร.9'!FF67</f>
        <v>0</v>
      </c>
      <c r="DF23" s="50">
        <f>'[1]สวนหลวง ร.9'!FG67</f>
        <v>99.99999999999999</v>
      </c>
      <c r="DG23" s="44">
        <f>'[1]สวนหลวง ร.9'!FA68</f>
        <v>18.243243243243242</v>
      </c>
      <c r="DH23" s="44">
        <f>'[1]สวนหลวง ร.9'!FB68</f>
        <v>58.108108108108105</v>
      </c>
      <c r="DI23" s="44">
        <f>'[1]สวนหลวง ร.9'!FC68</f>
        <v>23.64864864864865</v>
      </c>
      <c r="DJ23" s="44">
        <f>'[1]สวนหลวง ร.9'!FD68</f>
        <v>0</v>
      </c>
      <c r="DK23" s="44">
        <f>'[1]สวนหลวง ร.9'!FE68</f>
        <v>0</v>
      </c>
      <c r="DL23" s="44">
        <f>'[1]สวนหลวง ร.9'!FF68</f>
        <v>0</v>
      </c>
      <c r="DM23" s="50">
        <f>'[1]สวนหลวง ร.9'!FG68</f>
        <v>100</v>
      </c>
      <c r="DN23" s="48">
        <f>'[1]สวนหลวง ร.9'!FA69</f>
        <v>20.27027027027027</v>
      </c>
      <c r="DO23" s="48">
        <f>'[1]สวนหลวง ร.9'!FB69</f>
        <v>60.13513513513514</v>
      </c>
      <c r="DP23" s="48">
        <f>'[1]สวนหลวง ร.9'!FC69</f>
        <v>19.594594594594593</v>
      </c>
      <c r="DQ23" s="48">
        <f>'[1]สวนหลวง ร.9'!FD69</f>
        <v>0</v>
      </c>
      <c r="DR23" s="48">
        <f>'[1]สวนหลวง ร.9'!FE69</f>
        <v>0</v>
      </c>
      <c r="DS23" s="48">
        <f>'[1]สวนหลวง ร.9'!FF69</f>
        <v>0</v>
      </c>
      <c r="DT23" s="50">
        <f>SUM(DN23:DS23)</f>
        <v>100</v>
      </c>
      <c r="DU23" s="49">
        <f>'[1]สวนหลวง ร.9'!FA70</f>
        <v>15.54054054054054</v>
      </c>
      <c r="DV23" s="49">
        <f>'[1]สวนหลวง ร.9'!FB70</f>
        <v>66.89189189189189</v>
      </c>
      <c r="DW23" s="49">
        <f>'[1]สวนหลวง ร.9'!FC70</f>
        <v>17.56756756756757</v>
      </c>
      <c r="DX23" s="49">
        <f>'[1]สวนหลวง ร.9'!FD70</f>
        <v>0</v>
      </c>
      <c r="DY23" s="49">
        <f>'[1]สวนหลวง ร.9'!FE70</f>
        <v>0</v>
      </c>
      <c r="DZ23" s="49">
        <f>'[1]สวนหลวง ร.9'!FF70</f>
        <v>0</v>
      </c>
      <c r="EA23" s="50">
        <f>SUM(DU23:DZ23)</f>
        <v>99.99999999999999</v>
      </c>
      <c r="EB23" s="46">
        <f>'[1]สวนหลวง ร.9'!FA71</f>
        <v>17.56756756756757</v>
      </c>
      <c r="EC23" s="46">
        <f>'[1]สวนหลวง ร.9'!FB71</f>
        <v>61.486486486486484</v>
      </c>
      <c r="ED23" s="46">
        <f>'[1]สวนหลวง ร.9'!FC71</f>
        <v>20.945945945945947</v>
      </c>
      <c r="EE23" s="46">
        <f>'[1]สวนหลวง ร.9'!FD71</f>
        <v>0</v>
      </c>
      <c r="EF23" s="46">
        <f>'[1]สวนหลวง ร.9'!FE71</f>
        <v>0</v>
      </c>
      <c r="EG23" s="46">
        <f>'[1]สวนหลวง ร.9'!FF71</f>
        <v>0</v>
      </c>
      <c r="EH23" s="50">
        <f t="shared" si="24"/>
        <v>100</v>
      </c>
      <c r="EI23" s="41">
        <f>'[1]สวนหลวง ร.9'!FA72</f>
        <v>14.864864864864865</v>
      </c>
      <c r="EJ23" s="41">
        <f>'[1]สวนหลวง ร.9'!FB72</f>
        <v>62.83783783783784</v>
      </c>
      <c r="EK23" s="41">
        <f>'[1]สวนหลวง ร.9'!FC72</f>
        <v>22.2972972972973</v>
      </c>
      <c r="EL23" s="41">
        <f>'[1]สวนหลวง ร.9'!FD72</f>
        <v>0</v>
      </c>
      <c r="EM23" s="41">
        <f>'[1]สวนหลวง ร.9'!FE72</f>
        <v>0</v>
      </c>
      <c r="EN23" s="41">
        <f>'[1]สวนหลวง ร.9'!FF72</f>
        <v>0</v>
      </c>
      <c r="EO23" s="50">
        <f>SUM(EI23:EN23)</f>
        <v>100</v>
      </c>
      <c r="EP23" s="47">
        <f>'[1]สวนหลวง ร.9'!FA73</f>
        <v>16.216216216216218</v>
      </c>
      <c r="EQ23" s="47">
        <f>'[1]สวนหลวง ร.9'!FB73</f>
        <v>61.486486486486484</v>
      </c>
      <c r="ER23" s="47">
        <f>'[1]สวนหลวง ร.9'!FC73</f>
        <v>20.945945945945947</v>
      </c>
      <c r="ES23" s="47">
        <f>'[1]สวนหลวง ร.9'!FD73</f>
        <v>1.3513513513513513</v>
      </c>
      <c r="ET23" s="47">
        <f>'[1]สวนหลวง ร.9'!FE73</f>
        <v>0</v>
      </c>
      <c r="EU23" s="47">
        <f>'[1]สวนหลวง ร.9'!FF73</f>
        <v>0</v>
      </c>
      <c r="EV23" s="50">
        <f>SUM(EP23:EU23)</f>
        <v>100.00000000000001</v>
      </c>
      <c r="EW23" s="44">
        <f>'[1]สวนหลวง ร.9'!FA74</f>
        <v>16.3265306122449</v>
      </c>
      <c r="EX23" s="44">
        <f>'[1]สวนหลวง ร.9'!FB74</f>
        <v>58.50340136054422</v>
      </c>
      <c r="EY23" s="44">
        <f>'[1]สวนหลวง ร.9'!FC74</f>
        <v>24.489795918367346</v>
      </c>
      <c r="EZ23" s="44">
        <f>'[1]สวนหลวง ร.9'!FD74</f>
        <v>0.6802721088435374</v>
      </c>
      <c r="FA23" s="44">
        <f>'[1]สวนหลวง ร.9'!FE74</f>
        <v>0</v>
      </c>
      <c r="FB23" s="44">
        <f>'[1]สวนหลวง ร.9'!FF74</f>
        <v>0</v>
      </c>
      <c r="FC23" s="50">
        <f>SUM(EW23:FB23)</f>
        <v>100</v>
      </c>
      <c r="FD23" s="48">
        <f>'[1]สวนหลวง ร.9'!FA75</f>
        <v>16.216216216216218</v>
      </c>
      <c r="FE23" s="48">
        <f>'[1]สวนหลวง ร.9'!FB75</f>
        <v>60.13513513513514</v>
      </c>
      <c r="FF23" s="48">
        <f>'[1]สวนหลวง ร.9'!FC75</f>
        <v>23.64864864864865</v>
      </c>
      <c r="FG23" s="48">
        <f>'[1]สวนหลวง ร.9'!FD75</f>
        <v>0</v>
      </c>
      <c r="FH23" s="48">
        <f>'[1]สวนหลวง ร.9'!FE75</f>
        <v>0</v>
      </c>
      <c r="FI23" s="48">
        <f>'[1]สวนหลวง ร.9'!FF75</f>
        <v>0</v>
      </c>
      <c r="FJ23" s="50">
        <f>SUM(FD23:FI23)</f>
        <v>100</v>
      </c>
      <c r="FK23" s="49">
        <f>'[1]สวนหลวง ร.9'!FA76</f>
        <v>16.89189189189189</v>
      </c>
      <c r="FL23" s="49">
        <f>'[1]สวนหลวง ร.9'!FB76</f>
        <v>64.1891891891892</v>
      </c>
      <c r="FM23" s="49">
        <f>'[1]สวนหลวง ร.9'!FC76</f>
        <v>18.243243243243242</v>
      </c>
      <c r="FN23" s="49">
        <f>'[1]สวนหลวง ร.9'!FD76</f>
        <v>0.6756756756756757</v>
      </c>
      <c r="FO23" s="49">
        <f>'[1]สวนหลวง ร.9'!FE76</f>
        <v>0</v>
      </c>
      <c r="FP23" s="49">
        <f>'[1]สวนหลวง ร.9'!FF76</f>
        <v>0</v>
      </c>
      <c r="FQ23" s="50">
        <f t="shared" si="18"/>
        <v>100</v>
      </c>
      <c r="FR23" s="46">
        <f>'[1]สวนหลวง ร.9'!FA77</f>
        <v>18.243243243243242</v>
      </c>
      <c r="FS23" s="46">
        <f>'[1]สวนหลวง ร.9'!FB77</f>
        <v>58.108108108108105</v>
      </c>
      <c r="FT23" s="46">
        <f>'[1]สวนหลวง ร.9'!FC77</f>
        <v>23.64864864864865</v>
      </c>
      <c r="FU23" s="46">
        <f>'[1]สวนหลวง ร.9'!FD77</f>
        <v>0</v>
      </c>
      <c r="FV23" s="46">
        <f>'[1]สวนหลวง ร.9'!FE77</f>
        <v>0</v>
      </c>
      <c r="FW23" s="46">
        <f>'[1]สวนหลวง ร.9'!FF77</f>
        <v>0</v>
      </c>
      <c r="FX23" s="50">
        <f t="shared" si="19"/>
        <v>100</v>
      </c>
      <c r="FY23" s="41">
        <f>'[1]สวนหลวง ร.9'!FA78</f>
        <v>18.243243243243242</v>
      </c>
      <c r="FZ23" s="41">
        <f>'[1]สวนหลวง ร.9'!FB78</f>
        <v>63.513513513513516</v>
      </c>
      <c r="GA23" s="41">
        <f>'[1]สวนหลวง ร.9'!FC78</f>
        <v>18.243243243243242</v>
      </c>
      <c r="GB23" s="41">
        <f>'[1]สวนหลวง ร.9'!FD78</f>
        <v>0</v>
      </c>
      <c r="GC23" s="41">
        <f>'[1]สวนหลวง ร.9'!FE78</f>
        <v>0</v>
      </c>
      <c r="GD23" s="41">
        <f>'[1]สวนหลวง ร.9'!FF78</f>
        <v>0</v>
      </c>
      <c r="GE23" s="50">
        <f t="shared" si="25"/>
        <v>100</v>
      </c>
      <c r="GF23" s="47">
        <f>'[1]สวนหลวง ร.9'!FA79</f>
        <v>15.54054054054054</v>
      </c>
      <c r="GG23" s="47">
        <f>'[1]สวนหลวง ร.9'!FB79</f>
        <v>62.16216216216216</v>
      </c>
      <c r="GH23" s="47">
        <f>'[1]สวนหลวง ร.9'!FC79</f>
        <v>22.2972972972973</v>
      </c>
      <c r="GI23" s="47">
        <f>'[1]สวนหลวง ร.9'!FD79</f>
        <v>0</v>
      </c>
      <c r="GJ23" s="47">
        <f>'[1]สวนหลวง ร.9'!FE79</f>
        <v>0</v>
      </c>
      <c r="GK23" s="47">
        <f>'[1]สวนหลวง ร.9'!FF79</f>
        <v>0</v>
      </c>
      <c r="GL23" s="50">
        <f t="shared" si="20"/>
        <v>100</v>
      </c>
      <c r="GM23" s="44">
        <f>'[1]สวนหลวง ร.9'!FA81</f>
        <v>12.837837837837839</v>
      </c>
      <c r="GN23" s="44">
        <f>'[1]สวนหลวง ร.9'!FB81</f>
        <v>68.24324324324324</v>
      </c>
      <c r="GO23" s="44">
        <f>'[1]สวนหลวง ร.9'!FC81</f>
        <v>18.91891891891892</v>
      </c>
      <c r="GP23" s="44">
        <f>'[1]สวนหลวง ร.9'!FD81</f>
        <v>0</v>
      </c>
      <c r="GQ23" s="44">
        <f>'[1]สวนหลวง ร.9'!FE81</f>
        <v>0</v>
      </c>
      <c r="GR23" s="44">
        <f>'[1]สวนหลวง ร.9'!FF81</f>
        <v>0</v>
      </c>
      <c r="GS23" s="50">
        <f t="shared" si="21"/>
        <v>100</v>
      </c>
      <c r="GT23" s="48">
        <f>'[1]สวนหลวง ร.9'!FA82</f>
        <v>15.54054054054054</v>
      </c>
      <c r="GU23" s="48">
        <f>'[1]สวนหลวง ร.9'!FB82</f>
        <v>66.21621621621621</v>
      </c>
      <c r="GV23" s="48">
        <f>'[1]สวนหลวง ร.9'!FC82</f>
        <v>18.243243243243242</v>
      </c>
      <c r="GW23" s="48">
        <f>'[1]สวนหลวง ร.9'!FD82</f>
        <v>0</v>
      </c>
      <c r="GX23" s="48">
        <f>'[1]สวนหลวง ร.9'!FE82</f>
        <v>0</v>
      </c>
      <c r="GY23" s="48">
        <f>'[1]สวนหลวง ร.9'!FF82</f>
        <v>0</v>
      </c>
      <c r="GZ23" s="50">
        <f t="shared" si="22"/>
        <v>99.99999999999999</v>
      </c>
      <c r="HA23" s="46">
        <f>'[1]สวนหลวง ร.9'!FA83</f>
        <v>16.216216216216218</v>
      </c>
      <c r="HB23" s="46">
        <f>'[1]สวนหลวง ร.9'!FB83</f>
        <v>66.89189189189189</v>
      </c>
      <c r="HC23" s="46">
        <f>'[1]สวนหลวง ร.9'!FC83</f>
        <v>16.89189189189189</v>
      </c>
      <c r="HD23" s="46">
        <f>'[1]สวนหลวง ร.9'!FD83</f>
        <v>0</v>
      </c>
      <c r="HE23" s="46">
        <f>'[1]สวนหลวง ร.9'!FE83</f>
        <v>0</v>
      </c>
      <c r="HF23" s="46">
        <f>'[1]สวนหลวง ร.9'!FF83</f>
        <v>0</v>
      </c>
      <c r="HG23" s="32">
        <f t="shared" si="23"/>
        <v>99.99999999999999</v>
      </c>
    </row>
    <row r="24" spans="1:215" ht="21">
      <c r="A24" s="29">
        <v>18</v>
      </c>
      <c r="B24" s="33" t="s">
        <v>99</v>
      </c>
      <c r="C24" s="31">
        <v>60</v>
      </c>
      <c r="D24" s="37">
        <v>58</v>
      </c>
      <c r="E24" s="37">
        <v>42</v>
      </c>
      <c r="F24" s="38">
        <v>10</v>
      </c>
      <c r="G24" s="38">
        <v>27</v>
      </c>
      <c r="H24" s="38">
        <v>55</v>
      </c>
      <c r="I24" s="38">
        <v>8</v>
      </c>
      <c r="J24" s="39">
        <v>20</v>
      </c>
      <c r="K24" s="39">
        <v>12</v>
      </c>
      <c r="L24" s="39">
        <v>20</v>
      </c>
      <c r="M24" s="39">
        <v>48</v>
      </c>
      <c r="N24" s="66">
        <v>49</v>
      </c>
      <c r="O24" s="66">
        <v>20</v>
      </c>
      <c r="P24" s="66">
        <v>7</v>
      </c>
      <c r="Q24" s="66">
        <v>25</v>
      </c>
      <c r="R24" s="66">
        <v>0</v>
      </c>
      <c r="S24" s="42">
        <v>18</v>
      </c>
      <c r="T24" s="42">
        <v>48</v>
      </c>
      <c r="U24" s="42">
        <v>20</v>
      </c>
      <c r="V24" s="42">
        <v>13</v>
      </c>
      <c r="W24" s="42">
        <v>0</v>
      </c>
      <c r="X24" s="52">
        <v>20</v>
      </c>
      <c r="Y24" s="52">
        <v>4</v>
      </c>
      <c r="Z24" s="52">
        <v>37</v>
      </c>
      <c r="AA24" s="52">
        <v>9</v>
      </c>
      <c r="AB24" s="52">
        <v>18</v>
      </c>
      <c r="AC24" s="52">
        <v>4</v>
      </c>
      <c r="AD24" s="52">
        <v>4</v>
      </c>
      <c r="AE24" s="52">
        <v>1</v>
      </c>
      <c r="AF24" s="52">
        <v>0</v>
      </c>
      <c r="AG24" s="52">
        <v>3</v>
      </c>
      <c r="AH24" s="37">
        <v>12</v>
      </c>
      <c r="AI24" s="37">
        <v>12</v>
      </c>
      <c r="AJ24" s="37">
        <v>28</v>
      </c>
      <c r="AK24" s="37">
        <v>42</v>
      </c>
      <c r="AL24" s="37">
        <v>4</v>
      </c>
      <c r="AM24" s="37">
        <v>1</v>
      </c>
      <c r="AN24" s="37">
        <v>0</v>
      </c>
      <c r="AO24" s="45">
        <v>3</v>
      </c>
      <c r="AP24" s="45">
        <v>42</v>
      </c>
      <c r="AQ24" s="45">
        <v>20</v>
      </c>
      <c r="AR24" s="45">
        <v>3</v>
      </c>
      <c r="AS24" s="45">
        <v>17</v>
      </c>
      <c r="AT24" s="45">
        <v>15</v>
      </c>
      <c r="AU24" s="45">
        <v>0</v>
      </c>
      <c r="AV24" s="46">
        <f>'[1]สวนบึงหนองบอน'!BQ58</f>
        <v>18.333333333333332</v>
      </c>
      <c r="AW24" s="46">
        <f>'[1]สวนบึงหนองบอน'!BR58</f>
        <v>51.666666666666664</v>
      </c>
      <c r="AX24" s="46">
        <f>'[1]สวนบึงหนองบอน'!BS58</f>
        <v>28.333333333333332</v>
      </c>
      <c r="AY24" s="46">
        <f>'[1]สวนบึงหนองบอน'!BT58</f>
        <v>1.6666666666666667</v>
      </c>
      <c r="AZ24" s="46">
        <f>'[1]สวนบึงหนองบอน'!BU58</f>
        <v>0</v>
      </c>
      <c r="BA24" s="46">
        <f>'[1]สวนบึงหนองบอน'!BV58</f>
        <v>0</v>
      </c>
      <c r="BB24" s="50">
        <f t="shared" si="2"/>
        <v>100</v>
      </c>
      <c r="BC24" s="41">
        <f>'[1]สวนบึงหนองบอน'!BQ59</f>
        <v>15</v>
      </c>
      <c r="BD24" s="41">
        <f>'[1]สวนบึงหนองบอน'!BR59</f>
        <v>55</v>
      </c>
      <c r="BE24" s="41">
        <f>'[1]สวนบึงหนองบอน'!BS59</f>
        <v>26.666666666666668</v>
      </c>
      <c r="BF24" s="41">
        <f>'[1]สวนบึงหนองบอน'!BT59</f>
        <v>3.3333333333333335</v>
      </c>
      <c r="BG24" s="41">
        <f>'[1]สวนบึงหนองบอน'!BU59</f>
        <v>0</v>
      </c>
      <c r="BH24" s="41">
        <f>'[1]สวนบึงหนองบอน'!BV59</f>
        <v>0</v>
      </c>
      <c r="BI24" s="50">
        <f t="shared" si="3"/>
        <v>100</v>
      </c>
      <c r="BJ24" s="47">
        <f>'[1]สวนบึงหนองบอน'!BQ60</f>
        <v>15</v>
      </c>
      <c r="BK24" s="47">
        <f>'[1]สวนบึงหนองบอน'!BR60</f>
        <v>60</v>
      </c>
      <c r="BL24" s="47">
        <f>'[1]สวนบึงหนองบอน'!BS60</f>
        <v>25</v>
      </c>
      <c r="BM24" s="47">
        <f>'[1]สวนบึงหนองบอน'!BT60</f>
        <v>0</v>
      </c>
      <c r="BN24" s="47">
        <f>'[1]สวนบึงหนองบอน'!BU60</f>
        <v>0</v>
      </c>
      <c r="BO24" s="47">
        <f>'[1]สวนบึงหนองบอน'!BV60</f>
        <v>0</v>
      </c>
      <c r="BP24" s="50">
        <f t="shared" si="4"/>
        <v>100</v>
      </c>
      <c r="BQ24" s="44">
        <f>'[1]สวนบึงหนองบอน'!BQ61</f>
        <v>20</v>
      </c>
      <c r="BR24" s="44">
        <f>'[1]สวนบึงหนองบอน'!BR61</f>
        <v>56.666666666666664</v>
      </c>
      <c r="BS24" s="44">
        <f>'[1]สวนบึงหนองบอน'!BS61</f>
        <v>21.666666666666668</v>
      </c>
      <c r="BT24" s="44">
        <f>'[1]สวนบึงหนองบอน'!BT61</f>
        <v>1.6666666666666667</v>
      </c>
      <c r="BU24" s="44">
        <f>'[1]สวนบึงหนองบอน'!BU61</f>
        <v>0</v>
      </c>
      <c r="BV24" s="44">
        <f>'[1]สวนบึงหนองบอน'!BV61</f>
        <v>0</v>
      </c>
      <c r="BW24" s="50">
        <f t="shared" si="5"/>
        <v>100</v>
      </c>
      <c r="BX24" s="48">
        <f>'[1]สวนบึงหนองบอน'!BQ62</f>
        <v>13.333333333333334</v>
      </c>
      <c r="BY24" s="48">
        <f>'[1]สวนบึงหนองบอน'!BR62</f>
        <v>55</v>
      </c>
      <c r="BZ24" s="48">
        <f>'[1]สวนบึงหนองบอน'!BS62</f>
        <v>28.333333333333332</v>
      </c>
      <c r="CA24" s="48">
        <f>'[1]สวนบึงหนองบอน'!BT62</f>
        <v>3.3333333333333335</v>
      </c>
      <c r="CB24" s="48">
        <f>'[1]สวนบึงหนองบอน'!BU62</f>
        <v>0</v>
      </c>
      <c r="CC24" s="48">
        <f>'[1]สวนบึงหนองบอน'!BV62</f>
        <v>0</v>
      </c>
      <c r="CD24" s="50">
        <f t="shared" si="6"/>
        <v>99.99999999999999</v>
      </c>
      <c r="CE24" s="49">
        <f>'[1]สวนบึงหนองบอน'!BQ63</f>
        <v>5</v>
      </c>
      <c r="CF24" s="49">
        <f>'[1]สวนบึงหนองบอน'!BR63</f>
        <v>56.666666666666664</v>
      </c>
      <c r="CG24" s="49">
        <f>'[1]สวนบึงหนองบอน'!BS63</f>
        <v>21.666666666666668</v>
      </c>
      <c r="CH24" s="49">
        <f>'[1]สวนบึงหนองบอน'!BT63</f>
        <v>15</v>
      </c>
      <c r="CI24" s="49">
        <f>'[1]สวนบึงหนองบอน'!BU63</f>
        <v>1.6666666666666667</v>
      </c>
      <c r="CJ24" s="49">
        <f>'[1]สวนบึงหนองบอน'!BV63</f>
        <v>0</v>
      </c>
      <c r="CK24" s="50">
        <f t="shared" si="7"/>
        <v>100</v>
      </c>
      <c r="CL24" s="46">
        <f>'[1]สวนบึงหนองบอน'!BQ64</f>
        <v>13.333333333333334</v>
      </c>
      <c r="CM24" s="46">
        <f>'[1]สวนบึงหนองบอน'!BR64</f>
        <v>58.333333333333336</v>
      </c>
      <c r="CN24" s="46">
        <f>'[1]สวนบึงหนองบอน'!BS64</f>
        <v>23.333333333333332</v>
      </c>
      <c r="CO24" s="46">
        <f>'[1]สวนบึงหนองบอน'!BT64</f>
        <v>5</v>
      </c>
      <c r="CP24" s="46">
        <f>'[1]สวนบึงหนองบอน'!BU64</f>
        <v>0</v>
      </c>
      <c r="CQ24" s="46">
        <f>'[1]สวนบึงหนองบอน'!BV64</f>
        <v>0</v>
      </c>
      <c r="CR24" s="50">
        <f t="shared" si="8"/>
        <v>100</v>
      </c>
      <c r="CS24" s="41">
        <f>'[1]สวนบึงหนองบอน'!BQ66</f>
        <v>10</v>
      </c>
      <c r="CT24" s="41">
        <f>'[1]สวนบึงหนองบอน'!BR66</f>
        <v>56.666666666666664</v>
      </c>
      <c r="CU24" s="41">
        <f>'[1]สวนบึงหนองบอน'!BS66</f>
        <v>26.666666666666668</v>
      </c>
      <c r="CV24" s="41">
        <f>'[1]สวนบึงหนองบอน'!BT66</f>
        <v>6.666666666666667</v>
      </c>
      <c r="CW24" s="41">
        <f>'[1]สวนบึงหนองบอน'!BU66</f>
        <v>0</v>
      </c>
      <c r="CX24" s="41">
        <f>'[1]สวนบึงหนองบอน'!BV66</f>
        <v>0</v>
      </c>
      <c r="CY24" s="50">
        <f t="shared" si="9"/>
        <v>100</v>
      </c>
      <c r="CZ24" s="47">
        <f>'[1]สวนบึงหนองบอน'!BQ67</f>
        <v>10</v>
      </c>
      <c r="DA24" s="47">
        <f>'[1]สวนบึงหนองบอน'!BR67</f>
        <v>46.666666666666664</v>
      </c>
      <c r="DB24" s="47">
        <f>'[1]สวนบึงหนองบอน'!BS67</f>
        <v>30</v>
      </c>
      <c r="DC24" s="47">
        <f>'[1]สวนบึงหนองบอน'!BT67</f>
        <v>13.333333333333334</v>
      </c>
      <c r="DD24" s="47">
        <f>'[1]สวนบึงหนองบอน'!BU67</f>
        <v>0</v>
      </c>
      <c r="DE24" s="47">
        <f>'[1]สวนบึงหนองบอน'!BV67</f>
        <v>0</v>
      </c>
      <c r="DF24" s="50">
        <f t="shared" si="10"/>
        <v>99.99999999999999</v>
      </c>
      <c r="DG24" s="44">
        <f>'[1]สวนบึงหนองบอน'!BQ68</f>
        <v>15</v>
      </c>
      <c r="DH24" s="44">
        <f>'[1]สวนบึงหนองบอน'!BR68</f>
        <v>61.666666666666664</v>
      </c>
      <c r="DI24" s="44">
        <f>'[1]สวนบึงหนองบอน'!BS68</f>
        <v>18.333333333333332</v>
      </c>
      <c r="DJ24" s="44">
        <f>'[1]สวนบึงหนองบอน'!BT68</f>
        <v>5</v>
      </c>
      <c r="DK24" s="44">
        <f>'[1]สวนบึงหนองบอน'!BU68</f>
        <v>0</v>
      </c>
      <c r="DL24" s="44">
        <f>'[1]สวนบึงหนองบอน'!BV68</f>
        <v>0</v>
      </c>
      <c r="DM24" s="50">
        <f t="shared" si="11"/>
        <v>99.99999999999999</v>
      </c>
      <c r="DN24" s="48">
        <f>'[1]สวนบึงหนองบอน'!BQ69</f>
        <v>23.333333333333332</v>
      </c>
      <c r="DO24" s="48">
        <f>'[1]สวนบึงหนองบอน'!BR69</f>
        <v>51.666666666666664</v>
      </c>
      <c r="DP24" s="48">
        <f>'[1]สวนบึงหนองบอน'!BS69</f>
        <v>20</v>
      </c>
      <c r="DQ24" s="48">
        <f>'[1]สวนบึงหนองบอน'!BT69</f>
        <v>5</v>
      </c>
      <c r="DR24" s="48">
        <f>'[1]สวนบึงหนองบอน'!BU69</f>
        <v>0</v>
      </c>
      <c r="DS24" s="48">
        <f>'[1]สวนบึงหนองบอน'!BV69</f>
        <v>0</v>
      </c>
      <c r="DT24" s="50">
        <f t="shared" si="12"/>
        <v>100</v>
      </c>
      <c r="DU24" s="49">
        <f>'[1]สวนบึงหนองบอน'!BQ70</f>
        <v>16.666666666666668</v>
      </c>
      <c r="DV24" s="49">
        <f>'[1]สวนบึงหนองบอน'!BR70</f>
        <v>55</v>
      </c>
      <c r="DW24" s="49">
        <f>'[1]สวนบึงหนองบอน'!BS70</f>
        <v>26.666666666666668</v>
      </c>
      <c r="DX24" s="49">
        <f>'[1]สวนบึงหนองบอน'!BT70</f>
        <v>1.6666666666666667</v>
      </c>
      <c r="DY24" s="49">
        <f>'[1]สวนบึงหนองบอน'!BU70</f>
        <v>0</v>
      </c>
      <c r="DZ24" s="49">
        <f>'[1]สวนบึงหนองบอน'!BV70</f>
        <v>0</v>
      </c>
      <c r="EA24" s="50">
        <f t="shared" si="13"/>
        <v>100.00000000000001</v>
      </c>
      <c r="EB24" s="46">
        <f>'[1]สวนบึงหนองบอน'!BQ71</f>
        <v>8.333333333333334</v>
      </c>
      <c r="EC24" s="46">
        <f>'[1]สวนบึงหนองบอน'!BR71</f>
        <v>48.333333333333336</v>
      </c>
      <c r="ED24" s="46">
        <f>'[1]สวนบึงหนองบอน'!BS71</f>
        <v>33.333333333333336</v>
      </c>
      <c r="EE24" s="46">
        <f>'[1]สวนบึงหนองบอน'!BT71</f>
        <v>10</v>
      </c>
      <c r="EF24" s="46">
        <f>'[1]สวนบึงหนองบอน'!BU71</f>
        <v>0</v>
      </c>
      <c r="EG24" s="46">
        <f>'[1]สวนบึงหนองบอน'!BV71</f>
        <v>0</v>
      </c>
      <c r="EH24" s="50">
        <f t="shared" si="24"/>
        <v>100</v>
      </c>
      <c r="EI24" s="41">
        <f>'[1]สวนบึงหนองบอน'!BQ72</f>
        <v>16.666666666666668</v>
      </c>
      <c r="EJ24" s="41">
        <f>'[1]สวนบึงหนองบอน'!BR72</f>
        <v>55</v>
      </c>
      <c r="EK24" s="41">
        <f>'[1]สวนบึงหนองบอน'!BS72</f>
        <v>21.666666666666668</v>
      </c>
      <c r="EL24" s="41">
        <f>'[1]สวนบึงหนองบอน'!BT72</f>
        <v>6.666666666666667</v>
      </c>
      <c r="EM24" s="41">
        <f>'[1]สวนบึงหนองบอน'!BU72</f>
        <v>0</v>
      </c>
      <c r="EN24" s="41">
        <f>'[1]สวนบึงหนองบอน'!BV72</f>
        <v>0</v>
      </c>
      <c r="EO24" s="50">
        <f t="shared" si="14"/>
        <v>100.00000000000001</v>
      </c>
      <c r="EP24" s="47">
        <f>'[1]สวนบึงหนองบอน'!BQ73</f>
        <v>11.666666666666666</v>
      </c>
      <c r="EQ24" s="47">
        <f>'[1]สวนบึงหนองบอน'!BR73</f>
        <v>50</v>
      </c>
      <c r="ER24" s="47">
        <f>'[1]สวนบึงหนองบอน'!BS73</f>
        <v>36.666666666666664</v>
      </c>
      <c r="ES24" s="47">
        <f>'[1]สวนบึงหนองบอน'!BT73</f>
        <v>1.6666666666666667</v>
      </c>
      <c r="ET24" s="47">
        <f>'[1]สวนบึงหนองบอน'!BU73</f>
        <v>0</v>
      </c>
      <c r="EU24" s="47">
        <f>'[1]สวนบึงหนองบอน'!BV73</f>
        <v>0</v>
      </c>
      <c r="EV24" s="50">
        <f t="shared" si="15"/>
        <v>100</v>
      </c>
      <c r="EW24" s="44">
        <f>'[1]สวนบึงหนองบอน'!BQ74</f>
        <v>20</v>
      </c>
      <c r="EX24" s="44">
        <f>'[1]สวนบึงหนองบอน'!BR74</f>
        <v>46.666666666666664</v>
      </c>
      <c r="EY24" s="44">
        <f>'[1]สวนบึงหนองบอน'!BS74</f>
        <v>28.333333333333332</v>
      </c>
      <c r="EZ24" s="44">
        <f>'[1]สวนบึงหนองบอน'!BT74</f>
        <v>5</v>
      </c>
      <c r="FA24" s="44">
        <f>'[1]สวนบึงหนองบอน'!BU74</f>
        <v>0</v>
      </c>
      <c r="FB24" s="44">
        <f>'[1]สวนบึงหนองบอน'!BV74</f>
        <v>0</v>
      </c>
      <c r="FC24" s="50">
        <f t="shared" si="16"/>
        <v>99.99999999999999</v>
      </c>
      <c r="FD24" s="48">
        <f>'[1]สวนบึงหนองบอน'!BQ75</f>
        <v>18.333333333333332</v>
      </c>
      <c r="FE24" s="48">
        <f>'[1]สวนบึงหนองบอน'!BR75</f>
        <v>61.666666666666664</v>
      </c>
      <c r="FF24" s="48">
        <f>'[1]สวนบึงหนองบอน'!BS75</f>
        <v>16.666666666666668</v>
      </c>
      <c r="FG24" s="48">
        <f>'[1]สวนบึงหนองบอน'!BT75</f>
        <v>3.3333333333333335</v>
      </c>
      <c r="FH24" s="48">
        <f>'[1]สวนบึงหนองบอน'!BU75</f>
        <v>0</v>
      </c>
      <c r="FI24" s="48">
        <f>'[1]สวนบึงหนองบอน'!BV75</f>
        <v>0</v>
      </c>
      <c r="FJ24" s="50">
        <f t="shared" si="17"/>
        <v>100</v>
      </c>
      <c r="FK24" s="49">
        <f>'[1]สวนบึงหนองบอน'!BQ76</f>
        <v>18.333333333333332</v>
      </c>
      <c r="FL24" s="49">
        <f>'[1]สวนบึงหนองบอน'!BR76</f>
        <v>51.666666666666664</v>
      </c>
      <c r="FM24" s="49">
        <f>'[1]สวนบึงหนองบอน'!BS76</f>
        <v>25</v>
      </c>
      <c r="FN24" s="49">
        <f>'[1]สวนบึงหนองบอน'!BT76</f>
        <v>5</v>
      </c>
      <c r="FO24" s="49">
        <f>'[1]สวนบึงหนองบอน'!BU76</f>
        <v>0</v>
      </c>
      <c r="FP24" s="49">
        <f>'[1]สวนบึงหนองบอน'!BV76</f>
        <v>0</v>
      </c>
      <c r="FQ24" s="50">
        <f t="shared" si="18"/>
        <v>100</v>
      </c>
      <c r="FR24" s="46">
        <f>'[1]สวนบึงหนองบอน'!BQ77</f>
        <v>13.333333333333334</v>
      </c>
      <c r="FS24" s="46">
        <f>'[1]สวนบึงหนองบอน'!BR77</f>
        <v>68.33333333333333</v>
      </c>
      <c r="FT24" s="46">
        <f>'[1]สวนบึงหนองบอน'!BS77</f>
        <v>15</v>
      </c>
      <c r="FU24" s="46">
        <f>'[1]สวนบึงหนองบอน'!BT77</f>
        <v>3.3333333333333335</v>
      </c>
      <c r="FV24" s="46">
        <f>'[1]สวนบึงหนองบอน'!BU77</f>
        <v>0</v>
      </c>
      <c r="FW24" s="46">
        <f>'[1]สวนบึงหนองบอน'!BV77</f>
        <v>0</v>
      </c>
      <c r="FX24" s="50">
        <f t="shared" si="19"/>
        <v>99.99999999999999</v>
      </c>
      <c r="FY24" s="41">
        <f>'[1]สวนบึงหนองบอน'!BQ78</f>
        <v>15</v>
      </c>
      <c r="FZ24" s="41">
        <f>'[1]สวนบึงหนองบอน'!BR78</f>
        <v>51.666666666666664</v>
      </c>
      <c r="GA24" s="41">
        <f>'[1]สวนบึงหนองบอน'!BS78</f>
        <v>30</v>
      </c>
      <c r="GB24" s="41">
        <f>'[1]สวนบึงหนองบอน'!BT78</f>
        <v>3.3333333333333335</v>
      </c>
      <c r="GC24" s="41">
        <f>'[1]สวนบึงหนองบอน'!BU78</f>
        <v>0</v>
      </c>
      <c r="GD24" s="41">
        <f>'[1]สวนบึงหนองบอน'!BV78</f>
        <v>0</v>
      </c>
      <c r="GE24" s="50">
        <f t="shared" si="25"/>
        <v>99.99999999999999</v>
      </c>
      <c r="GF24" s="47">
        <f>'[1]สวนบึงหนองบอน'!BQ79</f>
        <v>13.333333333333334</v>
      </c>
      <c r="GG24" s="47">
        <f>'[1]สวนบึงหนองบอน'!BR79</f>
        <v>56.666666666666664</v>
      </c>
      <c r="GH24" s="47">
        <f>'[1]สวนบึงหนองบอน'!BS79</f>
        <v>30</v>
      </c>
      <c r="GI24" s="47">
        <f>'[1]สวนบึงหนองบอน'!BT79</f>
        <v>0</v>
      </c>
      <c r="GJ24" s="47">
        <f>'[1]สวนบึงหนองบอน'!BU79</f>
        <v>0</v>
      </c>
      <c r="GK24" s="47">
        <f>'[1]สวนบึงหนองบอน'!BV79</f>
        <v>0</v>
      </c>
      <c r="GL24" s="50">
        <f t="shared" si="20"/>
        <v>100</v>
      </c>
      <c r="GM24" s="44">
        <f>'[1]สวนบึงหนองบอน'!BQ81</f>
        <v>13.333333333333334</v>
      </c>
      <c r="GN24" s="44">
        <f>'[1]สวนบึงหนองบอน'!BR81</f>
        <v>58.333333333333336</v>
      </c>
      <c r="GO24" s="44">
        <f>'[1]สวนบึงหนองบอน'!BS81</f>
        <v>18.333333333333332</v>
      </c>
      <c r="GP24" s="44">
        <f>'[1]สวนบึงหนองบอน'!BT81</f>
        <v>8.333333333333334</v>
      </c>
      <c r="GQ24" s="44">
        <f>'[1]สวนบึงหนองบอน'!BU81</f>
        <v>1.6666666666666667</v>
      </c>
      <c r="GR24" s="44">
        <f>'[1]สวนบึงหนองบอน'!BV81</f>
        <v>0</v>
      </c>
      <c r="GS24" s="50">
        <f t="shared" si="21"/>
        <v>100</v>
      </c>
      <c r="GT24" s="48">
        <f>'[1]สวนบึงหนองบอน'!BQ82</f>
        <v>18.333333333333332</v>
      </c>
      <c r="GU24" s="48">
        <f>'[1]สวนบึงหนองบอน'!BR82</f>
        <v>61.666666666666664</v>
      </c>
      <c r="GV24" s="48">
        <f>'[1]สวนบึงหนองบอน'!BS82</f>
        <v>13.333333333333334</v>
      </c>
      <c r="GW24" s="48">
        <f>'[1]สวนบึงหนองบอน'!BT82</f>
        <v>6.666666666666667</v>
      </c>
      <c r="GX24" s="48">
        <f>'[1]สวนบึงหนองบอน'!BU82</f>
        <v>0</v>
      </c>
      <c r="GY24" s="48">
        <f>'[1]สวนบึงหนองบอน'!BV82</f>
        <v>0</v>
      </c>
      <c r="GZ24" s="50">
        <f t="shared" si="22"/>
        <v>100</v>
      </c>
      <c r="HA24" s="46">
        <f>'[1]สวนบึงหนองบอน'!BQ83</f>
        <v>26.666666666666668</v>
      </c>
      <c r="HB24" s="46">
        <f>'[1]สวนบึงหนองบอน'!BR83</f>
        <v>53.333333333333336</v>
      </c>
      <c r="HC24" s="46">
        <f>'[1]สวนบึงหนองบอน'!BS83</f>
        <v>15</v>
      </c>
      <c r="HD24" s="46">
        <f>'[1]สวนบึงหนองบอน'!BT83</f>
        <v>5</v>
      </c>
      <c r="HE24" s="46">
        <f>'[1]สวนบึงหนองบอน'!BU83</f>
        <v>0</v>
      </c>
      <c r="HF24" s="46">
        <f>'[1]สวนบึงหนองบอน'!BV83</f>
        <v>0</v>
      </c>
      <c r="HG24" s="32">
        <f t="shared" si="23"/>
        <v>100</v>
      </c>
    </row>
    <row r="25" spans="1:215" ht="21">
      <c r="A25" s="29">
        <v>19</v>
      </c>
      <c r="B25" s="30" t="s">
        <v>100</v>
      </c>
      <c r="C25" s="31">
        <v>60</v>
      </c>
      <c r="D25" s="37">
        <v>57</v>
      </c>
      <c r="E25" s="37">
        <v>43</v>
      </c>
      <c r="F25" s="38">
        <v>42</v>
      </c>
      <c r="G25" s="38">
        <v>20</v>
      </c>
      <c r="H25" s="38">
        <v>31</v>
      </c>
      <c r="I25" s="38">
        <v>7</v>
      </c>
      <c r="J25" s="39">
        <v>3</v>
      </c>
      <c r="K25" s="39">
        <v>15</v>
      </c>
      <c r="L25" s="39">
        <v>58</v>
      </c>
      <c r="M25" s="39">
        <v>23</v>
      </c>
      <c r="N25" s="66">
        <v>22</v>
      </c>
      <c r="O25" s="66">
        <v>13</v>
      </c>
      <c r="P25" s="66">
        <v>20</v>
      </c>
      <c r="Q25" s="66">
        <v>43</v>
      </c>
      <c r="R25" s="66">
        <v>2</v>
      </c>
      <c r="S25" s="42">
        <v>3</v>
      </c>
      <c r="T25" s="42">
        <v>50</v>
      </c>
      <c r="U25" s="42">
        <v>27</v>
      </c>
      <c r="V25" s="42">
        <v>20</v>
      </c>
      <c r="W25" s="42">
        <v>0</v>
      </c>
      <c r="X25" s="52">
        <v>21</v>
      </c>
      <c r="Y25" s="52">
        <v>10</v>
      </c>
      <c r="Z25" s="52">
        <v>47</v>
      </c>
      <c r="AA25" s="52">
        <v>10</v>
      </c>
      <c r="AB25" s="52">
        <v>1</v>
      </c>
      <c r="AC25" s="52">
        <v>2</v>
      </c>
      <c r="AD25" s="52">
        <v>0</v>
      </c>
      <c r="AE25" s="52">
        <v>2</v>
      </c>
      <c r="AF25" s="52">
        <v>0</v>
      </c>
      <c r="AG25" s="52">
        <v>5</v>
      </c>
      <c r="AH25" s="37">
        <v>52</v>
      </c>
      <c r="AI25" s="37">
        <v>3</v>
      </c>
      <c r="AJ25" s="37">
        <v>11</v>
      </c>
      <c r="AK25" s="37">
        <v>8</v>
      </c>
      <c r="AL25" s="37">
        <v>25</v>
      </c>
      <c r="AM25" s="37">
        <v>0</v>
      </c>
      <c r="AN25" s="37">
        <v>0</v>
      </c>
      <c r="AO25" s="45">
        <v>22</v>
      </c>
      <c r="AP25" s="45">
        <v>33</v>
      </c>
      <c r="AQ25" s="45">
        <v>10</v>
      </c>
      <c r="AR25" s="45">
        <v>5</v>
      </c>
      <c r="AS25" s="45">
        <v>25</v>
      </c>
      <c r="AT25" s="45">
        <v>5</v>
      </c>
      <c r="AU25" s="45">
        <v>0</v>
      </c>
      <c r="AV25" s="46">
        <f>'[1]สวนพระนคร'!BQ58</f>
        <v>21.666666666666668</v>
      </c>
      <c r="AW25" s="46">
        <f>'[1]สวนพระนคร'!BR58</f>
        <v>75</v>
      </c>
      <c r="AX25" s="46">
        <f>'[1]สวนพระนคร'!BS58</f>
        <v>3.3333333333333335</v>
      </c>
      <c r="AY25" s="46">
        <f>'[1]สวนพระนคร'!BT58</f>
        <v>0</v>
      </c>
      <c r="AZ25" s="46">
        <f>'[1]สวนพระนคร'!BU58</f>
        <v>0</v>
      </c>
      <c r="BA25" s="46">
        <f>'[1]สวนพระนคร'!BV58</f>
        <v>0</v>
      </c>
      <c r="BB25" s="50">
        <f t="shared" si="2"/>
        <v>100</v>
      </c>
      <c r="BC25" s="41">
        <f>'[1]สวนพระนคร'!BQ59</f>
        <v>21.666666666666668</v>
      </c>
      <c r="BD25" s="41">
        <f>'[1]สวนพระนคร'!BR59</f>
        <v>73.33333333333333</v>
      </c>
      <c r="BE25" s="41">
        <f>'[1]สวนพระนคร'!BS59</f>
        <v>5</v>
      </c>
      <c r="BF25" s="41">
        <f>'[1]สวนพระนคร'!BT59</f>
        <v>0</v>
      </c>
      <c r="BG25" s="41">
        <f>'[1]สวนพระนคร'!BU59</f>
        <v>0</v>
      </c>
      <c r="BH25" s="41">
        <f>'[1]สวนพระนคร'!BV59</f>
        <v>0</v>
      </c>
      <c r="BI25" s="50">
        <f t="shared" si="3"/>
        <v>100</v>
      </c>
      <c r="BJ25" s="47">
        <f>'[1]สวนพระนคร'!BQ60</f>
        <v>21.666666666666668</v>
      </c>
      <c r="BK25" s="47">
        <f>'[1]สวนพระนคร'!BR60</f>
        <v>73.33333333333333</v>
      </c>
      <c r="BL25" s="47">
        <f>'[1]สวนพระนคร'!BS60</f>
        <v>5</v>
      </c>
      <c r="BM25" s="47">
        <f>'[1]สวนพระนคร'!BT60</f>
        <v>0</v>
      </c>
      <c r="BN25" s="47">
        <f>'[1]สวนพระนคร'!BU60</f>
        <v>0</v>
      </c>
      <c r="BO25" s="47">
        <f>'[1]สวนพระนคร'!BV60</f>
        <v>0</v>
      </c>
      <c r="BP25" s="50">
        <f t="shared" si="4"/>
        <v>100</v>
      </c>
      <c r="BQ25" s="44">
        <f>'[1]สวนพระนคร'!BQ61</f>
        <v>21.666666666666668</v>
      </c>
      <c r="BR25" s="44">
        <f>'[1]สวนพระนคร'!BR61</f>
        <v>75</v>
      </c>
      <c r="BS25" s="44">
        <f>'[1]สวนพระนคร'!BS61</f>
        <v>3.3333333333333335</v>
      </c>
      <c r="BT25" s="44">
        <f>'[1]สวนพระนคร'!BT61</f>
        <v>0</v>
      </c>
      <c r="BU25" s="44">
        <f>'[1]สวนพระนคร'!BU61</f>
        <v>0</v>
      </c>
      <c r="BV25" s="44">
        <f>'[1]สวนพระนคร'!BV61</f>
        <v>0</v>
      </c>
      <c r="BW25" s="50">
        <f t="shared" si="5"/>
        <v>100</v>
      </c>
      <c r="BX25" s="48">
        <f>'[1]สวนพระนคร'!BQ62</f>
        <v>15</v>
      </c>
      <c r="BY25" s="48">
        <f>'[1]สวนพระนคร'!BR62</f>
        <v>80</v>
      </c>
      <c r="BZ25" s="48">
        <f>'[1]สวนพระนคร'!BS62</f>
        <v>5</v>
      </c>
      <c r="CA25" s="48">
        <f>'[1]สวนพระนคร'!BT62</f>
        <v>0</v>
      </c>
      <c r="CB25" s="48">
        <f>'[1]สวนพระนคร'!BU62</f>
        <v>0</v>
      </c>
      <c r="CC25" s="48">
        <f>'[1]สวนพระนคร'!BV62</f>
        <v>0</v>
      </c>
      <c r="CD25" s="50">
        <f t="shared" si="6"/>
        <v>100</v>
      </c>
      <c r="CE25" s="49">
        <f>'[1]สวนพระนคร'!BQ63</f>
        <v>8.474576271186441</v>
      </c>
      <c r="CF25" s="49">
        <f>'[1]สวนพระนคร'!BR63</f>
        <v>83.05084745762711</v>
      </c>
      <c r="CG25" s="49">
        <f>'[1]สวนพระนคร'!BS63</f>
        <v>6.779661016949152</v>
      </c>
      <c r="CH25" s="49">
        <f>'[1]สวนพระนคร'!BT63</f>
        <v>1.694915254237288</v>
      </c>
      <c r="CI25" s="49">
        <f>'[1]สวนพระนคร'!BU63</f>
        <v>0</v>
      </c>
      <c r="CJ25" s="49">
        <f>'[1]สวนพระนคร'!BV63</f>
        <v>0</v>
      </c>
      <c r="CK25" s="50">
        <f t="shared" si="7"/>
        <v>99.99999999999999</v>
      </c>
      <c r="CL25" s="46">
        <f>'[1]สวนพระนคร'!BQ64</f>
        <v>20.338983050847457</v>
      </c>
      <c r="CM25" s="46">
        <f>'[1]สวนพระนคร'!BR64</f>
        <v>74.57627118644068</v>
      </c>
      <c r="CN25" s="46">
        <f>'[1]สวนพระนคร'!BS64</f>
        <v>5.084745762711864</v>
      </c>
      <c r="CO25" s="46">
        <f>'[1]สวนพระนคร'!BT64</f>
        <v>0</v>
      </c>
      <c r="CP25" s="46">
        <f>'[1]สวนพระนคร'!BU64</f>
        <v>0</v>
      </c>
      <c r="CQ25" s="46">
        <f>'[1]สวนพระนคร'!BV64</f>
        <v>0</v>
      </c>
      <c r="CR25" s="50">
        <f t="shared" si="8"/>
        <v>100</v>
      </c>
      <c r="CS25" s="41">
        <f>'[1]สวนพระนคร'!BQ66</f>
        <v>28.333333333333332</v>
      </c>
      <c r="CT25" s="41">
        <f>'[1]สวนพระนคร'!BR66</f>
        <v>68.33333333333333</v>
      </c>
      <c r="CU25" s="41">
        <f>'[1]สวนพระนคร'!BS66</f>
        <v>1.6666666666666667</v>
      </c>
      <c r="CV25" s="41">
        <f>'[1]สวนพระนคร'!BT66</f>
        <v>1.6666666666666667</v>
      </c>
      <c r="CW25" s="41">
        <f>'[1]สวนพระนคร'!BU66</f>
        <v>0</v>
      </c>
      <c r="CX25" s="41">
        <f>'[1]สวนพระนคร'!BV66</f>
        <v>0</v>
      </c>
      <c r="CY25" s="50">
        <f t="shared" si="9"/>
        <v>100</v>
      </c>
      <c r="CZ25" s="47">
        <f>'[1]สวนพระนคร'!BQ67</f>
        <v>30</v>
      </c>
      <c r="DA25" s="47">
        <f>'[1]สวนพระนคร'!BR67</f>
        <v>66.66666666666667</v>
      </c>
      <c r="DB25" s="47">
        <f>'[1]สวนพระนคร'!BS67</f>
        <v>1.6666666666666667</v>
      </c>
      <c r="DC25" s="47">
        <f>'[1]สวนพระนคร'!BT67</f>
        <v>1.6666666666666667</v>
      </c>
      <c r="DD25" s="47">
        <f>'[1]สวนพระนคร'!BU67</f>
        <v>0</v>
      </c>
      <c r="DE25" s="47">
        <f>'[1]สวนพระนคร'!BV67</f>
        <v>0</v>
      </c>
      <c r="DF25" s="50">
        <f t="shared" si="10"/>
        <v>100.00000000000001</v>
      </c>
      <c r="DG25" s="44">
        <f>'[1]สวนพระนคร'!BQ68</f>
        <v>15</v>
      </c>
      <c r="DH25" s="44">
        <f>'[1]สวนพระนคร'!BR68</f>
        <v>78.33333333333333</v>
      </c>
      <c r="DI25" s="44">
        <f>'[1]สวนพระนคร'!BS68</f>
        <v>5</v>
      </c>
      <c r="DJ25" s="44">
        <f>'[1]สวนพระนคร'!BT68</f>
        <v>1.6666666666666667</v>
      </c>
      <c r="DK25" s="44">
        <f>'[1]สวนพระนคร'!BU68</f>
        <v>0</v>
      </c>
      <c r="DL25" s="44">
        <f>'[1]สวนพระนคร'!BV68</f>
        <v>0</v>
      </c>
      <c r="DM25" s="50">
        <f t="shared" si="11"/>
        <v>100</v>
      </c>
      <c r="DN25" s="48">
        <f>'[1]สวนพระนคร'!BQ69</f>
        <v>13.333333333333334</v>
      </c>
      <c r="DO25" s="48">
        <f>'[1]สวนพระนคร'!BR69</f>
        <v>80</v>
      </c>
      <c r="DP25" s="48">
        <f>'[1]สวนพระนคร'!BS69</f>
        <v>6.666666666666667</v>
      </c>
      <c r="DQ25" s="48">
        <f>'[1]สวนพระนคร'!BT69</f>
        <v>0</v>
      </c>
      <c r="DR25" s="48">
        <f>'[1]สวนพระนคร'!BU69</f>
        <v>0</v>
      </c>
      <c r="DS25" s="48">
        <f>'[1]สวนพระนคร'!BV69</f>
        <v>0</v>
      </c>
      <c r="DT25" s="50">
        <f t="shared" si="12"/>
        <v>100</v>
      </c>
      <c r="DU25" s="49">
        <f>'[1]สวนพระนคร'!BQ70</f>
        <v>16.666666666666668</v>
      </c>
      <c r="DV25" s="49">
        <f>'[1]สวนพระนคร'!BR70</f>
        <v>80</v>
      </c>
      <c r="DW25" s="49">
        <f>'[1]สวนพระนคร'!BS70</f>
        <v>3.3333333333333335</v>
      </c>
      <c r="DX25" s="49">
        <f>'[1]สวนพระนคร'!BT70</f>
        <v>0</v>
      </c>
      <c r="DY25" s="49">
        <f>'[1]สวนพระนคร'!BU70</f>
        <v>0</v>
      </c>
      <c r="DZ25" s="49">
        <f>'[1]สวนพระนคร'!BV70</f>
        <v>0</v>
      </c>
      <c r="EA25" s="50">
        <f t="shared" si="13"/>
        <v>100</v>
      </c>
      <c r="EB25" s="46">
        <f>'[1]สวนพระนคร'!BQ71</f>
        <v>20</v>
      </c>
      <c r="EC25" s="46">
        <f>'[1]สวนพระนคร'!BR71</f>
        <v>75</v>
      </c>
      <c r="ED25" s="46">
        <f>'[1]สวนพระนคร'!BS71</f>
        <v>3.3333333333333335</v>
      </c>
      <c r="EE25" s="46">
        <f>'[1]สวนพระนคร'!BT71</f>
        <v>1.6666666666666667</v>
      </c>
      <c r="EF25" s="46">
        <f>'[1]สวนพระนคร'!BU71</f>
        <v>0</v>
      </c>
      <c r="EG25" s="46">
        <f>'[1]สวนพระนคร'!BV71</f>
        <v>0</v>
      </c>
      <c r="EH25" s="50">
        <f t="shared" si="24"/>
        <v>100</v>
      </c>
      <c r="EI25" s="41">
        <f>'[1]สวนพระนคร'!BQ72</f>
        <v>18.333333333333332</v>
      </c>
      <c r="EJ25" s="41">
        <f>'[1]สวนพระนคร'!BR72</f>
        <v>78.33333333333333</v>
      </c>
      <c r="EK25" s="41">
        <f>'[1]สวนพระนคร'!BS72</f>
        <v>1.6666666666666667</v>
      </c>
      <c r="EL25" s="41">
        <f>'[1]สวนพระนคร'!BT72</f>
        <v>1.6666666666666667</v>
      </c>
      <c r="EM25" s="41">
        <f>'[1]สวนพระนคร'!BU72</f>
        <v>0</v>
      </c>
      <c r="EN25" s="41">
        <f>'[1]สวนพระนคร'!BV72</f>
        <v>0</v>
      </c>
      <c r="EO25" s="50">
        <f t="shared" si="14"/>
        <v>100</v>
      </c>
      <c r="EP25" s="47">
        <f>'[1]สวนพระนคร'!BQ73</f>
        <v>20</v>
      </c>
      <c r="EQ25" s="47">
        <f>'[1]สวนพระนคร'!BR73</f>
        <v>76.66666666666667</v>
      </c>
      <c r="ER25" s="47">
        <f>'[1]สวนพระนคร'!BS73</f>
        <v>1.6666666666666667</v>
      </c>
      <c r="ES25" s="47">
        <f>'[1]สวนพระนคร'!BT73</f>
        <v>1.6666666666666667</v>
      </c>
      <c r="ET25" s="47">
        <f>'[1]สวนพระนคร'!BU73</f>
        <v>0</v>
      </c>
      <c r="EU25" s="47">
        <f>'[1]สวนพระนคร'!BV73</f>
        <v>0</v>
      </c>
      <c r="EV25" s="50">
        <f t="shared" si="15"/>
        <v>100.00000000000001</v>
      </c>
      <c r="EW25" s="44">
        <f>'[1]สวนพระนคร'!BQ74</f>
        <v>15</v>
      </c>
      <c r="EX25" s="44">
        <f>'[1]สวนพระนคร'!BR74</f>
        <v>78.33333333333333</v>
      </c>
      <c r="EY25" s="44">
        <f>'[1]สวนพระนคร'!BS74</f>
        <v>5</v>
      </c>
      <c r="EZ25" s="44">
        <f>'[1]สวนพระนคร'!BT74</f>
        <v>1.6666666666666667</v>
      </c>
      <c r="FA25" s="44">
        <f>'[1]สวนพระนคร'!BU74</f>
        <v>0</v>
      </c>
      <c r="FB25" s="44">
        <f>'[1]สวนพระนคร'!BV74</f>
        <v>0</v>
      </c>
      <c r="FC25" s="50">
        <f t="shared" si="16"/>
        <v>100</v>
      </c>
      <c r="FD25" s="48">
        <f>'[1]สวนพระนคร'!BQ75</f>
        <v>16.666666666666668</v>
      </c>
      <c r="FE25" s="48">
        <f>'[1]สวนพระนคร'!BR75</f>
        <v>75</v>
      </c>
      <c r="FF25" s="48">
        <f>'[1]สวนพระนคร'!BS75</f>
        <v>6.666666666666667</v>
      </c>
      <c r="FG25" s="48">
        <f>'[1]สวนพระนคร'!BT75</f>
        <v>1.6666666666666667</v>
      </c>
      <c r="FH25" s="48">
        <f>'[1]สวนพระนคร'!BU75</f>
        <v>0</v>
      </c>
      <c r="FI25" s="48">
        <f>'[1]สวนพระนคร'!BV75</f>
        <v>0</v>
      </c>
      <c r="FJ25" s="50">
        <f t="shared" si="17"/>
        <v>100.00000000000001</v>
      </c>
      <c r="FK25" s="49">
        <f>'[1]สวนพระนคร'!BQ76</f>
        <v>23.333333333333332</v>
      </c>
      <c r="FL25" s="49">
        <f>'[1]สวนพระนคร'!BR76</f>
        <v>71.66666666666667</v>
      </c>
      <c r="FM25" s="49">
        <f>'[1]สวนพระนคร'!BS76</f>
        <v>3.3333333333333335</v>
      </c>
      <c r="FN25" s="49">
        <f>'[1]สวนพระนคร'!BT76</f>
        <v>1.6666666666666667</v>
      </c>
      <c r="FO25" s="49">
        <f>'[1]สวนพระนคร'!BU76</f>
        <v>0</v>
      </c>
      <c r="FP25" s="49">
        <f>'[1]สวนพระนคร'!BV76</f>
        <v>0</v>
      </c>
      <c r="FQ25" s="50">
        <f t="shared" si="18"/>
        <v>100</v>
      </c>
      <c r="FR25" s="46">
        <f>'[1]สวนพระนคร'!BQ77</f>
        <v>23.333333333333332</v>
      </c>
      <c r="FS25" s="46">
        <f>'[1]สวนพระนคร'!BR77</f>
        <v>73.33333333333333</v>
      </c>
      <c r="FT25" s="46">
        <f>'[1]สวนพระนคร'!BS77</f>
        <v>3.3333333333333335</v>
      </c>
      <c r="FU25" s="46">
        <f>'[1]สวนพระนคร'!BT77</f>
        <v>0</v>
      </c>
      <c r="FV25" s="46">
        <f>'[1]สวนพระนคร'!BU77</f>
        <v>0</v>
      </c>
      <c r="FW25" s="46">
        <f>'[1]สวนพระนคร'!BV77</f>
        <v>0</v>
      </c>
      <c r="FX25" s="50">
        <f t="shared" si="19"/>
        <v>99.99999999999999</v>
      </c>
      <c r="FY25" s="41">
        <f>'[1]สวนพระนคร'!BQ78</f>
        <v>40</v>
      </c>
      <c r="FZ25" s="41">
        <f>'[1]สวนพระนคร'!BR78</f>
        <v>55</v>
      </c>
      <c r="GA25" s="41">
        <f>'[1]สวนพระนคร'!BS78</f>
        <v>5</v>
      </c>
      <c r="GB25" s="41">
        <f>'[1]สวนพระนคร'!BT78</f>
        <v>0</v>
      </c>
      <c r="GC25" s="41">
        <f>'[1]สวนพระนคร'!BU78</f>
        <v>0</v>
      </c>
      <c r="GD25" s="41">
        <f>'[1]สวนพระนคร'!BV78</f>
        <v>0</v>
      </c>
      <c r="GE25" s="50">
        <f t="shared" si="25"/>
        <v>100</v>
      </c>
      <c r="GF25" s="47">
        <f>'[1]สวนพระนคร'!BQ79</f>
        <v>16.666666666666668</v>
      </c>
      <c r="GG25" s="47">
        <f>'[1]สวนพระนคร'!BR79</f>
        <v>78.33333333333333</v>
      </c>
      <c r="GH25" s="47">
        <f>'[1]สวนพระนคร'!BS79</f>
        <v>5</v>
      </c>
      <c r="GI25" s="47">
        <f>'[1]สวนพระนคร'!BT79</f>
        <v>0</v>
      </c>
      <c r="GJ25" s="47">
        <f>'[1]สวนพระนคร'!BU79</f>
        <v>0</v>
      </c>
      <c r="GK25" s="47">
        <f>'[1]สวนพระนคร'!BV79</f>
        <v>0</v>
      </c>
      <c r="GL25" s="50">
        <f t="shared" si="20"/>
        <v>100</v>
      </c>
      <c r="GM25" s="44">
        <f>'[1]สวนพระนคร'!BQ81</f>
        <v>16.666666666666668</v>
      </c>
      <c r="GN25" s="44">
        <f>'[1]สวนพระนคร'!BR81</f>
        <v>80</v>
      </c>
      <c r="GO25" s="44">
        <f>'[1]สวนพระนคร'!BS81</f>
        <v>3.3333333333333335</v>
      </c>
      <c r="GP25" s="44">
        <f>'[1]สวนพระนคร'!BT81</f>
        <v>0</v>
      </c>
      <c r="GQ25" s="44">
        <f>'[1]สวนพระนคร'!BU81</f>
        <v>0</v>
      </c>
      <c r="GR25" s="44">
        <f>'[1]สวนพระนคร'!BV81</f>
        <v>0</v>
      </c>
      <c r="GS25" s="50">
        <f t="shared" si="21"/>
        <v>100</v>
      </c>
      <c r="GT25" s="48">
        <f>'[1]สวนพระนคร'!BQ82</f>
        <v>20</v>
      </c>
      <c r="GU25" s="48">
        <f>'[1]สวนพระนคร'!BR82</f>
        <v>75</v>
      </c>
      <c r="GV25" s="48">
        <f>'[1]สวนพระนคร'!BS82</f>
        <v>3.3333333333333335</v>
      </c>
      <c r="GW25" s="48">
        <f>'[1]สวนพระนคร'!BT82</f>
        <v>1.6666666666666667</v>
      </c>
      <c r="GX25" s="48">
        <f>'[1]สวนพระนคร'!BU82</f>
        <v>0</v>
      </c>
      <c r="GY25" s="48">
        <f>'[1]สวนพระนคร'!BV82</f>
        <v>0</v>
      </c>
      <c r="GZ25" s="50">
        <f t="shared" si="22"/>
        <v>100</v>
      </c>
      <c r="HA25" s="46">
        <f>'[1]สวนพระนคร'!BQ83</f>
        <v>21.666666666666668</v>
      </c>
      <c r="HB25" s="46">
        <f>'[1]สวนพระนคร'!BR83</f>
        <v>75</v>
      </c>
      <c r="HC25" s="46">
        <f>'[1]สวนพระนคร'!BS83</f>
        <v>1.6666666666666667</v>
      </c>
      <c r="HD25" s="46">
        <f>'[1]สวนพระนคร'!BT83</f>
        <v>1.6666666666666667</v>
      </c>
      <c r="HE25" s="46">
        <f>'[1]สวนพระนคร'!BU83</f>
        <v>0</v>
      </c>
      <c r="HF25" s="46">
        <f>'[1]สวนพระนคร'!BV83</f>
        <v>0</v>
      </c>
      <c r="HG25" s="32">
        <f t="shared" si="23"/>
        <v>100.00000000000001</v>
      </c>
    </row>
    <row r="26" spans="1:215" ht="21">
      <c r="A26" s="29">
        <v>20</v>
      </c>
      <c r="B26" s="33" t="s">
        <v>101</v>
      </c>
      <c r="C26" s="31">
        <v>30</v>
      </c>
      <c r="D26" s="37">
        <v>60</v>
      </c>
      <c r="E26" s="37">
        <v>40</v>
      </c>
      <c r="F26" s="38">
        <v>7</v>
      </c>
      <c r="G26" s="38">
        <v>43</v>
      </c>
      <c r="H26" s="38">
        <v>47</v>
      </c>
      <c r="I26" s="38">
        <v>3</v>
      </c>
      <c r="J26" s="39">
        <v>47</v>
      </c>
      <c r="K26" s="39">
        <v>20</v>
      </c>
      <c r="L26" s="39">
        <v>17</v>
      </c>
      <c r="M26" s="39">
        <v>17</v>
      </c>
      <c r="N26" s="66">
        <v>33</v>
      </c>
      <c r="O26" s="66">
        <v>7</v>
      </c>
      <c r="P26" s="66">
        <v>17</v>
      </c>
      <c r="Q26" s="66">
        <v>40</v>
      </c>
      <c r="R26" s="66">
        <v>3</v>
      </c>
      <c r="S26" s="42">
        <v>13</v>
      </c>
      <c r="T26" s="42">
        <v>73</v>
      </c>
      <c r="U26" s="42">
        <v>10</v>
      </c>
      <c r="V26" s="42">
        <v>3</v>
      </c>
      <c r="W26" s="42">
        <v>0</v>
      </c>
      <c r="X26" s="52">
        <v>18</v>
      </c>
      <c r="Y26" s="52">
        <v>7</v>
      </c>
      <c r="Z26" s="52">
        <v>40</v>
      </c>
      <c r="AA26" s="52">
        <v>7</v>
      </c>
      <c r="AB26" s="52">
        <v>11</v>
      </c>
      <c r="AC26" s="52">
        <v>5</v>
      </c>
      <c r="AD26" s="52">
        <v>0</v>
      </c>
      <c r="AE26" s="52">
        <v>9</v>
      </c>
      <c r="AF26" s="52">
        <v>4</v>
      </c>
      <c r="AG26" s="52">
        <v>0</v>
      </c>
      <c r="AH26" s="37">
        <v>34</v>
      </c>
      <c r="AI26" s="37">
        <v>16</v>
      </c>
      <c r="AJ26" s="37">
        <v>38</v>
      </c>
      <c r="AK26" s="37">
        <v>9</v>
      </c>
      <c r="AL26" s="37">
        <v>0</v>
      </c>
      <c r="AM26" s="37">
        <v>3</v>
      </c>
      <c r="AN26" s="37">
        <v>0</v>
      </c>
      <c r="AO26" s="45">
        <v>27</v>
      </c>
      <c r="AP26" s="45">
        <v>47</v>
      </c>
      <c r="AQ26" s="45">
        <v>17</v>
      </c>
      <c r="AR26" s="45">
        <v>3</v>
      </c>
      <c r="AS26" s="45">
        <v>7</v>
      </c>
      <c r="AT26" s="45">
        <v>0</v>
      </c>
      <c r="AU26" s="45">
        <v>0</v>
      </c>
      <c r="AV26" s="46">
        <f>'[1]สวนราษฎร์ภิรมย์'!AM58</f>
        <v>13.333333333333334</v>
      </c>
      <c r="AW26" s="46">
        <f>'[1]สวนราษฎร์ภิรมย์'!AN58</f>
        <v>33.333333333333336</v>
      </c>
      <c r="AX26" s="46">
        <f>'[1]สวนราษฎร์ภิรมย์'!AO58</f>
        <v>53.333333333333336</v>
      </c>
      <c r="AY26" s="46">
        <f>'[1]สวนราษฎร์ภิรมย์'!AP58</f>
        <v>0</v>
      </c>
      <c r="AZ26" s="46">
        <f>'[1]สวนราษฎร์ภิรมย์'!AQ58</f>
        <v>0</v>
      </c>
      <c r="BA26" s="46">
        <f>'[1]สวนราษฎร์ภิรมย์'!AR58</f>
        <v>0</v>
      </c>
      <c r="BB26" s="50">
        <f t="shared" si="2"/>
        <v>100</v>
      </c>
      <c r="BC26" s="41">
        <f>'[1]สวนราษฎร์ภิรมย์'!AM59</f>
        <v>16.666666666666668</v>
      </c>
      <c r="BD26" s="41">
        <f>'[1]สวนราษฎร์ภิรมย์'!AN59</f>
        <v>40</v>
      </c>
      <c r="BE26" s="41">
        <f>'[1]สวนราษฎร์ภิรมย์'!AO59</f>
        <v>43.333333333333336</v>
      </c>
      <c r="BF26" s="41">
        <f>'[1]สวนราษฎร์ภิรมย์'!AP59</f>
        <v>0</v>
      </c>
      <c r="BG26" s="41">
        <f>'[1]สวนราษฎร์ภิรมย์'!AQ59</f>
        <v>0</v>
      </c>
      <c r="BH26" s="41">
        <f>'[1]สวนราษฎร์ภิรมย์'!AR59</f>
        <v>0</v>
      </c>
      <c r="BI26" s="50">
        <f t="shared" si="3"/>
        <v>100</v>
      </c>
      <c r="BJ26" s="47">
        <f>'[1]สวนราษฎร์ภิรมย์'!AM60</f>
        <v>23.333333333333332</v>
      </c>
      <c r="BK26" s="47">
        <f>'[1]สวนราษฎร์ภิรมย์'!AN60</f>
        <v>43.333333333333336</v>
      </c>
      <c r="BL26" s="47">
        <f>'[1]สวนราษฎร์ภิรมย์'!AO60</f>
        <v>33.333333333333336</v>
      </c>
      <c r="BM26" s="47">
        <f>'[1]สวนราษฎร์ภิรมย์'!AP60</f>
        <v>0</v>
      </c>
      <c r="BN26" s="47">
        <f>'[1]สวนราษฎร์ภิรมย์'!AQ60</f>
        <v>0</v>
      </c>
      <c r="BO26" s="47">
        <f>'[1]สวนราษฎร์ภิรมย์'!AR60</f>
        <v>0</v>
      </c>
      <c r="BP26" s="50">
        <f t="shared" si="4"/>
        <v>100</v>
      </c>
      <c r="BQ26" s="44">
        <f>'[1]สวนราษฎร์ภิรมย์'!AM61</f>
        <v>20</v>
      </c>
      <c r="BR26" s="44">
        <f>'[1]สวนราษฎร์ภิรมย์'!AN61</f>
        <v>36.666666666666664</v>
      </c>
      <c r="BS26" s="44">
        <f>'[1]สวนราษฎร์ภิรมย์'!AO61</f>
        <v>43.333333333333336</v>
      </c>
      <c r="BT26" s="44">
        <f>'[1]สวนราษฎร์ภิรมย์'!AP61</f>
        <v>0</v>
      </c>
      <c r="BU26" s="44">
        <f>'[1]สวนราษฎร์ภิรมย์'!AQ61</f>
        <v>0</v>
      </c>
      <c r="BV26" s="44">
        <f>'[1]สวนราษฎร์ภิรมย์'!AR61</f>
        <v>0</v>
      </c>
      <c r="BW26" s="50">
        <f t="shared" si="5"/>
        <v>100</v>
      </c>
      <c r="BX26" s="48">
        <f>'[1]สวนราษฎร์ภิรมย์'!AM62</f>
        <v>20</v>
      </c>
      <c r="BY26" s="48">
        <f>'[1]สวนราษฎร์ภิรมย์'!AN62</f>
        <v>43.333333333333336</v>
      </c>
      <c r="BZ26" s="48">
        <f>'[1]สวนราษฎร์ภิรมย์'!AO62</f>
        <v>36.666666666666664</v>
      </c>
      <c r="CA26" s="48">
        <f>'[1]สวนราษฎร์ภิรมย์'!AP62</f>
        <v>0</v>
      </c>
      <c r="CB26" s="48">
        <f>'[1]สวนราษฎร์ภิรมย์'!AQ62</f>
        <v>0</v>
      </c>
      <c r="CC26" s="48">
        <f>'[1]สวนราษฎร์ภิรมย์'!AR62</f>
        <v>0</v>
      </c>
      <c r="CD26" s="50">
        <f t="shared" si="6"/>
        <v>100</v>
      </c>
      <c r="CE26" s="49">
        <f>'[1]สวนราษฎร์ภิรมย์'!AM63</f>
        <v>0</v>
      </c>
      <c r="CF26" s="49">
        <f>'[1]สวนราษฎร์ภิรมย์'!AN63</f>
        <v>6.666666666666667</v>
      </c>
      <c r="CG26" s="49">
        <f>'[1]สวนราษฎร์ภิรมย์'!AO63</f>
        <v>53.333333333333336</v>
      </c>
      <c r="CH26" s="49">
        <f>'[1]สวนราษฎร์ภิรมย์'!AP63</f>
        <v>36.666666666666664</v>
      </c>
      <c r="CI26" s="49">
        <f>'[1]สวนราษฎร์ภิรมย์'!AQ63</f>
        <v>3.3333333333333335</v>
      </c>
      <c r="CJ26" s="49">
        <f>'[1]สวนราษฎร์ภิรมย์'!AR63</f>
        <v>0</v>
      </c>
      <c r="CK26" s="50">
        <f t="shared" si="7"/>
        <v>99.99999999999999</v>
      </c>
      <c r="CL26" s="46">
        <f>'[1]สวนราษฎร์ภิรมย์'!AM64</f>
        <v>0</v>
      </c>
      <c r="CM26" s="46">
        <f>'[1]สวนราษฎร์ภิรมย์'!AN64</f>
        <v>3.3333333333333335</v>
      </c>
      <c r="CN26" s="46">
        <f>'[1]สวนราษฎร์ภิรมย์'!AO64</f>
        <v>90</v>
      </c>
      <c r="CO26" s="46">
        <f>'[1]สวนราษฎร์ภิรมย์'!AP64</f>
        <v>6.666666666666667</v>
      </c>
      <c r="CP26" s="46">
        <f>'[1]สวนราษฎร์ภิรมย์'!AQ64</f>
        <v>0</v>
      </c>
      <c r="CQ26" s="46">
        <f>'[1]สวนราษฎร์ภิรมย์'!AR64</f>
        <v>0</v>
      </c>
      <c r="CR26" s="50">
        <f t="shared" si="8"/>
        <v>100</v>
      </c>
      <c r="CS26" s="41">
        <f>'[1]สวนราษฎร์ภิรมย์'!AM66</f>
        <v>0</v>
      </c>
      <c r="CT26" s="41">
        <f>'[1]สวนราษฎร์ภิรมย์'!AN66</f>
        <v>3.3333333333333335</v>
      </c>
      <c r="CU26" s="41">
        <f>'[1]สวนราษฎร์ภิรมย์'!AO66</f>
        <v>56.666666666666664</v>
      </c>
      <c r="CV26" s="41">
        <f>'[1]สวนราษฎร์ภิรมย์'!AP66</f>
        <v>30</v>
      </c>
      <c r="CW26" s="41">
        <f>'[1]สวนราษฎร์ภิรมย์'!AQ66</f>
        <v>10</v>
      </c>
      <c r="CX26" s="41">
        <f>'[1]สวนราษฎร์ภิรมย์'!AR66</f>
        <v>0</v>
      </c>
      <c r="CY26" s="50">
        <f t="shared" si="9"/>
        <v>100</v>
      </c>
      <c r="CZ26" s="47">
        <f>'[1]สวนราษฎร์ภิรมย์'!AM67</f>
        <v>0</v>
      </c>
      <c r="DA26" s="47">
        <f>'[1]สวนราษฎร์ภิรมย์'!AN67</f>
        <v>6.666666666666667</v>
      </c>
      <c r="DB26" s="47">
        <f>'[1]สวนราษฎร์ภิรมย์'!AO67</f>
        <v>56.666666666666664</v>
      </c>
      <c r="DC26" s="47">
        <f>'[1]สวนราษฎร์ภิรมย์'!AP67</f>
        <v>26.666666666666668</v>
      </c>
      <c r="DD26" s="47">
        <f>'[1]สวนราษฎร์ภิรมย์'!AQ67</f>
        <v>10</v>
      </c>
      <c r="DE26" s="47">
        <f>'[1]สวนราษฎร์ภิรมย์'!AR67</f>
        <v>0</v>
      </c>
      <c r="DF26" s="50">
        <f t="shared" si="10"/>
        <v>100</v>
      </c>
      <c r="DG26" s="44">
        <f>'[1]สวนราษฎร์ภิรมย์'!AM68</f>
        <v>3.3333333333333335</v>
      </c>
      <c r="DH26" s="44">
        <f>'[1]สวนราษฎร์ภิรมย์'!AN68</f>
        <v>3.3333333333333335</v>
      </c>
      <c r="DI26" s="44">
        <f>'[1]สวนราษฎร์ภิรมย์'!AO68</f>
        <v>46.666666666666664</v>
      </c>
      <c r="DJ26" s="44">
        <f>'[1]สวนราษฎร์ภิรมย์'!AP68</f>
        <v>23.333333333333332</v>
      </c>
      <c r="DK26" s="44">
        <f>'[1]สวนราษฎร์ภิรมย์'!AQ68</f>
        <v>23.333333333333332</v>
      </c>
      <c r="DL26" s="44">
        <f>'[1]สวนราษฎร์ภิรมย์'!AR68</f>
        <v>0</v>
      </c>
      <c r="DM26" s="50">
        <f t="shared" si="11"/>
        <v>99.99999999999999</v>
      </c>
      <c r="DN26" s="48">
        <f>'[1]สวนราษฎร์ภิรมย์'!AM69</f>
        <v>0</v>
      </c>
      <c r="DO26" s="48">
        <f>'[1]สวนราษฎร์ภิรมย์'!AN69</f>
        <v>13.333333333333334</v>
      </c>
      <c r="DP26" s="48">
        <f>'[1]สวนราษฎร์ภิรมย์'!AO69</f>
        <v>83.33333333333333</v>
      </c>
      <c r="DQ26" s="48">
        <f>'[1]สวนราษฎร์ภิรมย์'!AP69</f>
        <v>3.3333333333333335</v>
      </c>
      <c r="DR26" s="48">
        <f>'[1]สวนราษฎร์ภิรมย์'!AQ69</f>
        <v>0</v>
      </c>
      <c r="DS26" s="48">
        <f>'[1]สวนราษฎร์ภิรมย์'!AR69</f>
        <v>0</v>
      </c>
      <c r="DT26" s="50">
        <f t="shared" si="12"/>
        <v>99.99999999999999</v>
      </c>
      <c r="DU26" s="49">
        <f>'[1]สวนราษฎร์ภิรมย์'!AM70</f>
        <v>3.3333333333333335</v>
      </c>
      <c r="DV26" s="49">
        <f>'[1]สวนราษฎร์ภิรมย์'!AN70</f>
        <v>13.333333333333334</v>
      </c>
      <c r="DW26" s="49">
        <f>'[1]สวนราษฎร์ภิรมย์'!AO70</f>
        <v>76.66666666666667</v>
      </c>
      <c r="DX26" s="49">
        <f>'[1]สวนราษฎร์ภิรมย์'!AP70</f>
        <v>3.3333333333333335</v>
      </c>
      <c r="DY26" s="49">
        <f>'[1]สวนราษฎร์ภิรมย์'!AQ70</f>
        <v>3.3333333333333335</v>
      </c>
      <c r="DZ26" s="49">
        <f>'[1]สวนราษฎร์ภิรมย์'!AR70</f>
        <v>0</v>
      </c>
      <c r="EA26" s="50">
        <f t="shared" si="13"/>
        <v>100</v>
      </c>
      <c r="EB26" s="46">
        <f>'[1]สวนราษฎร์ภิรมย์'!AM71</f>
        <v>3.3333333333333335</v>
      </c>
      <c r="EC26" s="46">
        <f>'[1]สวนราษฎร์ภิรมย์'!AN71</f>
        <v>13.333333333333334</v>
      </c>
      <c r="ED26" s="46">
        <f>'[1]สวนราษฎร์ภิรมย์'!AO71</f>
        <v>83.33333333333333</v>
      </c>
      <c r="EE26" s="46">
        <f>'[1]สวนราษฎร์ภิรมย์'!AP71</f>
        <v>0</v>
      </c>
      <c r="EF26" s="46">
        <f>'[1]สวนราษฎร์ภิรมย์'!AQ71</f>
        <v>0</v>
      </c>
      <c r="EG26" s="46">
        <f>'[1]สวนราษฎร์ภิรมย์'!AR71</f>
        <v>0</v>
      </c>
      <c r="EH26" s="50">
        <f t="shared" si="24"/>
        <v>100</v>
      </c>
      <c r="EI26" s="41">
        <f>'[1]สวนราษฎร์ภิรมย์'!AM72</f>
        <v>6.666666666666667</v>
      </c>
      <c r="EJ26" s="41">
        <f>'[1]สวนราษฎร์ภิรมย์'!AN72</f>
        <v>16.666666666666668</v>
      </c>
      <c r="EK26" s="41">
        <f>'[1]สวนราษฎร์ภิรมย์'!AO72</f>
        <v>76.66666666666667</v>
      </c>
      <c r="EL26" s="41">
        <f>'[1]สวนราษฎร์ภิรมย์'!AP72</f>
        <v>0</v>
      </c>
      <c r="EM26" s="41">
        <f>'[1]สวนราษฎร์ภิรมย์'!AQ72</f>
        <v>0</v>
      </c>
      <c r="EN26" s="41">
        <f>'[1]สวนราษฎร์ภิรมย์'!AR72</f>
        <v>0</v>
      </c>
      <c r="EO26" s="50">
        <f t="shared" si="14"/>
        <v>100</v>
      </c>
      <c r="EP26" s="47">
        <f>'[1]สวนราษฎร์ภิรมย์'!AM73</f>
        <v>3.3333333333333335</v>
      </c>
      <c r="EQ26" s="47">
        <f>'[1]สวนราษฎร์ภิรมย์'!AN73</f>
        <v>13.333333333333334</v>
      </c>
      <c r="ER26" s="47">
        <f>'[1]สวนราษฎร์ภิรมย์'!AO73</f>
        <v>80</v>
      </c>
      <c r="ES26" s="47">
        <f>'[1]สวนราษฎร์ภิรมย์'!AP73</f>
        <v>3.3333333333333335</v>
      </c>
      <c r="ET26" s="47">
        <f>'[1]สวนราษฎร์ภิรมย์'!AQ73</f>
        <v>0</v>
      </c>
      <c r="EU26" s="47">
        <f>'[1]สวนราษฎร์ภิรมย์'!AR73</f>
        <v>0</v>
      </c>
      <c r="EV26" s="50">
        <f t="shared" si="15"/>
        <v>100</v>
      </c>
      <c r="EW26" s="44">
        <f>'[1]สวนราษฎร์ภิรมย์'!AM74</f>
        <v>13.333333333333334</v>
      </c>
      <c r="EX26" s="44">
        <f>'[1]สวนราษฎร์ภิรมย์'!AN74</f>
        <v>16.666666666666668</v>
      </c>
      <c r="EY26" s="44">
        <f>'[1]สวนราษฎร์ภิรมย์'!AO74</f>
        <v>66.66666666666667</v>
      </c>
      <c r="EZ26" s="44">
        <f>'[1]สวนราษฎร์ภิรมย์'!AP74</f>
        <v>3.3333333333333335</v>
      </c>
      <c r="FA26" s="44">
        <f>'[1]สวนราษฎร์ภิรมย์'!AQ74</f>
        <v>0</v>
      </c>
      <c r="FB26" s="44">
        <f>'[1]สวนราษฎร์ภิรมย์'!AR74</f>
        <v>0</v>
      </c>
      <c r="FC26" s="50">
        <f t="shared" si="16"/>
        <v>100</v>
      </c>
      <c r="FD26" s="48">
        <f>'[1]สวนราษฎร์ภิรมย์'!AM75</f>
        <v>0</v>
      </c>
      <c r="FE26" s="48">
        <f>'[1]สวนราษฎร์ภิรมย์'!AN75</f>
        <v>16.666666666666668</v>
      </c>
      <c r="FF26" s="48">
        <f>'[1]สวนราษฎร์ภิรมย์'!AO75</f>
        <v>76.66666666666667</v>
      </c>
      <c r="FG26" s="48">
        <f>'[1]สวนราษฎร์ภิรมย์'!AP75</f>
        <v>6.666666666666667</v>
      </c>
      <c r="FH26" s="48">
        <f>'[1]สวนราษฎร์ภิรมย์'!AQ75</f>
        <v>0</v>
      </c>
      <c r="FI26" s="48">
        <f>'[1]สวนราษฎร์ภิรมย์'!AR75</f>
        <v>0</v>
      </c>
      <c r="FJ26" s="50">
        <f t="shared" si="17"/>
        <v>100.00000000000001</v>
      </c>
      <c r="FK26" s="49">
        <f>'[1]สวนราษฎร์ภิรมย์'!AM76</f>
        <v>3.3333333333333335</v>
      </c>
      <c r="FL26" s="49">
        <f>'[1]สวนราษฎร์ภิรมย์'!AN76</f>
        <v>10</v>
      </c>
      <c r="FM26" s="49">
        <f>'[1]สวนราษฎร์ภิรมย์'!AO76</f>
        <v>76.66666666666667</v>
      </c>
      <c r="FN26" s="49">
        <f>'[1]สวนราษฎร์ภิรมย์'!AP76</f>
        <v>10</v>
      </c>
      <c r="FO26" s="49">
        <f>'[1]สวนราษฎร์ภิรมย์'!AQ76</f>
        <v>0</v>
      </c>
      <c r="FP26" s="49">
        <f>'[1]สวนราษฎร์ภิรมย์'!AR76</f>
        <v>0</v>
      </c>
      <c r="FQ26" s="50">
        <f t="shared" si="18"/>
        <v>100</v>
      </c>
      <c r="FR26" s="46">
        <f>'[1]สวนราษฎร์ภิรมย์'!AM77</f>
        <v>6.666666666666667</v>
      </c>
      <c r="FS26" s="46">
        <f>'[1]สวนราษฎร์ภิรมย์'!AN77</f>
        <v>10</v>
      </c>
      <c r="FT26" s="46">
        <f>'[1]สวนราษฎร์ภิรมย์'!AO77</f>
        <v>83.33333333333333</v>
      </c>
      <c r="FU26" s="46">
        <f>'[1]สวนราษฎร์ภิรมย์'!AP77</f>
        <v>0</v>
      </c>
      <c r="FV26" s="46">
        <f>'[1]สวนราษฎร์ภิรมย์'!AQ77</f>
        <v>0</v>
      </c>
      <c r="FW26" s="46">
        <f>'[1]สวนราษฎร์ภิรมย์'!AR77</f>
        <v>0</v>
      </c>
      <c r="FX26" s="50">
        <f t="shared" si="19"/>
        <v>100</v>
      </c>
      <c r="FY26" s="41">
        <f>'[1]สวนราษฎร์ภิรมย์'!AM78</f>
        <v>3.3333333333333335</v>
      </c>
      <c r="FZ26" s="41">
        <f>'[1]สวนราษฎร์ภิรมย์'!AN78</f>
        <v>23.333333333333332</v>
      </c>
      <c r="GA26" s="41">
        <f>'[1]สวนราษฎร์ภิรมย์'!AO78</f>
        <v>66.66666666666667</v>
      </c>
      <c r="GB26" s="41">
        <f>'[1]สวนราษฎร์ภิรมย์'!AP78</f>
        <v>6.666666666666667</v>
      </c>
      <c r="GC26" s="41">
        <f>'[1]สวนราษฎร์ภิรมย์'!AQ78</f>
        <v>0</v>
      </c>
      <c r="GD26" s="41">
        <f>'[1]สวนราษฎร์ภิรมย์'!AR78</f>
        <v>0</v>
      </c>
      <c r="GE26" s="50">
        <f t="shared" si="25"/>
        <v>100.00000000000001</v>
      </c>
      <c r="GF26" s="47">
        <f>'[1]สวนราษฎร์ภิรมย์'!AM79</f>
        <v>3.3333333333333335</v>
      </c>
      <c r="GG26" s="47">
        <f>'[1]สวนราษฎร์ภิรมย์'!AN79</f>
        <v>20</v>
      </c>
      <c r="GH26" s="47">
        <f>'[1]สวนราษฎร์ภิรมย์'!AO79</f>
        <v>73.33333333333333</v>
      </c>
      <c r="GI26" s="47">
        <f>'[1]สวนราษฎร์ภิรมย์'!AP79</f>
        <v>3.3333333333333335</v>
      </c>
      <c r="GJ26" s="47">
        <f>'[1]สวนราษฎร์ภิรมย์'!AQ79</f>
        <v>0</v>
      </c>
      <c r="GK26" s="47">
        <f>'[1]สวนราษฎร์ภิรมย์'!AR79</f>
        <v>0</v>
      </c>
      <c r="GL26" s="50">
        <f t="shared" si="20"/>
        <v>99.99999999999999</v>
      </c>
      <c r="GM26" s="44">
        <f>'[1]สวนราษฎร์ภิรมย์'!AM81</f>
        <v>3.3333333333333335</v>
      </c>
      <c r="GN26" s="44">
        <f>'[1]สวนราษฎร์ภิรมย์'!AN81</f>
        <v>16.666666666666668</v>
      </c>
      <c r="GO26" s="44">
        <f>'[1]สวนราษฎร์ภิรมย์'!AO81</f>
        <v>56.666666666666664</v>
      </c>
      <c r="GP26" s="44">
        <f>'[1]สวนราษฎร์ภิรมย์'!AP81</f>
        <v>10</v>
      </c>
      <c r="GQ26" s="44">
        <f>'[1]สวนราษฎร์ภิรมย์'!AQ81</f>
        <v>13.333333333333334</v>
      </c>
      <c r="GR26" s="44">
        <f>'[1]สวนราษฎร์ภิรมย์'!AR81</f>
        <v>0</v>
      </c>
      <c r="GS26" s="50">
        <f t="shared" si="21"/>
        <v>99.99999999999999</v>
      </c>
      <c r="GT26" s="48">
        <f>'[1]สวนราษฎร์ภิรมย์'!AM82</f>
        <v>0</v>
      </c>
      <c r="GU26" s="48">
        <f>'[1]สวนราษฎร์ภิรมย์'!AN82</f>
        <v>23.333333333333332</v>
      </c>
      <c r="GV26" s="48">
        <f>'[1]สวนราษฎร์ภิรมย์'!AO82</f>
        <v>63.333333333333336</v>
      </c>
      <c r="GW26" s="48">
        <f>'[1]สวนราษฎร์ภิรมย์'!AP82</f>
        <v>3.3333333333333335</v>
      </c>
      <c r="GX26" s="48">
        <f>'[1]สวนราษฎร์ภิรมย์'!AQ82</f>
        <v>10</v>
      </c>
      <c r="GY26" s="48">
        <f>'[1]สวนราษฎร์ภิรมย์'!AR82</f>
        <v>0</v>
      </c>
      <c r="GZ26" s="50">
        <f t="shared" si="22"/>
        <v>100</v>
      </c>
      <c r="HA26" s="46">
        <f>'[1]สวนราษฎร์ภิรมย์'!AM83</f>
        <v>3.3333333333333335</v>
      </c>
      <c r="HB26" s="46">
        <f>'[1]สวนราษฎร์ภิรมย์'!AN83</f>
        <v>26.666666666666668</v>
      </c>
      <c r="HC26" s="46">
        <f>'[1]สวนราษฎร์ภิรมย์'!AO83</f>
        <v>63.333333333333336</v>
      </c>
      <c r="HD26" s="46">
        <f>'[1]สวนราษฎร์ภิรมย์'!AP83</f>
        <v>6.666666666666667</v>
      </c>
      <c r="HE26" s="46">
        <f>'[1]สวนราษฎร์ภิรมย์'!AQ83</f>
        <v>0</v>
      </c>
      <c r="HF26" s="46">
        <f>'[1]สวนราษฎร์ภิรมย์'!AR83</f>
        <v>0</v>
      </c>
      <c r="HG26" s="32">
        <f t="shared" si="23"/>
        <v>100.00000000000001</v>
      </c>
    </row>
    <row r="27" spans="1:215" s="51" customFormat="1" ht="21">
      <c r="A27" s="36">
        <v>21</v>
      </c>
      <c r="B27" s="33" t="s">
        <v>102</v>
      </c>
      <c r="C27" s="31">
        <v>30</v>
      </c>
      <c r="D27" s="37">
        <v>40</v>
      </c>
      <c r="E27" s="37">
        <v>60</v>
      </c>
      <c r="F27" s="38">
        <v>27</v>
      </c>
      <c r="G27" s="38">
        <v>37</v>
      </c>
      <c r="H27" s="38">
        <v>30</v>
      </c>
      <c r="I27" s="38">
        <v>7</v>
      </c>
      <c r="J27" s="39">
        <v>20</v>
      </c>
      <c r="K27" s="40">
        <v>20</v>
      </c>
      <c r="L27" s="39">
        <v>27</v>
      </c>
      <c r="M27" s="39">
        <v>33</v>
      </c>
      <c r="N27" s="41">
        <v>10</v>
      </c>
      <c r="O27" s="41">
        <v>10</v>
      </c>
      <c r="P27" s="41">
        <v>33</v>
      </c>
      <c r="Q27" s="41">
        <v>30</v>
      </c>
      <c r="R27" s="41">
        <v>17</v>
      </c>
      <c r="S27" s="42">
        <v>10</v>
      </c>
      <c r="T27" s="42">
        <v>63</v>
      </c>
      <c r="U27" s="42">
        <v>17</v>
      </c>
      <c r="V27" s="42">
        <v>10</v>
      </c>
      <c r="W27" s="42">
        <v>0</v>
      </c>
      <c r="X27" s="43">
        <v>29</v>
      </c>
      <c r="Y27" s="43">
        <v>6</v>
      </c>
      <c r="Z27" s="43">
        <v>31</v>
      </c>
      <c r="AA27" s="43">
        <v>13</v>
      </c>
      <c r="AB27" s="43">
        <v>0</v>
      </c>
      <c r="AC27" s="43">
        <v>5</v>
      </c>
      <c r="AD27" s="43">
        <v>2</v>
      </c>
      <c r="AE27" s="43">
        <v>11</v>
      </c>
      <c r="AF27" s="43">
        <v>0</v>
      </c>
      <c r="AG27" s="43">
        <v>3</v>
      </c>
      <c r="AH27" s="44">
        <v>29</v>
      </c>
      <c r="AI27" s="44">
        <v>13</v>
      </c>
      <c r="AJ27" s="44">
        <v>29</v>
      </c>
      <c r="AK27" s="44">
        <v>13</v>
      </c>
      <c r="AL27" s="44">
        <v>13</v>
      </c>
      <c r="AM27" s="44">
        <v>3</v>
      </c>
      <c r="AN27" s="44">
        <v>0</v>
      </c>
      <c r="AO27" s="45">
        <v>20</v>
      </c>
      <c r="AP27" s="45">
        <v>53</v>
      </c>
      <c r="AQ27" s="45">
        <v>10</v>
      </c>
      <c r="AR27" s="45">
        <v>3</v>
      </c>
      <c r="AS27" s="45">
        <v>7</v>
      </c>
      <c r="AT27" s="45">
        <v>7</v>
      </c>
      <c r="AU27" s="45">
        <v>0</v>
      </c>
      <c r="AV27" s="46">
        <f>'[1]สวนหนองจอก'!AM58</f>
        <v>56.666666666666664</v>
      </c>
      <c r="AW27" s="46">
        <f>'[1]สวนหนองจอก'!AN58</f>
        <v>36.666666666666664</v>
      </c>
      <c r="AX27" s="46">
        <f>'[1]สวนหนองจอก'!AO58</f>
        <v>6.666666666666667</v>
      </c>
      <c r="AY27" s="46">
        <f>'[1]สวนหนองจอก'!AP58</f>
        <v>0</v>
      </c>
      <c r="AZ27" s="46">
        <f>'[1]สวนหนองจอก'!AQ58</f>
        <v>0</v>
      </c>
      <c r="BA27" s="46">
        <f>'[1]สวนหนองจอก'!AR58</f>
        <v>0</v>
      </c>
      <c r="BB27" s="50">
        <f t="shared" si="2"/>
        <v>100</v>
      </c>
      <c r="BC27" s="41">
        <f>'[1]สวนหนองจอก'!AM59</f>
        <v>36.666666666666664</v>
      </c>
      <c r="BD27" s="41">
        <f>'[1]สวนหนองจอก'!AN59</f>
        <v>53.333333333333336</v>
      </c>
      <c r="BE27" s="41">
        <f>'[1]สวนหนองจอก'!AO59</f>
        <v>10</v>
      </c>
      <c r="BF27" s="41">
        <f>'[1]สวนหนองจอก'!AP59</f>
        <v>0</v>
      </c>
      <c r="BG27" s="41">
        <f>'[1]สวนหนองจอก'!AQ59</f>
        <v>0</v>
      </c>
      <c r="BH27" s="41">
        <f>'[1]สวนหนองจอก'!AR59</f>
        <v>0</v>
      </c>
      <c r="BI27" s="50">
        <f t="shared" si="3"/>
        <v>100</v>
      </c>
      <c r="BJ27" s="47">
        <f>'[1]สวนหนองจอก'!AM60</f>
        <v>33.333333333333336</v>
      </c>
      <c r="BK27" s="47">
        <f>'[1]สวนหนองจอก'!AN60</f>
        <v>60</v>
      </c>
      <c r="BL27" s="47">
        <f>'[1]สวนหนองจอก'!AO60</f>
        <v>6.666666666666667</v>
      </c>
      <c r="BM27" s="47">
        <f>'[1]สวนหนองจอก'!AP60</f>
        <v>0</v>
      </c>
      <c r="BN27" s="47">
        <f>'[1]สวนหนองจอก'!AQ60</f>
        <v>0</v>
      </c>
      <c r="BO27" s="47">
        <f>'[1]สวนหนองจอก'!AR60</f>
        <v>0</v>
      </c>
      <c r="BP27" s="50">
        <f t="shared" si="4"/>
        <v>100.00000000000001</v>
      </c>
      <c r="BQ27" s="44">
        <f>'[1]สวนหนองจอก'!AM61</f>
        <v>33.333333333333336</v>
      </c>
      <c r="BR27" s="44">
        <f>'[1]สวนหนองจอก'!AN61</f>
        <v>53.333333333333336</v>
      </c>
      <c r="BS27" s="44">
        <f>'[1]สวนหนองจอก'!AO61</f>
        <v>10</v>
      </c>
      <c r="BT27" s="44">
        <f>'[1]สวนหนองจอก'!AP61</f>
        <v>3.3333333333333335</v>
      </c>
      <c r="BU27" s="44">
        <f>'[1]สวนหนองจอก'!AQ61</f>
        <v>0</v>
      </c>
      <c r="BV27" s="44">
        <f>'[1]สวนหนองจอก'!AR61</f>
        <v>0</v>
      </c>
      <c r="BW27" s="50">
        <f t="shared" si="5"/>
        <v>100</v>
      </c>
      <c r="BX27" s="48">
        <f>'[1]สวนหนองจอก'!AM62</f>
        <v>33.333333333333336</v>
      </c>
      <c r="BY27" s="48">
        <f>'[1]สวนหนองจอก'!AN62</f>
        <v>43.333333333333336</v>
      </c>
      <c r="BZ27" s="48">
        <f>'[1]สวนหนองจอก'!AO62</f>
        <v>16.666666666666668</v>
      </c>
      <c r="CA27" s="48">
        <f>'[1]สวนหนองจอก'!AP62</f>
        <v>6.666666666666667</v>
      </c>
      <c r="CB27" s="48">
        <f>'[1]สวนหนองจอก'!AQ62</f>
        <v>0</v>
      </c>
      <c r="CC27" s="48">
        <f>'[1]สวนหนองจอก'!AR62</f>
        <v>0</v>
      </c>
      <c r="CD27" s="50">
        <f t="shared" si="6"/>
        <v>100.00000000000001</v>
      </c>
      <c r="CE27" s="49">
        <f>'[1]สวนหนองจอก'!AM63</f>
        <v>16.666666666666668</v>
      </c>
      <c r="CF27" s="49">
        <f>'[1]สวนหนองจอก'!AN63</f>
        <v>60</v>
      </c>
      <c r="CG27" s="49">
        <f>'[1]สวนหนองจอก'!AO63</f>
        <v>20</v>
      </c>
      <c r="CH27" s="49">
        <f>'[1]สวนหนองจอก'!AP63</f>
        <v>3.3333333333333335</v>
      </c>
      <c r="CI27" s="49">
        <f>'[1]สวนหนองจอก'!AQ63</f>
        <v>0</v>
      </c>
      <c r="CJ27" s="49">
        <f>'[1]สวนหนองจอก'!AR63</f>
        <v>0</v>
      </c>
      <c r="CK27" s="50">
        <f t="shared" si="7"/>
        <v>100</v>
      </c>
      <c r="CL27" s="46">
        <f>'[1]สวนหนองจอก'!AM64</f>
        <v>20</v>
      </c>
      <c r="CM27" s="46">
        <f>'[1]สวนหนองจอก'!AN64</f>
        <v>53.333333333333336</v>
      </c>
      <c r="CN27" s="46">
        <f>'[1]สวนหนองจอก'!AO64</f>
        <v>26.666666666666668</v>
      </c>
      <c r="CO27" s="46">
        <f>'[1]สวนหนองจอก'!AP64</f>
        <v>0</v>
      </c>
      <c r="CP27" s="46">
        <f>'[1]สวนหนองจอก'!AQ64</f>
        <v>0</v>
      </c>
      <c r="CQ27" s="46">
        <f>'[1]สวนหนองจอก'!AR64</f>
        <v>0</v>
      </c>
      <c r="CR27" s="50">
        <f t="shared" si="8"/>
        <v>100.00000000000001</v>
      </c>
      <c r="CS27" s="41">
        <f>'[1]สวนหนองจอก'!AM66</f>
        <v>40</v>
      </c>
      <c r="CT27" s="41">
        <f>'[1]สวนหนองจอก'!AN66</f>
        <v>33.333333333333336</v>
      </c>
      <c r="CU27" s="41">
        <f>'[1]สวนหนองจอก'!AO66</f>
        <v>23.333333333333332</v>
      </c>
      <c r="CV27" s="41">
        <f>'[1]สวนหนองจอก'!AP66</f>
        <v>3.3333333333333335</v>
      </c>
      <c r="CW27" s="41">
        <f>'[1]สวนหนองจอก'!AQ66</f>
        <v>0</v>
      </c>
      <c r="CX27" s="41">
        <f>'[1]สวนหนองจอก'!AR66</f>
        <v>0</v>
      </c>
      <c r="CY27" s="50">
        <f t="shared" si="9"/>
        <v>100</v>
      </c>
      <c r="CZ27" s="47">
        <f>'[1]สวนหนองจอก'!AM67</f>
        <v>20</v>
      </c>
      <c r="DA27" s="47">
        <f>'[1]สวนหนองจอก'!AN67</f>
        <v>43.333333333333336</v>
      </c>
      <c r="DB27" s="47">
        <f>'[1]สวนหนองจอก'!AO67</f>
        <v>26.666666666666668</v>
      </c>
      <c r="DC27" s="47">
        <f>'[1]สวนหนองจอก'!AP67</f>
        <v>10</v>
      </c>
      <c r="DD27" s="47">
        <f>'[1]สวนหนองจอก'!AQ67</f>
        <v>0</v>
      </c>
      <c r="DE27" s="47">
        <f>'[1]สวนหนองจอก'!AR67</f>
        <v>0</v>
      </c>
      <c r="DF27" s="50">
        <f t="shared" si="10"/>
        <v>100</v>
      </c>
      <c r="DG27" s="44">
        <f>'[1]สวนหนองจอก'!AM68</f>
        <v>23.333333333333332</v>
      </c>
      <c r="DH27" s="44">
        <f>'[1]สวนหนองจอก'!AN68</f>
        <v>40</v>
      </c>
      <c r="DI27" s="44">
        <f>'[1]สวนหนองจอก'!AO68</f>
        <v>30</v>
      </c>
      <c r="DJ27" s="44">
        <f>'[1]สวนหนองจอก'!AP68</f>
        <v>6.666666666666667</v>
      </c>
      <c r="DK27" s="44">
        <f>'[1]สวนหนองจอก'!AQ68</f>
        <v>0</v>
      </c>
      <c r="DL27" s="44">
        <f>'[1]สวนหนองจอก'!AR68</f>
        <v>0</v>
      </c>
      <c r="DM27" s="50">
        <f t="shared" si="11"/>
        <v>100</v>
      </c>
      <c r="DN27" s="48">
        <f>'[1]สวนหนองจอก'!AM69</f>
        <v>26.666666666666668</v>
      </c>
      <c r="DO27" s="48">
        <f>'[1]สวนหนองจอก'!AN69</f>
        <v>33.333333333333336</v>
      </c>
      <c r="DP27" s="48">
        <f>'[1]สวนหนองจอก'!AO69</f>
        <v>30</v>
      </c>
      <c r="DQ27" s="48">
        <f>'[1]สวนหนองจอก'!AP69</f>
        <v>10</v>
      </c>
      <c r="DR27" s="48">
        <f>'[1]สวนหนองจอก'!AQ69</f>
        <v>0</v>
      </c>
      <c r="DS27" s="48">
        <f>'[1]สวนหนองจอก'!AR69</f>
        <v>0</v>
      </c>
      <c r="DT27" s="50">
        <f t="shared" si="12"/>
        <v>100</v>
      </c>
      <c r="DU27" s="49">
        <f>'[1]สวนหนองจอก'!AM70</f>
        <v>26.666666666666668</v>
      </c>
      <c r="DV27" s="49">
        <f>'[1]สวนหนองจอก'!AN70</f>
        <v>50</v>
      </c>
      <c r="DW27" s="49">
        <f>'[1]สวนหนองจอก'!AO70</f>
        <v>23.333333333333332</v>
      </c>
      <c r="DX27" s="49">
        <f>'[1]สวนหนองจอก'!AP70</f>
        <v>0</v>
      </c>
      <c r="DY27" s="49">
        <f>'[1]สวนหนองจอก'!AQ70</f>
        <v>0</v>
      </c>
      <c r="DZ27" s="49">
        <f>'[1]สวนหนองจอก'!AR70</f>
        <v>0</v>
      </c>
      <c r="EA27" s="50">
        <f t="shared" si="13"/>
        <v>100</v>
      </c>
      <c r="EB27" s="46">
        <f>'[1]สวนหนองจอก'!AM71</f>
        <v>23.333333333333332</v>
      </c>
      <c r="EC27" s="46">
        <f>'[1]สวนหนองจอก'!AN71</f>
        <v>56.666666666666664</v>
      </c>
      <c r="ED27" s="46">
        <f>'[1]สวนหนองจอก'!AO71</f>
        <v>20</v>
      </c>
      <c r="EE27" s="46">
        <f>'[1]สวนหนองจอก'!AP71</f>
        <v>0</v>
      </c>
      <c r="EF27" s="46">
        <f>'[1]สวนหนองจอก'!AQ71</f>
        <v>0</v>
      </c>
      <c r="EG27" s="46">
        <f>'[1]สวนหนองจอก'!AR71</f>
        <v>0</v>
      </c>
      <c r="EH27" s="50">
        <f t="shared" si="24"/>
        <v>100</v>
      </c>
      <c r="EI27" s="41">
        <f>'[1]สวนหนองจอก'!AM72</f>
        <v>30</v>
      </c>
      <c r="EJ27" s="41">
        <f>'[1]สวนหนองจอก'!AN72</f>
        <v>43.333333333333336</v>
      </c>
      <c r="EK27" s="41">
        <f>'[1]สวนหนองจอก'!AO72</f>
        <v>23.333333333333332</v>
      </c>
      <c r="EL27" s="41">
        <f>'[1]สวนหนองจอก'!AP72</f>
        <v>3.3333333333333335</v>
      </c>
      <c r="EM27" s="41">
        <f>'[1]สวนหนองจอก'!AQ72</f>
        <v>0</v>
      </c>
      <c r="EN27" s="41">
        <f>'[1]สวนหนองจอก'!AR72</f>
        <v>0</v>
      </c>
      <c r="EO27" s="50">
        <f t="shared" si="14"/>
        <v>100</v>
      </c>
      <c r="EP27" s="47">
        <f>'[1]สวนหนองจอก'!AM73</f>
        <v>16.666666666666668</v>
      </c>
      <c r="EQ27" s="47">
        <f>'[1]สวนหนองจอก'!AN73</f>
        <v>53.333333333333336</v>
      </c>
      <c r="ER27" s="47">
        <f>'[1]สวนหนองจอก'!AO73</f>
        <v>26.666666666666668</v>
      </c>
      <c r="ES27" s="47">
        <f>'[1]สวนหนองจอก'!AP73</f>
        <v>3.3333333333333335</v>
      </c>
      <c r="ET27" s="47">
        <f>'[1]สวนหนองจอก'!AQ73</f>
        <v>0</v>
      </c>
      <c r="EU27" s="47">
        <f>'[1]สวนหนองจอก'!AR73</f>
        <v>0</v>
      </c>
      <c r="EV27" s="50">
        <f t="shared" si="15"/>
        <v>100</v>
      </c>
      <c r="EW27" s="44">
        <f>'[1]สวนหนองจอก'!AM74</f>
        <v>30</v>
      </c>
      <c r="EX27" s="44">
        <f>'[1]สวนหนองจอก'!AN74</f>
        <v>43.333333333333336</v>
      </c>
      <c r="EY27" s="44">
        <f>'[1]สวนหนองจอก'!AO74</f>
        <v>23.333333333333332</v>
      </c>
      <c r="EZ27" s="44">
        <f>'[1]สวนหนองจอก'!AP74</f>
        <v>3.3333333333333335</v>
      </c>
      <c r="FA27" s="44">
        <f>'[1]สวนหนองจอก'!AQ74</f>
        <v>0</v>
      </c>
      <c r="FB27" s="44">
        <f>'[1]สวนหนองจอก'!AR74</f>
        <v>0</v>
      </c>
      <c r="FC27" s="50">
        <f t="shared" si="16"/>
        <v>100</v>
      </c>
      <c r="FD27" s="48">
        <f>'[1]สวนหนองจอก'!AM75</f>
        <v>23.333333333333332</v>
      </c>
      <c r="FE27" s="48">
        <f>'[1]สวนหนองจอก'!AN75</f>
        <v>50</v>
      </c>
      <c r="FF27" s="48">
        <f>'[1]สวนหนองจอก'!AO75</f>
        <v>26.666666666666668</v>
      </c>
      <c r="FG27" s="48">
        <f>'[1]สวนหนองจอก'!AP75</f>
        <v>0</v>
      </c>
      <c r="FH27" s="48">
        <f>'[1]สวนหนองจอก'!AQ75</f>
        <v>0</v>
      </c>
      <c r="FI27" s="48">
        <f>'[1]สวนหนองจอก'!AR75</f>
        <v>0</v>
      </c>
      <c r="FJ27" s="50">
        <f t="shared" si="17"/>
        <v>100</v>
      </c>
      <c r="FK27" s="49">
        <f>'[1]สวนหนองจอก'!AM76</f>
        <v>23.333333333333332</v>
      </c>
      <c r="FL27" s="49">
        <f>'[1]สวนหนองจอก'!AN76</f>
        <v>53.333333333333336</v>
      </c>
      <c r="FM27" s="49">
        <f>'[1]สวนหนองจอก'!AO76</f>
        <v>23.333333333333332</v>
      </c>
      <c r="FN27" s="49">
        <f>'[1]สวนหนองจอก'!AP76</f>
        <v>0</v>
      </c>
      <c r="FO27" s="49">
        <f>'[1]สวนหนองจอก'!AQ76</f>
        <v>0</v>
      </c>
      <c r="FP27" s="49">
        <f>'[1]สวนหนองจอก'!AR76</f>
        <v>0</v>
      </c>
      <c r="FQ27" s="50">
        <f t="shared" si="18"/>
        <v>100</v>
      </c>
      <c r="FR27" s="46">
        <f>'[1]สวนหนองจอก'!AM77</f>
        <v>13.333333333333334</v>
      </c>
      <c r="FS27" s="46">
        <f>'[1]สวนหนองจอก'!AN77</f>
        <v>66.66666666666667</v>
      </c>
      <c r="FT27" s="46">
        <f>'[1]สวนหนองจอก'!AO77</f>
        <v>20</v>
      </c>
      <c r="FU27" s="46">
        <f>'[1]สวนหนองจอก'!AP77</f>
        <v>0</v>
      </c>
      <c r="FV27" s="46">
        <f>'[1]สวนหนองจอก'!AQ77</f>
        <v>0</v>
      </c>
      <c r="FW27" s="46">
        <f>'[1]สวนหนองจอก'!AR77</f>
        <v>0</v>
      </c>
      <c r="FX27" s="50">
        <f t="shared" si="19"/>
        <v>100</v>
      </c>
      <c r="FY27" s="41">
        <f>'[1]สวนหนองจอก'!AM78</f>
        <v>30</v>
      </c>
      <c r="FZ27" s="41">
        <f>'[1]สวนหนองจอก'!AN78</f>
        <v>46.666666666666664</v>
      </c>
      <c r="GA27" s="41">
        <f>'[1]สวนหนองจอก'!AO78</f>
        <v>23.333333333333332</v>
      </c>
      <c r="GB27" s="41">
        <f>'[1]สวนหนองจอก'!AP78</f>
        <v>0</v>
      </c>
      <c r="GC27" s="41">
        <f>'[1]สวนหนองจอก'!AQ78</f>
        <v>0</v>
      </c>
      <c r="GD27" s="41">
        <f>'[1]สวนหนองจอก'!AR78</f>
        <v>0</v>
      </c>
      <c r="GE27" s="50">
        <f t="shared" si="25"/>
        <v>99.99999999999999</v>
      </c>
      <c r="GF27" s="47">
        <f>'[1]สวนหนองจอก'!AM79</f>
        <v>30</v>
      </c>
      <c r="GG27" s="47">
        <f>'[1]สวนหนองจอก'!AN79</f>
        <v>50</v>
      </c>
      <c r="GH27" s="47">
        <f>'[1]สวนหนองจอก'!AO79</f>
        <v>20</v>
      </c>
      <c r="GI27" s="47">
        <f>'[1]สวนหนองจอก'!AP79</f>
        <v>0</v>
      </c>
      <c r="GJ27" s="47">
        <f>'[1]สวนหนองจอก'!AQ79</f>
        <v>0</v>
      </c>
      <c r="GK27" s="47">
        <f>'[1]สวนหนองจอก'!AR79</f>
        <v>0</v>
      </c>
      <c r="GL27" s="50">
        <f t="shared" si="20"/>
        <v>100</v>
      </c>
      <c r="GM27" s="44">
        <f>'[1]สวนหนองจอก'!AM81</f>
        <v>20</v>
      </c>
      <c r="GN27" s="44">
        <f>'[1]สวนหนองจอก'!AN81</f>
        <v>53.333333333333336</v>
      </c>
      <c r="GO27" s="44">
        <f>'[1]สวนหนองจอก'!AO81</f>
        <v>26.666666666666668</v>
      </c>
      <c r="GP27" s="44">
        <f>'[1]สวนหนองจอก'!AP81</f>
        <v>0</v>
      </c>
      <c r="GQ27" s="44">
        <f>'[1]สวนหนองจอก'!AQ81</f>
        <v>0</v>
      </c>
      <c r="GR27" s="44">
        <f>'[1]สวนหนองจอก'!AR81</f>
        <v>0</v>
      </c>
      <c r="GS27" s="50">
        <f t="shared" si="21"/>
        <v>100.00000000000001</v>
      </c>
      <c r="GT27" s="48">
        <f>'[1]สวนหนองจอก'!AM82</f>
        <v>26.666666666666668</v>
      </c>
      <c r="GU27" s="48">
        <f>'[1]สวนหนองจอก'!AN82</f>
        <v>50</v>
      </c>
      <c r="GV27" s="48">
        <f>'[1]สวนหนองจอก'!AO82</f>
        <v>23.333333333333332</v>
      </c>
      <c r="GW27" s="48">
        <f>'[1]สวนหนองจอก'!AP82</f>
        <v>0</v>
      </c>
      <c r="GX27" s="48">
        <f>'[1]สวนหนองจอก'!AQ82</f>
        <v>0</v>
      </c>
      <c r="GY27" s="48">
        <f>'[1]สวนหนองจอก'!AR82</f>
        <v>0</v>
      </c>
      <c r="GZ27" s="50">
        <f t="shared" si="22"/>
        <v>100</v>
      </c>
      <c r="HA27" s="46">
        <f>'[1]สวนหนองจอก'!AM83</f>
        <v>56.666666666666664</v>
      </c>
      <c r="HB27" s="46">
        <f>'[1]สวนหนองจอก'!AN83</f>
        <v>30</v>
      </c>
      <c r="HC27" s="46">
        <f>'[1]สวนหนองจอก'!AO83</f>
        <v>13.333333333333334</v>
      </c>
      <c r="HD27" s="46">
        <f>'[1]สวนหนองจอก'!AP83</f>
        <v>0</v>
      </c>
      <c r="HE27" s="46">
        <f>'[1]สวนหนองจอก'!AQ83</f>
        <v>0</v>
      </c>
      <c r="HF27" s="46">
        <f>'[1]สวนหนองจอก'!AR83</f>
        <v>0</v>
      </c>
      <c r="HG27" s="32">
        <f t="shared" si="23"/>
        <v>99.99999999999999</v>
      </c>
    </row>
    <row r="28" spans="1:215" ht="21">
      <c r="A28" s="29">
        <v>22</v>
      </c>
      <c r="B28" s="33" t="s">
        <v>103</v>
      </c>
      <c r="C28" s="31">
        <v>59</v>
      </c>
      <c r="D28" s="37">
        <v>51</v>
      </c>
      <c r="E28" s="37">
        <v>49</v>
      </c>
      <c r="F28" s="38">
        <v>8</v>
      </c>
      <c r="G28" s="38">
        <v>47</v>
      </c>
      <c r="H28" s="38">
        <v>39</v>
      </c>
      <c r="I28" s="38">
        <v>5</v>
      </c>
      <c r="J28" s="39">
        <v>34</v>
      </c>
      <c r="K28" s="39">
        <v>14</v>
      </c>
      <c r="L28" s="39">
        <v>39</v>
      </c>
      <c r="M28" s="39">
        <v>14</v>
      </c>
      <c r="N28" s="41">
        <v>51</v>
      </c>
      <c r="O28" s="41">
        <v>5</v>
      </c>
      <c r="P28" s="41">
        <v>5</v>
      </c>
      <c r="Q28" s="41">
        <v>35</v>
      </c>
      <c r="R28" s="41">
        <v>5</v>
      </c>
      <c r="S28" s="42">
        <v>7</v>
      </c>
      <c r="T28" s="42">
        <v>44</v>
      </c>
      <c r="U28" s="42">
        <v>39</v>
      </c>
      <c r="V28" s="42">
        <v>10</v>
      </c>
      <c r="W28" s="42">
        <v>0</v>
      </c>
      <c r="X28" s="43">
        <v>11</v>
      </c>
      <c r="Y28" s="43">
        <v>8</v>
      </c>
      <c r="Z28" s="43">
        <v>46</v>
      </c>
      <c r="AA28" s="43">
        <v>10</v>
      </c>
      <c r="AB28" s="43">
        <v>18</v>
      </c>
      <c r="AC28" s="43">
        <v>0</v>
      </c>
      <c r="AD28" s="43">
        <v>1</v>
      </c>
      <c r="AE28" s="43">
        <v>3</v>
      </c>
      <c r="AF28" s="43">
        <v>0</v>
      </c>
      <c r="AG28" s="52">
        <v>3</v>
      </c>
      <c r="AH28" s="44">
        <v>5</v>
      </c>
      <c r="AI28" s="44">
        <v>18</v>
      </c>
      <c r="AJ28" s="44">
        <v>46</v>
      </c>
      <c r="AK28" s="44">
        <v>28</v>
      </c>
      <c r="AL28" s="44">
        <v>3</v>
      </c>
      <c r="AM28" s="44">
        <v>0</v>
      </c>
      <c r="AN28" s="44">
        <v>0</v>
      </c>
      <c r="AO28" s="45">
        <v>20</v>
      </c>
      <c r="AP28" s="45">
        <v>32</v>
      </c>
      <c r="AQ28" s="45">
        <v>31</v>
      </c>
      <c r="AR28" s="45">
        <v>3</v>
      </c>
      <c r="AS28" s="45">
        <v>8</v>
      </c>
      <c r="AT28" s="45">
        <v>5</v>
      </c>
      <c r="AU28" s="45">
        <v>2</v>
      </c>
      <c r="AV28" s="46">
        <f>'[1]สวนสารีภิรมย์'!BP58</f>
        <v>59.32203389830509</v>
      </c>
      <c r="AW28" s="46">
        <f>'[1]สวนสารีภิรมย์'!BQ58</f>
        <v>25.423728813559322</v>
      </c>
      <c r="AX28" s="46">
        <f>'[1]สวนสารีภิรมย์'!BR58</f>
        <v>13.559322033898304</v>
      </c>
      <c r="AY28" s="46">
        <f>'[1]สวนสารีภิรมย์'!BS58</f>
        <v>1.694915254237288</v>
      </c>
      <c r="AZ28" s="46">
        <f>'[1]สวนสารีภิรมย์'!BT58</f>
        <v>0</v>
      </c>
      <c r="BA28" s="46">
        <f>'[1]สวนสารีภิรมย์'!BU58</f>
        <v>0</v>
      </c>
      <c r="BB28" s="50">
        <f t="shared" si="2"/>
        <v>100</v>
      </c>
      <c r="BC28" s="41">
        <f>'[1]สวนสารีภิรมย์'!BP59</f>
        <v>59.32203389830509</v>
      </c>
      <c r="BD28" s="41">
        <f>'[1]สวนสารีภิรมย์'!BQ59</f>
        <v>33.898305084745765</v>
      </c>
      <c r="BE28" s="41">
        <f>'[1]สวนสารีภิรมย์'!BR59</f>
        <v>6.779661016949152</v>
      </c>
      <c r="BF28" s="41">
        <f>'[1]สวนสารีภิรมย์'!BS59</f>
        <v>0</v>
      </c>
      <c r="BG28" s="41">
        <f>'[1]สวนสารีภิรมย์'!BT59</f>
        <v>0</v>
      </c>
      <c r="BH28" s="41">
        <f>'[1]สวนสารีภิรมย์'!BU59</f>
        <v>0</v>
      </c>
      <c r="BI28" s="50">
        <f t="shared" si="3"/>
        <v>100</v>
      </c>
      <c r="BJ28" s="47">
        <f>'[1]สวนสารีภิรมย์'!BP60</f>
        <v>62.71186440677966</v>
      </c>
      <c r="BK28" s="47">
        <f>'[1]สวนสารีภิรมย์'!BQ60</f>
        <v>30.508474576271187</v>
      </c>
      <c r="BL28" s="47">
        <f>'[1]สวนสารีภิรมย์'!BR60</f>
        <v>6.779661016949152</v>
      </c>
      <c r="BM28" s="47">
        <f>'[1]สวนสารีภิรมย์'!BS60</f>
        <v>0</v>
      </c>
      <c r="BN28" s="47">
        <f>'[1]สวนสารีภิรมย์'!BT60</f>
        <v>0</v>
      </c>
      <c r="BO28" s="47">
        <f>'[1]สวนสารีภิรมย์'!BU60</f>
        <v>0</v>
      </c>
      <c r="BP28" s="50">
        <f t="shared" si="4"/>
        <v>100</v>
      </c>
      <c r="BQ28" s="44">
        <f>'[1]สวนสารีภิรมย์'!BP61</f>
        <v>72.88135593220339</v>
      </c>
      <c r="BR28" s="44">
        <f>'[1]สวนสารีภิรมย์'!BQ61</f>
        <v>20.338983050847457</v>
      </c>
      <c r="BS28" s="44">
        <f>'[1]สวนสารีภิรมย์'!BR61</f>
        <v>6.779661016949152</v>
      </c>
      <c r="BT28" s="44">
        <f>'[1]สวนสารีภิรมย์'!BS61</f>
        <v>0</v>
      </c>
      <c r="BU28" s="44">
        <f>'[1]สวนสารีภิรมย์'!BT61</f>
        <v>0</v>
      </c>
      <c r="BV28" s="44">
        <f>'[1]สวนสารีภิรมย์'!BU61</f>
        <v>0</v>
      </c>
      <c r="BW28" s="50">
        <f t="shared" si="5"/>
        <v>100</v>
      </c>
      <c r="BX28" s="48">
        <f>'[1]สวนสารีภิรมย์'!BP62</f>
        <v>64.40677966101696</v>
      </c>
      <c r="BY28" s="48">
        <f>'[1]สวนสารีภิรมย์'!BQ62</f>
        <v>30.508474576271187</v>
      </c>
      <c r="BZ28" s="48">
        <f>'[1]สวนสารีภิรมย์'!BR62</f>
        <v>5.084745762711864</v>
      </c>
      <c r="CA28" s="48">
        <f>'[1]สวนสารีภิรมย์'!BS62</f>
        <v>0</v>
      </c>
      <c r="CB28" s="48">
        <f>'[1]สวนสารีภิรมย์'!BT62</f>
        <v>0</v>
      </c>
      <c r="CC28" s="48">
        <f>'[1]สวนสารีภิรมย์'!BU62</f>
        <v>0</v>
      </c>
      <c r="CD28" s="50">
        <f t="shared" si="6"/>
        <v>100</v>
      </c>
      <c r="CE28" s="49">
        <f>'[1]สวนสารีภิรมย์'!BP63</f>
        <v>66.10169491525424</v>
      </c>
      <c r="CF28" s="49">
        <f>'[1]สวนสารีภิรมย์'!BQ63</f>
        <v>20.338983050847457</v>
      </c>
      <c r="CG28" s="49">
        <f>'[1]สวนสารีภิรมย์'!BR63</f>
        <v>13.559322033898304</v>
      </c>
      <c r="CH28" s="49">
        <f>'[1]สวนสารีภิรมย์'!BS63</f>
        <v>0</v>
      </c>
      <c r="CI28" s="49">
        <f>'[1]สวนสารีภิรมย์'!BT63</f>
        <v>0</v>
      </c>
      <c r="CJ28" s="49">
        <f>'[1]สวนสารีภิรมย์'!BU63</f>
        <v>0</v>
      </c>
      <c r="CK28" s="50">
        <f t="shared" si="7"/>
        <v>100</v>
      </c>
      <c r="CL28" s="46">
        <f>'[1]สวนสารีภิรมย์'!BP64</f>
        <v>71.1864406779661</v>
      </c>
      <c r="CM28" s="46">
        <f>'[1]สวนสารีภิรมย์'!BQ64</f>
        <v>18.64406779661017</v>
      </c>
      <c r="CN28" s="46">
        <f>'[1]สวนสารีภิรมย์'!BR64</f>
        <v>10.169491525423728</v>
      </c>
      <c r="CO28" s="46">
        <f>'[1]สวนสารีภิรมย์'!BS64</f>
        <v>0</v>
      </c>
      <c r="CP28" s="46">
        <f>'[1]สวนสารีภิรมย์'!BT64</f>
        <v>0</v>
      </c>
      <c r="CQ28" s="46">
        <f>'[1]สวนสารีภิรมย์'!BU64</f>
        <v>0</v>
      </c>
      <c r="CR28" s="50">
        <f t="shared" si="8"/>
        <v>100</v>
      </c>
      <c r="CS28" s="41">
        <f>'[1]สวนสารีภิรมย์'!BP66</f>
        <v>88.88888888888889</v>
      </c>
      <c r="CT28" s="41">
        <f>'[1]สวนสารีภิรมย์'!BQ66</f>
        <v>6.666666666666667</v>
      </c>
      <c r="CU28" s="41">
        <f>'[1]สวนสารีภิรมย์'!BR66</f>
        <v>4.444444444444445</v>
      </c>
      <c r="CV28" s="41">
        <f>'[1]สวนสารีภิรมย์'!BS66</f>
        <v>0</v>
      </c>
      <c r="CW28" s="41">
        <f>'[1]สวนสารีภิรมย์'!BT66</f>
        <v>0</v>
      </c>
      <c r="CX28" s="41">
        <f>'[1]สวนสารีภิรมย์'!BU66</f>
        <v>0</v>
      </c>
      <c r="CY28" s="50">
        <f t="shared" si="9"/>
        <v>100</v>
      </c>
      <c r="CZ28" s="47">
        <f>'[1]สวนสารีภิรมย์'!BP67</f>
        <v>71.1864406779661</v>
      </c>
      <c r="DA28" s="47">
        <f>'[1]สวนสารีภิรมย์'!BQ67</f>
        <v>15.254237288135593</v>
      </c>
      <c r="DB28" s="47">
        <f>'[1]สวนสารีภิรมย์'!BR67</f>
        <v>13.559322033898304</v>
      </c>
      <c r="DC28" s="47">
        <f>'[1]สวนสารีภิรมย์'!BS67</f>
        <v>0</v>
      </c>
      <c r="DD28" s="47">
        <f>'[1]สวนสารีภิรมย์'!BT67</f>
        <v>0</v>
      </c>
      <c r="DE28" s="47">
        <f>'[1]สวนสารีภิรมย์'!BU67</f>
        <v>0</v>
      </c>
      <c r="DF28" s="50">
        <f t="shared" si="10"/>
        <v>100</v>
      </c>
      <c r="DG28" s="44">
        <f>'[1]สวนสารีภิรมย์'!BP68</f>
        <v>69.49152542372882</v>
      </c>
      <c r="DH28" s="44">
        <f>'[1]สวนสารีภิรมย์'!BQ68</f>
        <v>15.254237288135593</v>
      </c>
      <c r="DI28" s="44">
        <f>'[1]สวนสารีภิรมย์'!BR68</f>
        <v>15.254237288135593</v>
      </c>
      <c r="DJ28" s="44">
        <f>'[1]สวนสารีภิรมย์'!BS68</f>
        <v>0</v>
      </c>
      <c r="DK28" s="44">
        <f>'[1]สวนสารีภิรมย์'!BT68</f>
        <v>0</v>
      </c>
      <c r="DL28" s="44">
        <f>'[1]สวนสารีภิรมย์'!BU68</f>
        <v>0</v>
      </c>
      <c r="DM28" s="50">
        <f t="shared" si="11"/>
        <v>100.00000000000001</v>
      </c>
      <c r="DN28" s="48">
        <f>'[1]สวนสารีภิรมย์'!BP69</f>
        <v>61.016949152542374</v>
      </c>
      <c r="DO28" s="48">
        <f>'[1]สวนสารีภิรมย์'!BQ69</f>
        <v>23.728813559322035</v>
      </c>
      <c r="DP28" s="48">
        <f>'[1]สวนสารีภิรมย์'!BR69</f>
        <v>15.254237288135593</v>
      </c>
      <c r="DQ28" s="48">
        <f>'[1]สวนสารีภิรมย์'!BS69</f>
        <v>0</v>
      </c>
      <c r="DR28" s="48">
        <f>'[1]สวนสารีภิรมย์'!BT69</f>
        <v>0</v>
      </c>
      <c r="DS28" s="48">
        <f>'[1]สวนสารีภิรมย์'!BU69</f>
        <v>0</v>
      </c>
      <c r="DT28" s="50">
        <f t="shared" si="12"/>
        <v>100.00000000000001</v>
      </c>
      <c r="DU28" s="49">
        <f>'[1]สวนสารีภิรมย์'!BP70</f>
        <v>52.54237288135593</v>
      </c>
      <c r="DV28" s="49">
        <f>'[1]สวนสารีภิรมย์'!BQ70</f>
        <v>33.898305084745765</v>
      </c>
      <c r="DW28" s="49">
        <f>'[1]สวนสารีภิรมย์'!BR70</f>
        <v>13.559322033898304</v>
      </c>
      <c r="DX28" s="49">
        <f>'[1]สวนสารีภิรมย์'!BS70</f>
        <v>0</v>
      </c>
      <c r="DY28" s="49">
        <f>'[1]สวนสารีภิรมย์'!BT70</f>
        <v>0</v>
      </c>
      <c r="DZ28" s="49">
        <f>'[1]สวนสารีภิรมย์'!BU70</f>
        <v>0</v>
      </c>
      <c r="EA28" s="50">
        <f t="shared" si="13"/>
        <v>100</v>
      </c>
      <c r="EB28" s="46">
        <f>'[1]สวนสารีภิรมย์'!BP71</f>
        <v>50.847457627118644</v>
      </c>
      <c r="EC28" s="46">
        <f>'[1]สวนสารีภิรมย์'!BQ71</f>
        <v>27.11864406779661</v>
      </c>
      <c r="ED28" s="46">
        <f>'[1]สวนสารีภิรมย์'!BR71</f>
        <v>22.033898305084747</v>
      </c>
      <c r="EE28" s="46">
        <f>'[1]สวนสารีภิรมย์'!BS71</f>
        <v>0</v>
      </c>
      <c r="EF28" s="46">
        <f>'[1]สวนสารีภิรมย์'!BT71</f>
        <v>0</v>
      </c>
      <c r="EG28" s="46">
        <f>'[1]สวนสารีภิรมย์'!BU71</f>
        <v>0</v>
      </c>
      <c r="EH28" s="50">
        <f t="shared" si="24"/>
        <v>100</v>
      </c>
      <c r="EI28" s="41">
        <f>'[1]สวนสารีภิรมย์'!BP72</f>
        <v>59.32203389830509</v>
      </c>
      <c r="EJ28" s="41">
        <f>'[1]สวนสารีภิรมย์'!BQ72</f>
        <v>23.728813559322035</v>
      </c>
      <c r="EK28" s="41">
        <f>'[1]สวนสารีภิรมย์'!BR72</f>
        <v>16.949152542372882</v>
      </c>
      <c r="EL28" s="41">
        <f>'[1]สวนสารีภิรมย์'!BS72</f>
        <v>0</v>
      </c>
      <c r="EM28" s="41">
        <f>'[1]สวนสารีภิรมย์'!BT72</f>
        <v>0</v>
      </c>
      <c r="EN28" s="41">
        <f>'[1]สวนสารีภิรมย์'!BU72</f>
        <v>0</v>
      </c>
      <c r="EO28" s="50">
        <f t="shared" si="14"/>
        <v>100.00000000000001</v>
      </c>
      <c r="EP28" s="47">
        <f>'[1]สวนสารีภิรมย์'!BP73</f>
        <v>64.40677966101696</v>
      </c>
      <c r="EQ28" s="47">
        <f>'[1]สวนสารีภิรมย์'!BQ73</f>
        <v>16.949152542372882</v>
      </c>
      <c r="ER28" s="47">
        <f>'[1]สวนสารีภิรมย์'!BR73</f>
        <v>18.64406779661017</v>
      </c>
      <c r="ES28" s="47">
        <f>'[1]สวนสารีภิรมย์'!BS73</f>
        <v>0</v>
      </c>
      <c r="ET28" s="47">
        <f>'[1]สวนสารีภิรมย์'!BT73</f>
        <v>0</v>
      </c>
      <c r="EU28" s="47">
        <f>'[1]สวนสารีภิรมย์'!BU73</f>
        <v>0</v>
      </c>
      <c r="EV28" s="50">
        <f t="shared" si="15"/>
        <v>100.00000000000001</v>
      </c>
      <c r="EW28" s="44">
        <f>'[1]สวนสารีภิรมย์'!BP74</f>
        <v>47.45762711864407</v>
      </c>
      <c r="EX28" s="44">
        <f>'[1]สวนสารีภิรมย์'!BQ74</f>
        <v>45.76271186440678</v>
      </c>
      <c r="EY28" s="44">
        <f>'[1]สวนสารีภิรมย์'!BR74</f>
        <v>6.779661016949152</v>
      </c>
      <c r="EZ28" s="44">
        <f>'[1]สวนสารีภิรมย์'!BS74</f>
        <v>0</v>
      </c>
      <c r="FA28" s="44">
        <f>'[1]สวนสารีภิรมย์'!BT74</f>
        <v>0</v>
      </c>
      <c r="FB28" s="44">
        <f>'[1]สวนสารีภิรมย์'!BU74</f>
        <v>0</v>
      </c>
      <c r="FC28" s="50">
        <f t="shared" si="16"/>
        <v>100</v>
      </c>
      <c r="FD28" s="48">
        <f>'[1]สวนสารีภิรมย์'!BP75</f>
        <v>55.932203389830505</v>
      </c>
      <c r="FE28" s="48">
        <f>'[1]สวนสารีภิรมย์'!BQ75</f>
        <v>35.59322033898305</v>
      </c>
      <c r="FF28" s="48">
        <f>'[1]สวนสารีภิรมย์'!BR75</f>
        <v>8.474576271186441</v>
      </c>
      <c r="FG28" s="48">
        <f>'[1]สวนสารีภิรมย์'!BS75</f>
        <v>0</v>
      </c>
      <c r="FH28" s="48">
        <f>'[1]สวนสารีภิรมย์'!BT75</f>
        <v>0</v>
      </c>
      <c r="FI28" s="48">
        <f>'[1]สวนสารีภิรมย์'!BU75</f>
        <v>0</v>
      </c>
      <c r="FJ28" s="50">
        <f t="shared" si="17"/>
        <v>100</v>
      </c>
      <c r="FK28" s="49">
        <f>'[1]สวนสารีภิรมย์'!BP76</f>
        <v>52.54237288135593</v>
      </c>
      <c r="FL28" s="49">
        <f>'[1]สวนสารีภิรมย์'!BQ76</f>
        <v>37.28813559322034</v>
      </c>
      <c r="FM28" s="49">
        <f>'[1]สวนสารีภิรมย์'!BR76</f>
        <v>10.169491525423728</v>
      </c>
      <c r="FN28" s="49">
        <f>'[1]สวนสารีภิรมย์'!BS76</f>
        <v>0</v>
      </c>
      <c r="FO28" s="49">
        <f>'[1]สวนสารีภิรมย์'!BT76</f>
        <v>0</v>
      </c>
      <c r="FP28" s="49">
        <f>'[1]สวนสารีภิรมย์'!BU76</f>
        <v>0</v>
      </c>
      <c r="FQ28" s="50">
        <f t="shared" si="18"/>
        <v>100</v>
      </c>
      <c r="FR28" s="46">
        <f>'[1]สวนสารีภิรมย์'!BP77</f>
        <v>64.40677966101696</v>
      </c>
      <c r="FS28" s="46">
        <f>'[1]สวนสารีภิรมย์'!BQ77</f>
        <v>28.8135593220339</v>
      </c>
      <c r="FT28" s="46">
        <f>'[1]สวนสารีภิรมย์'!BR77</f>
        <v>6.779661016949152</v>
      </c>
      <c r="FU28" s="46">
        <f>'[1]สวนสารีภิรมย์'!BS77</f>
        <v>0</v>
      </c>
      <c r="FV28" s="46">
        <f>'[1]สวนสารีภิรมย์'!BT77</f>
        <v>0</v>
      </c>
      <c r="FW28" s="46">
        <f>'[1]สวนสารีภิรมย์'!BU77</f>
        <v>0</v>
      </c>
      <c r="FX28" s="50">
        <f t="shared" si="19"/>
        <v>100</v>
      </c>
      <c r="FY28" s="41">
        <f>'[1]สวนสารีภิรมย์'!BP78</f>
        <v>64.40677966101696</v>
      </c>
      <c r="FZ28" s="41">
        <f>'[1]สวนสารีภิรมย์'!BQ78</f>
        <v>30.508474576271187</v>
      </c>
      <c r="GA28" s="41">
        <f>'[1]สวนสารีภิรมย์'!BR78</f>
        <v>5.084745762711864</v>
      </c>
      <c r="GB28" s="41">
        <f>'[1]สวนสารีภิรมย์'!BS78</f>
        <v>0</v>
      </c>
      <c r="GC28" s="41">
        <f>'[1]สวนสารีภิรมย์'!BT78</f>
        <v>0</v>
      </c>
      <c r="GD28" s="41">
        <f>'[1]สวนสารีภิรมย์'!BU78</f>
        <v>0</v>
      </c>
      <c r="GE28" s="50">
        <f t="shared" si="25"/>
        <v>100</v>
      </c>
      <c r="GF28" s="47">
        <f>'[1]สวนสารีภิรมย์'!BP79</f>
        <v>59.32203389830509</v>
      </c>
      <c r="GG28" s="47">
        <f>'[1]สวนสารีภิรมย์'!BQ79</f>
        <v>33.898305084745765</v>
      </c>
      <c r="GH28" s="47">
        <f>'[1]สวนสารีภิรมย์'!BR79</f>
        <v>6.779661016949152</v>
      </c>
      <c r="GI28" s="47">
        <f>'[1]สวนสารีภิรมย์'!BS79</f>
        <v>0</v>
      </c>
      <c r="GJ28" s="47">
        <f>'[1]สวนสารีภิรมย์'!BT79</f>
        <v>0</v>
      </c>
      <c r="GK28" s="47">
        <f>'[1]สวนสารีภิรมย์'!BU79</f>
        <v>0</v>
      </c>
      <c r="GL28" s="50">
        <f t="shared" si="20"/>
        <v>100</v>
      </c>
      <c r="GM28" s="44">
        <f>'[1]สวนสารีภิรมย์'!BP81</f>
        <v>55.932203389830505</v>
      </c>
      <c r="GN28" s="44">
        <f>'[1]สวนสารีภิรมย์'!BQ81</f>
        <v>33.898305084745765</v>
      </c>
      <c r="GO28" s="44">
        <f>'[1]สวนสารีภิรมย์'!BR81</f>
        <v>10.169491525423728</v>
      </c>
      <c r="GP28" s="44">
        <f>'[1]สวนสารีภิรมย์'!BS81</f>
        <v>0</v>
      </c>
      <c r="GQ28" s="44">
        <f>'[1]สวนสารีภิรมย์'!BT81</f>
        <v>0</v>
      </c>
      <c r="GR28" s="44">
        <f>'[1]สวนสารีภิรมย์'!BU81</f>
        <v>0</v>
      </c>
      <c r="GS28" s="50">
        <f t="shared" si="21"/>
        <v>100</v>
      </c>
      <c r="GT28" s="48">
        <f>'[1]สวนสารีภิรมย์'!BP82</f>
        <v>55.932203389830505</v>
      </c>
      <c r="GU28" s="48">
        <f>'[1]สวนสารีภิรมย์'!BQ82</f>
        <v>30.508474576271187</v>
      </c>
      <c r="GV28" s="48">
        <f>'[1]สวนสารีภิรมย์'!BR82</f>
        <v>13.559322033898304</v>
      </c>
      <c r="GW28" s="48">
        <f>'[1]สวนสารีภิรมย์'!BS82</f>
        <v>0</v>
      </c>
      <c r="GX28" s="48">
        <f>'[1]สวนสารีภิรมย์'!BT82</f>
        <v>0</v>
      </c>
      <c r="GY28" s="48">
        <f>'[1]สวนสารีภิรมย์'!BU82</f>
        <v>0</v>
      </c>
      <c r="GZ28" s="50">
        <f t="shared" si="22"/>
        <v>100</v>
      </c>
      <c r="HA28" s="46">
        <f>'[1]สวนสารีภิรมย์'!BP83</f>
        <v>57.6271186440678</v>
      </c>
      <c r="HB28" s="46">
        <f>'[1]สวนสารีภิรมย์'!BQ83</f>
        <v>28.8135593220339</v>
      </c>
      <c r="HC28" s="46">
        <f>'[1]สวนสารีภิรมย์'!BR83</f>
        <v>13.559322033898304</v>
      </c>
      <c r="HD28" s="46">
        <f>'[1]สวนสารีภิรมย์'!BS83</f>
        <v>0</v>
      </c>
      <c r="HE28" s="46">
        <f>'[1]สวนสารีภิรมย์'!BT83</f>
        <v>0</v>
      </c>
      <c r="HF28" s="46">
        <f>'[1]สวนสารีภิรมย์'!BU83</f>
        <v>0</v>
      </c>
      <c r="HG28" s="32">
        <f t="shared" si="23"/>
        <v>100</v>
      </c>
    </row>
    <row r="29" spans="1:215" ht="21">
      <c r="A29" s="29">
        <v>23</v>
      </c>
      <c r="B29" s="30" t="s">
        <v>104</v>
      </c>
      <c r="C29" s="31">
        <v>30</v>
      </c>
      <c r="D29" s="37">
        <v>37</v>
      </c>
      <c r="E29" s="37">
        <v>63</v>
      </c>
      <c r="F29" s="38">
        <v>14</v>
      </c>
      <c r="G29" s="38">
        <v>41</v>
      </c>
      <c r="H29" s="38">
        <v>24</v>
      </c>
      <c r="I29" s="38">
        <v>21</v>
      </c>
      <c r="J29" s="39">
        <v>10</v>
      </c>
      <c r="K29" s="39">
        <v>33</v>
      </c>
      <c r="L29" s="39">
        <v>23</v>
      </c>
      <c r="M29" s="39">
        <v>33</v>
      </c>
      <c r="N29" s="41">
        <v>45</v>
      </c>
      <c r="O29" s="66">
        <v>14</v>
      </c>
      <c r="P29" s="66">
        <v>28</v>
      </c>
      <c r="Q29" s="66">
        <v>7</v>
      </c>
      <c r="R29" s="66">
        <v>7</v>
      </c>
      <c r="S29" s="42">
        <v>7</v>
      </c>
      <c r="T29" s="42">
        <v>70</v>
      </c>
      <c r="U29" s="42">
        <v>17</v>
      </c>
      <c r="V29" s="42">
        <v>7</v>
      </c>
      <c r="W29" s="42">
        <v>0</v>
      </c>
      <c r="X29" s="43">
        <v>19</v>
      </c>
      <c r="Y29" s="52">
        <v>7</v>
      </c>
      <c r="Z29" s="52">
        <v>37</v>
      </c>
      <c r="AA29" s="52">
        <v>11</v>
      </c>
      <c r="AB29" s="52">
        <v>0</v>
      </c>
      <c r="AC29" s="52">
        <v>15</v>
      </c>
      <c r="AD29" s="52">
        <v>0</v>
      </c>
      <c r="AE29" s="52">
        <v>9</v>
      </c>
      <c r="AF29" s="52">
        <v>0</v>
      </c>
      <c r="AG29" s="52">
        <v>2</v>
      </c>
      <c r="AH29" s="44">
        <v>29</v>
      </c>
      <c r="AI29" s="37">
        <v>6</v>
      </c>
      <c r="AJ29" s="37">
        <v>29</v>
      </c>
      <c r="AK29" s="37">
        <v>18</v>
      </c>
      <c r="AL29" s="37">
        <v>18</v>
      </c>
      <c r="AM29" s="37">
        <v>0</v>
      </c>
      <c r="AN29" s="37">
        <v>0</v>
      </c>
      <c r="AO29" s="45">
        <v>13</v>
      </c>
      <c r="AP29" s="45">
        <v>43</v>
      </c>
      <c r="AQ29" s="45">
        <v>23</v>
      </c>
      <c r="AR29" s="45">
        <v>10</v>
      </c>
      <c r="AS29" s="45">
        <v>10</v>
      </c>
      <c r="AT29" s="45">
        <v>0</v>
      </c>
      <c r="AU29" s="45">
        <v>0</v>
      </c>
      <c r="AV29" s="46">
        <f>'[1]สวนธนบุรีรมย์'!AM58</f>
        <v>40</v>
      </c>
      <c r="AW29" s="46">
        <f>'[1]สวนธนบุรีรมย์'!AN58</f>
        <v>53.333333333333336</v>
      </c>
      <c r="AX29" s="46">
        <f>'[1]สวนธนบุรีรมย์'!AO58</f>
        <v>6.666666666666667</v>
      </c>
      <c r="AY29" s="46">
        <f>'[1]สวนธนบุรีรมย์'!AP58</f>
        <v>0</v>
      </c>
      <c r="AZ29" s="46">
        <f>'[1]สวนธนบุรีรมย์'!AQ58</f>
        <v>0</v>
      </c>
      <c r="BA29" s="46">
        <f>'[1]สวนธนบุรีรมย์'!AR58</f>
        <v>0</v>
      </c>
      <c r="BB29" s="50">
        <f t="shared" si="2"/>
        <v>100.00000000000001</v>
      </c>
      <c r="BC29" s="41">
        <f>'[1]สวนธนบุรีรมย์'!AM59</f>
        <v>50</v>
      </c>
      <c r="BD29" s="41">
        <f>'[1]สวนธนบุรีรมย์'!AN59</f>
        <v>40</v>
      </c>
      <c r="BE29" s="41">
        <f>'[1]สวนธนบุรีรมย์'!AO59</f>
        <v>10</v>
      </c>
      <c r="BF29" s="41">
        <f>'[1]สวนธนบุรีรมย์'!AP59</f>
        <v>0</v>
      </c>
      <c r="BG29" s="41">
        <f>'[1]สวนธนบุรีรมย์'!AQ59</f>
        <v>0</v>
      </c>
      <c r="BH29" s="41">
        <f>'[1]สวนธนบุรีรมย์'!AR59</f>
        <v>0</v>
      </c>
      <c r="BI29" s="50">
        <f t="shared" si="3"/>
        <v>100</v>
      </c>
      <c r="BJ29" s="47">
        <f>'[1]สวนธนบุรีรมย์'!AM60</f>
        <v>53.333333333333336</v>
      </c>
      <c r="BK29" s="47">
        <f>'[1]สวนธนบุรีรมย์'!AN60</f>
        <v>40</v>
      </c>
      <c r="BL29" s="47">
        <f>'[1]สวนธนบุรีรมย์'!AO60</f>
        <v>6.666666666666667</v>
      </c>
      <c r="BM29" s="47">
        <f>'[1]สวนธนบุรีรมย์'!AP60</f>
        <v>0</v>
      </c>
      <c r="BN29" s="47">
        <f>'[1]สวนธนบุรีรมย์'!AQ60</f>
        <v>0</v>
      </c>
      <c r="BO29" s="47">
        <f>'[1]สวนธนบุรีรมย์'!AR60</f>
        <v>0</v>
      </c>
      <c r="BP29" s="50">
        <f t="shared" si="4"/>
        <v>100.00000000000001</v>
      </c>
      <c r="BQ29" s="44">
        <f>'[1]สวนธนบุรีรมย์'!AM61</f>
        <v>56.666666666666664</v>
      </c>
      <c r="BR29" s="44">
        <f>'[1]สวนธนบุรีรมย์'!AN61</f>
        <v>40</v>
      </c>
      <c r="BS29" s="44">
        <f>'[1]สวนธนบุรีรมย์'!AO61</f>
        <v>3.3333333333333335</v>
      </c>
      <c r="BT29" s="44">
        <f>'[1]สวนธนบุรีรมย์'!AP61</f>
        <v>0</v>
      </c>
      <c r="BU29" s="44">
        <f>'[1]สวนธนบุรีรมย์'!AQ61</f>
        <v>0</v>
      </c>
      <c r="BV29" s="44">
        <f>'[1]สวนธนบุรีรมย์'!AR61</f>
        <v>0</v>
      </c>
      <c r="BW29" s="50">
        <f t="shared" si="5"/>
        <v>99.99999999999999</v>
      </c>
      <c r="BX29" s="48">
        <f>'[1]สวนธนบุรีรมย์'!AM62</f>
        <v>33.333333333333336</v>
      </c>
      <c r="BY29" s="48">
        <f>'[1]สวนธนบุรีรมย์'!AN62</f>
        <v>46.666666666666664</v>
      </c>
      <c r="BZ29" s="48">
        <f>'[1]สวนธนบุรีรมย์'!AO62</f>
        <v>20</v>
      </c>
      <c r="CA29" s="48">
        <f>'[1]สวนธนบุรีรมย์'!AP62</f>
        <v>0</v>
      </c>
      <c r="CB29" s="48">
        <f>'[1]สวนธนบุรีรมย์'!AQ62</f>
        <v>0</v>
      </c>
      <c r="CC29" s="48">
        <f>'[1]สวนธนบุรีรมย์'!AR62</f>
        <v>0</v>
      </c>
      <c r="CD29" s="50">
        <f t="shared" si="6"/>
        <v>100</v>
      </c>
      <c r="CE29" s="49">
        <f>'[1]สวนธนบุรีรมย์'!AM63</f>
        <v>43.333333333333336</v>
      </c>
      <c r="CF29" s="49">
        <f>'[1]สวนธนบุรีรมย์'!AN63</f>
        <v>20</v>
      </c>
      <c r="CG29" s="49">
        <f>'[1]สวนธนบุรีรมย์'!AO63</f>
        <v>26.666666666666668</v>
      </c>
      <c r="CH29" s="49">
        <f>'[1]สวนธนบุรีรมย์'!AP63</f>
        <v>10</v>
      </c>
      <c r="CI29" s="49">
        <f>'[1]สวนธนบุรีรมย์'!AQ63</f>
        <v>0</v>
      </c>
      <c r="CJ29" s="49">
        <f>'[1]สวนธนบุรีรมย์'!AR63</f>
        <v>0</v>
      </c>
      <c r="CK29" s="50">
        <f t="shared" si="7"/>
        <v>100</v>
      </c>
      <c r="CL29" s="46">
        <f>'[1]สวนธนบุรีรมย์'!AM64</f>
        <v>46.666666666666664</v>
      </c>
      <c r="CM29" s="46">
        <f>'[1]สวนธนบุรีรมย์'!AN64</f>
        <v>30</v>
      </c>
      <c r="CN29" s="46">
        <f>'[1]สวนธนบุรีรมย์'!AO64</f>
        <v>23.333333333333332</v>
      </c>
      <c r="CO29" s="46">
        <f>'[1]สวนธนบุรีรมย์'!AP64</f>
        <v>0</v>
      </c>
      <c r="CP29" s="46">
        <f>'[1]สวนธนบุรีรมย์'!AQ64</f>
        <v>0</v>
      </c>
      <c r="CQ29" s="46">
        <f>'[1]สวนธนบุรีรมย์'!AR64</f>
        <v>0</v>
      </c>
      <c r="CR29" s="50">
        <f t="shared" si="8"/>
        <v>99.99999999999999</v>
      </c>
      <c r="CS29" s="41">
        <f>'[1]สวนธนบุรีรมย์'!AM66</f>
        <v>33.333333333333336</v>
      </c>
      <c r="CT29" s="41">
        <f>'[1]สวนธนบุรีรมย์'!AN66</f>
        <v>33.333333333333336</v>
      </c>
      <c r="CU29" s="41">
        <f>'[1]สวนธนบุรีรมย์'!AO66</f>
        <v>33.333333333333336</v>
      </c>
      <c r="CV29" s="41">
        <f>'[1]สวนธนบุรีรมย์'!AP66</f>
        <v>0</v>
      </c>
      <c r="CW29" s="41">
        <f>'[1]สวนธนบุรีรมย์'!AQ66</f>
        <v>0</v>
      </c>
      <c r="CX29" s="41">
        <f>'[1]สวนธนบุรีรมย์'!AR66</f>
        <v>0</v>
      </c>
      <c r="CY29" s="50">
        <f t="shared" si="9"/>
        <v>100</v>
      </c>
      <c r="CZ29" s="47">
        <f>'[1]สวนธนบุรีรมย์'!AM67</f>
        <v>33.333333333333336</v>
      </c>
      <c r="DA29" s="47">
        <f>'[1]สวนธนบุรีรมย์'!AN67</f>
        <v>43.333333333333336</v>
      </c>
      <c r="DB29" s="47">
        <f>'[1]สวนธนบุรีรมย์'!AO67</f>
        <v>23.333333333333332</v>
      </c>
      <c r="DC29" s="47">
        <f>'[1]สวนธนบุรีรมย์'!AP67</f>
        <v>0</v>
      </c>
      <c r="DD29" s="47">
        <f>'[1]สวนธนบุรีรมย์'!AQ67</f>
        <v>0</v>
      </c>
      <c r="DE29" s="47">
        <f>'[1]สวนธนบุรีรมย์'!AR67</f>
        <v>0</v>
      </c>
      <c r="DF29" s="50">
        <f t="shared" si="10"/>
        <v>100</v>
      </c>
      <c r="DG29" s="44">
        <f>'[1]สวนธนบุรีรมย์'!AM68</f>
        <v>30</v>
      </c>
      <c r="DH29" s="44">
        <f>'[1]สวนธนบุรีรมย์'!AN68</f>
        <v>50</v>
      </c>
      <c r="DI29" s="44">
        <f>'[1]สวนธนบุรีรมย์'!AO68</f>
        <v>20</v>
      </c>
      <c r="DJ29" s="44">
        <f>'[1]สวนธนบุรีรมย์'!AP68</f>
        <v>0</v>
      </c>
      <c r="DK29" s="44">
        <f>'[1]สวนธนบุรีรมย์'!AQ68</f>
        <v>0</v>
      </c>
      <c r="DL29" s="44">
        <f>'[1]สวนธนบุรีรมย์'!AR68</f>
        <v>0</v>
      </c>
      <c r="DM29" s="50">
        <f t="shared" si="11"/>
        <v>100</v>
      </c>
      <c r="DN29" s="48">
        <f>'[1]สวนธนบุรีรมย์'!AM69</f>
        <v>20</v>
      </c>
      <c r="DO29" s="48">
        <f>'[1]สวนธนบุรีรมย์'!AN69</f>
        <v>23.333333333333332</v>
      </c>
      <c r="DP29" s="48">
        <f>'[1]สวนธนบุรีรมย์'!AO69</f>
        <v>33.333333333333336</v>
      </c>
      <c r="DQ29" s="48">
        <f>'[1]สวนธนบุรีรมย์'!AP69</f>
        <v>16.666666666666668</v>
      </c>
      <c r="DR29" s="48">
        <f>'[1]สวนธนบุรีรมย์'!AQ69</f>
        <v>6.666666666666667</v>
      </c>
      <c r="DS29" s="48">
        <f>'[1]สวนธนบุรีรมย์'!AR69</f>
        <v>0</v>
      </c>
      <c r="DT29" s="50">
        <f t="shared" si="12"/>
        <v>100</v>
      </c>
      <c r="DU29" s="49">
        <f>'[1]สวนธนบุรีรมย์'!AM70</f>
        <v>40</v>
      </c>
      <c r="DV29" s="49">
        <f>'[1]สวนธนบุรีรมย์'!AN70</f>
        <v>36.666666666666664</v>
      </c>
      <c r="DW29" s="49">
        <f>'[1]สวนธนบุรีรมย์'!AO70</f>
        <v>20</v>
      </c>
      <c r="DX29" s="49">
        <f>'[1]สวนธนบุรีรมย์'!AP70</f>
        <v>0</v>
      </c>
      <c r="DY29" s="49">
        <f>'[1]สวนธนบุรีรมย์'!AQ70</f>
        <v>3.3333333333333335</v>
      </c>
      <c r="DZ29" s="49">
        <f>'[1]สวนธนบุรีรมย์'!AR70</f>
        <v>0</v>
      </c>
      <c r="EA29" s="50">
        <f t="shared" si="13"/>
        <v>99.99999999999999</v>
      </c>
      <c r="EB29" s="46">
        <f>'[1]สวนธนบุรีรมย์'!AM71</f>
        <v>33.333333333333336</v>
      </c>
      <c r="EC29" s="46">
        <f>'[1]สวนธนบุรีรมย์'!AN71</f>
        <v>43.333333333333336</v>
      </c>
      <c r="ED29" s="46">
        <f>'[1]สวนธนบุรีรมย์'!AO71</f>
        <v>23.333333333333332</v>
      </c>
      <c r="EE29" s="46">
        <f>'[1]สวนธนบุรีรมย์'!AP71</f>
        <v>0</v>
      </c>
      <c r="EF29" s="46">
        <f>'[1]สวนธนบุรีรมย์'!AQ71</f>
        <v>0</v>
      </c>
      <c r="EG29" s="46">
        <f>'[1]สวนธนบุรีรมย์'!AR71</f>
        <v>0</v>
      </c>
      <c r="EH29" s="50">
        <f t="shared" si="24"/>
        <v>100</v>
      </c>
      <c r="EI29" s="41">
        <f>'[1]สวนธนบุรีรมย์'!AM72</f>
        <v>43.333333333333336</v>
      </c>
      <c r="EJ29" s="41">
        <f>'[1]สวนธนบุรีรมย์'!AN72</f>
        <v>43.333333333333336</v>
      </c>
      <c r="EK29" s="41">
        <f>'[1]สวนธนบุรีรมย์'!AO72</f>
        <v>10</v>
      </c>
      <c r="EL29" s="41">
        <f>'[1]สวนธนบุรีรมย์'!AP72</f>
        <v>3.3333333333333335</v>
      </c>
      <c r="EM29" s="41">
        <f>'[1]สวนธนบุรีรมย์'!AQ72</f>
        <v>0</v>
      </c>
      <c r="EN29" s="41">
        <f>'[1]สวนธนบุรีรมย์'!AR72</f>
        <v>0</v>
      </c>
      <c r="EO29" s="50">
        <f t="shared" si="14"/>
        <v>100</v>
      </c>
      <c r="EP29" s="47">
        <f>'[1]สวนธนบุรีรมย์'!AM73</f>
        <v>43.333333333333336</v>
      </c>
      <c r="EQ29" s="47">
        <f>'[1]สวนธนบุรีรมย์'!AN73</f>
        <v>36.666666666666664</v>
      </c>
      <c r="ER29" s="47">
        <f>'[1]สวนธนบุรีรมย์'!AO73</f>
        <v>20</v>
      </c>
      <c r="ES29" s="47">
        <f>'[1]สวนธนบุรีรมย์'!AP73</f>
        <v>0</v>
      </c>
      <c r="ET29" s="47">
        <f>'[1]สวนธนบุรีรมย์'!AQ73</f>
        <v>0</v>
      </c>
      <c r="EU29" s="47">
        <f>'[1]สวนธนบุรีรมย์'!AR73</f>
        <v>0</v>
      </c>
      <c r="EV29" s="50">
        <f t="shared" si="15"/>
        <v>100</v>
      </c>
      <c r="EW29" s="44">
        <f>'[1]สวนธนบุรีรมย์'!AM74</f>
        <v>43.333333333333336</v>
      </c>
      <c r="EX29" s="44">
        <f>'[1]สวนธนบุรีรมย์'!AN74</f>
        <v>30</v>
      </c>
      <c r="EY29" s="44">
        <f>'[1]สวนธนบุรีรมย์'!AO74</f>
        <v>20</v>
      </c>
      <c r="EZ29" s="44">
        <f>'[1]สวนธนบุรีรมย์'!AP74</f>
        <v>6.666666666666667</v>
      </c>
      <c r="FA29" s="44">
        <f>'[1]สวนธนบุรีรมย์'!AQ74</f>
        <v>0</v>
      </c>
      <c r="FB29" s="44">
        <f>'[1]สวนธนบุรีรมย์'!AR74</f>
        <v>0</v>
      </c>
      <c r="FC29" s="50">
        <f t="shared" si="16"/>
        <v>100.00000000000001</v>
      </c>
      <c r="FD29" s="48">
        <f>'[1]สวนธนบุรีรมย์'!AM75</f>
        <v>46.666666666666664</v>
      </c>
      <c r="FE29" s="48">
        <f>'[1]สวนธนบุรีรมย์'!AN75</f>
        <v>20</v>
      </c>
      <c r="FF29" s="48">
        <f>'[1]สวนธนบุรีรมย์'!AO75</f>
        <v>30</v>
      </c>
      <c r="FG29" s="48">
        <f>'[1]สวนธนบุรีรมย์'!AP75</f>
        <v>3.3333333333333335</v>
      </c>
      <c r="FH29" s="48">
        <f>'[1]สวนธนบุรีรมย์'!AQ75</f>
        <v>0</v>
      </c>
      <c r="FI29" s="48">
        <f>'[1]สวนธนบุรีรมย์'!AR75</f>
        <v>0</v>
      </c>
      <c r="FJ29" s="50">
        <f t="shared" si="17"/>
        <v>99.99999999999999</v>
      </c>
      <c r="FK29" s="49">
        <f>'[1]สวนธนบุรีรมย์'!AM76</f>
        <v>46.666666666666664</v>
      </c>
      <c r="FL29" s="49">
        <f>'[1]สวนธนบุรีรมย์'!AN76</f>
        <v>23.333333333333332</v>
      </c>
      <c r="FM29" s="49">
        <f>'[1]สวนธนบุรีรมย์'!AO76</f>
        <v>26.666666666666668</v>
      </c>
      <c r="FN29" s="49">
        <f>'[1]สวนธนบุรีรมย์'!AP76</f>
        <v>3.3333333333333335</v>
      </c>
      <c r="FO29" s="49">
        <f>'[1]สวนธนบุรีรมย์'!AQ76</f>
        <v>0</v>
      </c>
      <c r="FP29" s="49">
        <f>'[1]สวนธนบุรีรมย์'!AR76</f>
        <v>0</v>
      </c>
      <c r="FQ29" s="50">
        <f t="shared" si="18"/>
        <v>100</v>
      </c>
      <c r="FR29" s="46">
        <f>'[1]สวนธนบุรีรมย์'!AM77</f>
        <v>50</v>
      </c>
      <c r="FS29" s="46">
        <f>'[1]สวนธนบุรีรมย์'!AN77</f>
        <v>26.666666666666668</v>
      </c>
      <c r="FT29" s="46">
        <f>'[1]สวนธนบุรีรมย์'!AO77</f>
        <v>20</v>
      </c>
      <c r="FU29" s="46">
        <f>'[1]สวนธนบุรีรมย์'!AP77</f>
        <v>3.3333333333333335</v>
      </c>
      <c r="FV29" s="46">
        <f>'[1]สวนธนบุรีรมย์'!AQ77</f>
        <v>0</v>
      </c>
      <c r="FW29" s="46">
        <f>'[1]สวนธนบุรีรมย์'!AR77</f>
        <v>0</v>
      </c>
      <c r="FX29" s="50">
        <f t="shared" si="19"/>
        <v>100</v>
      </c>
      <c r="FY29" s="41">
        <f>'[1]สวนธนบุรีรมย์'!AM78</f>
        <v>48.275862068965516</v>
      </c>
      <c r="FZ29" s="41">
        <f>'[1]สวนธนบุรีรมย์'!AN78</f>
        <v>24.137931034482758</v>
      </c>
      <c r="GA29" s="41">
        <f>'[1]สวนธนบุรีรมย์'!AO78</f>
        <v>27.586206896551722</v>
      </c>
      <c r="GB29" s="41">
        <f>'[1]สวนธนบุรีรมย์'!AP78</f>
        <v>0</v>
      </c>
      <c r="GC29" s="41">
        <f>'[1]สวนธนบุรีรมย์'!AQ78</f>
        <v>0</v>
      </c>
      <c r="GD29" s="41">
        <f>'[1]สวนธนบุรีรมย์'!AR78</f>
        <v>0</v>
      </c>
      <c r="GE29" s="50">
        <f t="shared" si="25"/>
        <v>100</v>
      </c>
      <c r="GF29" s="47">
        <f>'[1]สวนธนบุรีรมย์'!AM79</f>
        <v>53.333333333333336</v>
      </c>
      <c r="GG29" s="47">
        <f>'[1]สวนธนบุรีรมย์'!AN79</f>
        <v>26.666666666666668</v>
      </c>
      <c r="GH29" s="47">
        <f>'[1]สวนธนบุรีรมย์'!AO79</f>
        <v>20</v>
      </c>
      <c r="GI29" s="47">
        <f>'[1]สวนธนบุรีรมย์'!AP79</f>
        <v>0</v>
      </c>
      <c r="GJ29" s="47">
        <f>'[1]สวนธนบุรีรมย์'!AQ79</f>
        <v>0</v>
      </c>
      <c r="GK29" s="47">
        <f>'[1]สวนธนบุรีรมย์'!AR79</f>
        <v>0</v>
      </c>
      <c r="GL29" s="50">
        <f t="shared" si="20"/>
        <v>100</v>
      </c>
      <c r="GM29" s="37">
        <f>'[1]สวนธนบุรีรมย์'!AM81</f>
        <v>40</v>
      </c>
      <c r="GN29" s="37">
        <f>'[1]สวนธนบุรีรมย์'!AN81</f>
        <v>32</v>
      </c>
      <c r="GO29" s="37">
        <f>'[1]สวนธนบุรีรมย์'!AO81</f>
        <v>24</v>
      </c>
      <c r="GP29" s="37">
        <f>'[1]สวนธนบุรีรมย์'!AP81</f>
        <v>4</v>
      </c>
      <c r="GQ29" s="37">
        <f>'[1]สวนธนบุรีรมย์'!AQ81</f>
        <v>0</v>
      </c>
      <c r="GR29" s="37">
        <f>'[1]สวนธนบุรีรมย์'!AR81</f>
        <v>0</v>
      </c>
      <c r="GS29" s="50">
        <f t="shared" si="21"/>
        <v>100</v>
      </c>
      <c r="GT29" s="45">
        <f>'[1]สวนธนบุรีรมย์'!AM82</f>
        <v>44</v>
      </c>
      <c r="GU29" s="45">
        <f>'[1]สวนธนบุรีรมย์'!AN82</f>
        <v>28</v>
      </c>
      <c r="GV29" s="45">
        <f>'[1]สวนธนบุรีรมย์'!AO82</f>
        <v>24</v>
      </c>
      <c r="GW29" s="45">
        <f>'[1]สวนธนบุรีรมย์'!AP82</f>
        <v>4</v>
      </c>
      <c r="GX29" s="45">
        <f>'[1]สวนธนบุรีรมย์'!AQ82</f>
        <v>0</v>
      </c>
      <c r="GY29" s="45">
        <f>'[1]สวนธนบุรีรมย์'!AR82</f>
        <v>0</v>
      </c>
      <c r="GZ29" s="50">
        <f t="shared" si="22"/>
        <v>100</v>
      </c>
      <c r="HA29" s="46">
        <f>'[1]สวนธนบุรีรมย์'!AM83</f>
        <v>50</v>
      </c>
      <c r="HB29" s="46">
        <f>'[1]สวนธนบุรีรมย์'!AN83</f>
        <v>33.333333333333336</v>
      </c>
      <c r="HC29" s="46">
        <f>'[1]สวนธนบุรีรมย์'!AO83</f>
        <v>16.666666666666668</v>
      </c>
      <c r="HD29" s="46">
        <f>'[1]สวนธนบุรีรมย์'!AP83</f>
        <v>0</v>
      </c>
      <c r="HE29" s="46">
        <f>'[1]สวนธนบุรีรมย์'!AQ83</f>
        <v>0</v>
      </c>
      <c r="HF29" s="46">
        <f>'[1]สวนธนบุรีรมย์'!AR83</f>
        <v>0</v>
      </c>
      <c r="HG29" s="32">
        <f>SUM(HA29:HF29)</f>
        <v>100.00000000000001</v>
      </c>
    </row>
    <row r="30" spans="1:215" ht="21">
      <c r="A30" s="29">
        <v>24</v>
      </c>
      <c r="B30" s="30" t="s">
        <v>105</v>
      </c>
      <c r="C30" s="31">
        <v>30</v>
      </c>
      <c r="D30" s="37">
        <v>27</v>
      </c>
      <c r="E30" s="37">
        <v>73</v>
      </c>
      <c r="F30" s="38">
        <v>0</v>
      </c>
      <c r="G30" s="38">
        <v>33</v>
      </c>
      <c r="H30" s="38">
        <v>40</v>
      </c>
      <c r="I30" s="38">
        <v>27</v>
      </c>
      <c r="J30" s="39">
        <v>3</v>
      </c>
      <c r="K30" s="39">
        <v>20</v>
      </c>
      <c r="L30" s="39">
        <v>53</v>
      </c>
      <c r="M30" s="39">
        <v>23</v>
      </c>
      <c r="N30" s="41">
        <v>29</v>
      </c>
      <c r="O30" s="66">
        <v>3</v>
      </c>
      <c r="P30" s="66">
        <v>6</v>
      </c>
      <c r="Q30" s="66">
        <v>57</v>
      </c>
      <c r="R30" s="66">
        <v>6</v>
      </c>
      <c r="S30" s="42">
        <v>32</v>
      </c>
      <c r="T30" s="42">
        <v>61</v>
      </c>
      <c r="U30" s="42">
        <v>6</v>
      </c>
      <c r="V30" s="42">
        <v>0</v>
      </c>
      <c r="W30" s="42">
        <v>0</v>
      </c>
      <c r="X30" s="43">
        <v>8</v>
      </c>
      <c r="Y30" s="52">
        <v>5</v>
      </c>
      <c r="Z30" s="52">
        <v>50</v>
      </c>
      <c r="AA30" s="52">
        <v>8</v>
      </c>
      <c r="AB30" s="52">
        <v>0</v>
      </c>
      <c r="AC30" s="52">
        <v>28</v>
      </c>
      <c r="AD30" s="52">
        <v>0</v>
      </c>
      <c r="AE30" s="52">
        <v>0</v>
      </c>
      <c r="AF30" s="52">
        <v>0</v>
      </c>
      <c r="AG30" s="52">
        <v>3</v>
      </c>
      <c r="AH30" s="44">
        <v>75</v>
      </c>
      <c r="AI30" s="37">
        <v>16</v>
      </c>
      <c r="AJ30" s="37">
        <v>6</v>
      </c>
      <c r="AK30" s="37">
        <v>3</v>
      </c>
      <c r="AL30" s="37">
        <v>0</v>
      </c>
      <c r="AM30" s="37">
        <v>0</v>
      </c>
      <c r="AN30" s="37">
        <v>0</v>
      </c>
      <c r="AO30" s="45">
        <v>57</v>
      </c>
      <c r="AP30" s="45">
        <v>37</v>
      </c>
      <c r="AQ30" s="45">
        <v>3</v>
      </c>
      <c r="AR30" s="45">
        <v>0</v>
      </c>
      <c r="AS30" s="45">
        <v>3</v>
      </c>
      <c r="AT30" s="45">
        <v>0</v>
      </c>
      <c r="AU30" s="45">
        <v>0</v>
      </c>
      <c r="AV30" s="46">
        <f>'[1]สวนสิรินธราพฤกษาพรรณ'!AM58</f>
        <v>36.666666666666664</v>
      </c>
      <c r="AW30" s="46">
        <f>'[1]สวนสิรินธราพฤกษาพรรณ'!AN58</f>
        <v>43.333333333333336</v>
      </c>
      <c r="AX30" s="46">
        <f>'[1]สวนสิรินธราพฤกษาพรรณ'!AO58</f>
        <v>20</v>
      </c>
      <c r="AY30" s="46">
        <f>'[1]สวนสิรินธราพฤกษาพรรณ'!AP58</f>
        <v>0</v>
      </c>
      <c r="AZ30" s="46">
        <f>'[1]สวนสิรินธราพฤกษาพรรณ'!AQ58</f>
        <v>0</v>
      </c>
      <c r="BA30" s="46">
        <f>'[1]สวนสิรินธราพฤกษาพรรณ'!AR58</f>
        <v>0</v>
      </c>
      <c r="BB30" s="50">
        <f t="shared" si="2"/>
        <v>100</v>
      </c>
      <c r="BC30" s="41">
        <f>'[1]สวนสิรินธราพฤกษาพรรณ'!AM59</f>
        <v>36.666666666666664</v>
      </c>
      <c r="BD30" s="41">
        <f>'[1]สวนสิรินธราพฤกษาพรรณ'!AN59</f>
        <v>30</v>
      </c>
      <c r="BE30" s="41">
        <f>'[1]สวนสิรินธราพฤกษาพรรณ'!AO59</f>
        <v>33.333333333333336</v>
      </c>
      <c r="BF30" s="41">
        <f>'[1]สวนสิรินธราพฤกษาพรรณ'!AP59</f>
        <v>0</v>
      </c>
      <c r="BG30" s="41">
        <f>'[1]สวนสิรินธราพฤกษาพรรณ'!AQ59</f>
        <v>0</v>
      </c>
      <c r="BH30" s="41">
        <f>'[1]สวนสิรินธราพฤกษาพรรณ'!AR59</f>
        <v>0</v>
      </c>
      <c r="BI30" s="50">
        <f t="shared" si="3"/>
        <v>100</v>
      </c>
      <c r="BJ30" s="47">
        <f>'[1]สวนสิรินธราพฤกษาพรรณ'!AM60</f>
        <v>33.333333333333336</v>
      </c>
      <c r="BK30" s="47">
        <f>'[1]สวนสิรินธราพฤกษาพรรณ'!AN60</f>
        <v>30</v>
      </c>
      <c r="BL30" s="47">
        <f>'[1]สวนสิรินธราพฤกษาพรรณ'!AO60</f>
        <v>36.666666666666664</v>
      </c>
      <c r="BM30" s="47">
        <f>'[1]สวนสิรินธราพฤกษาพรรณ'!AP60</f>
        <v>0</v>
      </c>
      <c r="BN30" s="47">
        <f>'[1]สวนสิรินธราพฤกษาพรรณ'!AQ60</f>
        <v>0</v>
      </c>
      <c r="BO30" s="47">
        <f>'[1]สวนสิรินธราพฤกษาพรรณ'!AR60</f>
        <v>0</v>
      </c>
      <c r="BP30" s="50">
        <f t="shared" si="4"/>
        <v>100</v>
      </c>
      <c r="BQ30" s="44">
        <f>'[1]สวนสิรินธราพฤกษาพรรณ'!AM61</f>
        <v>36.666666666666664</v>
      </c>
      <c r="BR30" s="44">
        <f>'[1]สวนสิรินธราพฤกษาพรรณ'!AN61</f>
        <v>33.333333333333336</v>
      </c>
      <c r="BS30" s="44">
        <f>'[1]สวนสิรินธราพฤกษาพรรณ'!AO61</f>
        <v>30</v>
      </c>
      <c r="BT30" s="44">
        <f>'[1]สวนสิรินธราพฤกษาพรรณ'!AP61</f>
        <v>0</v>
      </c>
      <c r="BU30" s="44">
        <f>'[1]สวนสิรินธราพฤกษาพรรณ'!AQ61</f>
        <v>0</v>
      </c>
      <c r="BV30" s="44">
        <f>'[1]สวนสิรินธราพฤกษาพรรณ'!AR61</f>
        <v>0</v>
      </c>
      <c r="BW30" s="50">
        <f t="shared" si="5"/>
        <v>100</v>
      </c>
      <c r="BX30" s="48">
        <f>'[1]สวนสิรินธราพฤกษาพรรณ'!AM62</f>
        <v>16.666666666666668</v>
      </c>
      <c r="BY30" s="48">
        <f>'[1]สวนสิรินธราพฤกษาพรรณ'!AN62</f>
        <v>26.666666666666668</v>
      </c>
      <c r="BZ30" s="48">
        <f>'[1]สวนสิรินธราพฤกษาพรรณ'!AO62</f>
        <v>53.333333333333336</v>
      </c>
      <c r="CA30" s="48">
        <f>'[1]สวนสิรินธราพฤกษาพรรณ'!AP62</f>
        <v>3.3333333333333335</v>
      </c>
      <c r="CB30" s="48">
        <f>'[1]สวนสิรินธราพฤกษาพรรณ'!AQ62</f>
        <v>0</v>
      </c>
      <c r="CC30" s="48">
        <f>'[1]สวนสิรินธราพฤกษาพรรณ'!AR62</f>
        <v>0</v>
      </c>
      <c r="CD30" s="50">
        <f t="shared" si="6"/>
        <v>100</v>
      </c>
      <c r="CE30" s="49">
        <f>'[1]สวนสิรินธราพฤกษาพรรณ'!AM63</f>
        <v>13.333333333333334</v>
      </c>
      <c r="CF30" s="49">
        <f>'[1]สวนสิรินธราพฤกษาพรรณ'!AN63</f>
        <v>30</v>
      </c>
      <c r="CG30" s="49">
        <f>'[1]สวนสิรินธราพฤกษาพรรณ'!AO63</f>
        <v>50</v>
      </c>
      <c r="CH30" s="49">
        <f>'[1]สวนสิรินธราพฤกษาพรรณ'!AP63</f>
        <v>6.666666666666667</v>
      </c>
      <c r="CI30" s="49">
        <f>'[1]สวนสิรินธราพฤกษาพรรณ'!AQ63</f>
        <v>0</v>
      </c>
      <c r="CJ30" s="49">
        <f>'[1]สวนสิรินธราพฤกษาพรรณ'!AR63</f>
        <v>0</v>
      </c>
      <c r="CK30" s="50">
        <f t="shared" si="7"/>
        <v>100.00000000000001</v>
      </c>
      <c r="CL30" s="46">
        <f>'[1]สวนสิรินธราพฤกษาพรรณ'!AM64</f>
        <v>13.333333333333334</v>
      </c>
      <c r="CM30" s="46">
        <f>'[1]สวนสิรินธราพฤกษาพรรณ'!AN64</f>
        <v>26.666666666666668</v>
      </c>
      <c r="CN30" s="46">
        <f>'[1]สวนสิรินธราพฤกษาพรรณ'!AO64</f>
        <v>60</v>
      </c>
      <c r="CO30" s="46">
        <f>'[1]สวนสิรินธราพฤกษาพรรณ'!AP64</f>
        <v>0</v>
      </c>
      <c r="CP30" s="46">
        <f>'[1]สวนสิรินธราพฤกษาพรรณ'!AQ64</f>
        <v>0</v>
      </c>
      <c r="CQ30" s="46">
        <f>'[1]สวนสิรินธราพฤกษาพรรณ'!AR64</f>
        <v>0</v>
      </c>
      <c r="CR30" s="50">
        <f t="shared" si="8"/>
        <v>100</v>
      </c>
      <c r="CS30" s="41">
        <f>'[1]สวนสิรินธราพฤกษาพรรณ'!AM66</f>
        <v>10</v>
      </c>
      <c r="CT30" s="41">
        <f>'[1]สวนสิรินธราพฤกษาพรรณ'!AN66</f>
        <v>16.666666666666668</v>
      </c>
      <c r="CU30" s="41">
        <f>'[1]สวนสิรินธราพฤกษาพรรณ'!AO66</f>
        <v>66.66666666666667</v>
      </c>
      <c r="CV30" s="41">
        <f>'[1]สวนสิรินธราพฤกษาพรรณ'!AP66</f>
        <v>3.3333333333333335</v>
      </c>
      <c r="CW30" s="41">
        <f>'[1]สวนสิรินธราพฤกษาพรรณ'!AQ66</f>
        <v>3.3333333333333335</v>
      </c>
      <c r="CX30" s="41">
        <f>'[1]สวนสิรินธราพฤกษาพรรณ'!AR66</f>
        <v>0</v>
      </c>
      <c r="CY30" s="50">
        <f t="shared" si="9"/>
        <v>100</v>
      </c>
      <c r="CZ30" s="47">
        <f>'[1]สวนสิรินธราพฤกษาพรรณ'!AM67</f>
        <v>13.333333333333334</v>
      </c>
      <c r="DA30" s="47">
        <f>'[1]สวนสิรินธราพฤกษาพรรณ'!AN67</f>
        <v>23.333333333333332</v>
      </c>
      <c r="DB30" s="47">
        <f>'[1]สวนสิรินธราพฤกษาพรรณ'!AO67</f>
        <v>63.333333333333336</v>
      </c>
      <c r="DC30" s="47">
        <f>'[1]สวนสิรินธราพฤกษาพรรณ'!AP67</f>
        <v>0</v>
      </c>
      <c r="DD30" s="47">
        <f>'[1]สวนสิรินธราพฤกษาพรรณ'!AQ67</f>
        <v>0</v>
      </c>
      <c r="DE30" s="47">
        <f>'[1]สวนสิรินธราพฤกษาพรรณ'!AR67</f>
        <v>0</v>
      </c>
      <c r="DF30" s="50">
        <f t="shared" si="10"/>
        <v>100</v>
      </c>
      <c r="DG30" s="44">
        <f>'[1]สวนสิรินธราพฤกษาพรรณ'!AM68</f>
        <v>13.333333333333334</v>
      </c>
      <c r="DH30" s="44">
        <f>'[1]สวนสิรินธราพฤกษาพรรณ'!AN68</f>
        <v>23.333333333333332</v>
      </c>
      <c r="DI30" s="44">
        <f>'[1]สวนสิรินธราพฤกษาพรรณ'!AO68</f>
        <v>63.333333333333336</v>
      </c>
      <c r="DJ30" s="44">
        <f>'[1]สวนสิรินธราพฤกษาพรรณ'!AP68</f>
        <v>0</v>
      </c>
      <c r="DK30" s="44">
        <f>'[1]สวนสิรินธราพฤกษาพรรณ'!AQ68</f>
        <v>0</v>
      </c>
      <c r="DL30" s="44">
        <f>'[1]สวนสิรินธราพฤกษาพรรณ'!AR68</f>
        <v>0</v>
      </c>
      <c r="DM30" s="50">
        <f t="shared" si="11"/>
        <v>100</v>
      </c>
      <c r="DN30" s="48">
        <f>'[1]สวนสิรินธราพฤกษาพรรณ'!AM69</f>
        <v>10</v>
      </c>
      <c r="DO30" s="48">
        <f>'[1]สวนสิรินธราพฤกษาพรรณ'!AN69</f>
        <v>16.666666666666668</v>
      </c>
      <c r="DP30" s="48">
        <f>'[1]สวนสิรินธราพฤกษาพรรณ'!AO69</f>
        <v>66.66666666666667</v>
      </c>
      <c r="DQ30" s="48">
        <f>'[1]สวนสิรินธราพฤกษาพรรณ'!AP69</f>
        <v>6.666666666666667</v>
      </c>
      <c r="DR30" s="48">
        <f>'[1]สวนสิรินธราพฤกษาพรรณ'!AQ69</f>
        <v>0</v>
      </c>
      <c r="DS30" s="48">
        <f>'[1]สวนสิรินธราพฤกษาพรรณ'!AR69</f>
        <v>0</v>
      </c>
      <c r="DT30" s="50">
        <f t="shared" si="12"/>
        <v>100.00000000000001</v>
      </c>
      <c r="DU30" s="49">
        <f>'[1]สวนสิรินธราพฤกษาพรรณ'!AM70</f>
        <v>13.333333333333334</v>
      </c>
      <c r="DV30" s="49">
        <f>'[1]สวนสิรินธราพฤกษาพรรณ'!AN70</f>
        <v>16.666666666666668</v>
      </c>
      <c r="DW30" s="49">
        <f>'[1]สวนสิรินธราพฤกษาพรรณ'!AO70</f>
        <v>70</v>
      </c>
      <c r="DX30" s="49">
        <f>'[1]สวนสิรินธราพฤกษาพรรณ'!AP70</f>
        <v>0</v>
      </c>
      <c r="DY30" s="49">
        <f>'[1]สวนสิรินธราพฤกษาพรรณ'!AQ70</f>
        <v>0</v>
      </c>
      <c r="DZ30" s="49">
        <f>'[1]สวนสิรินธราพฤกษาพรรณ'!AR70</f>
        <v>0</v>
      </c>
      <c r="EA30" s="50">
        <f t="shared" si="13"/>
        <v>100</v>
      </c>
      <c r="EB30" s="46">
        <f>'[1]สวนสิรินธราพฤกษาพรรณ'!AM71</f>
        <v>10</v>
      </c>
      <c r="EC30" s="46">
        <f>'[1]สวนสิรินธราพฤกษาพรรณ'!AN71</f>
        <v>36.666666666666664</v>
      </c>
      <c r="ED30" s="46">
        <f>'[1]สวนสิรินธราพฤกษาพรรณ'!AO71</f>
        <v>53.333333333333336</v>
      </c>
      <c r="EE30" s="46">
        <f>'[1]สวนสิรินธราพฤกษาพรรณ'!AP71</f>
        <v>0</v>
      </c>
      <c r="EF30" s="46">
        <f>'[1]สวนสิรินธราพฤกษาพรรณ'!AQ71</f>
        <v>0</v>
      </c>
      <c r="EG30" s="46">
        <f>'[1]สวนสิรินธราพฤกษาพรรณ'!AR71</f>
        <v>0</v>
      </c>
      <c r="EH30" s="50">
        <f t="shared" si="24"/>
        <v>100</v>
      </c>
      <c r="EI30" s="41">
        <f>'[1]สวนสิรินธราพฤกษาพรรณ'!AM72</f>
        <v>10</v>
      </c>
      <c r="EJ30" s="41">
        <f>'[1]สวนสิรินธราพฤกษาพรรณ'!AN72</f>
        <v>40</v>
      </c>
      <c r="EK30" s="41">
        <f>'[1]สวนสิรินธราพฤกษาพรรณ'!AO72</f>
        <v>50</v>
      </c>
      <c r="EL30" s="41">
        <f>'[1]สวนสิรินธราพฤกษาพรรณ'!AP72</f>
        <v>0</v>
      </c>
      <c r="EM30" s="41">
        <f>'[1]สวนสิรินธราพฤกษาพรรณ'!AQ72</f>
        <v>0</v>
      </c>
      <c r="EN30" s="41">
        <f>'[1]สวนสิรินธราพฤกษาพรรณ'!AR72</f>
        <v>0</v>
      </c>
      <c r="EO30" s="50">
        <f t="shared" si="14"/>
        <v>100</v>
      </c>
      <c r="EP30" s="47">
        <f>'[1]สวนสิรินธราพฤกษาพรรณ'!AM73</f>
        <v>13.333333333333334</v>
      </c>
      <c r="EQ30" s="47">
        <f>'[1]สวนสิรินธราพฤกษาพรรณ'!AN73</f>
        <v>36.666666666666664</v>
      </c>
      <c r="ER30" s="47">
        <f>'[1]สวนสิรินธราพฤกษาพรรณ'!AO73</f>
        <v>50</v>
      </c>
      <c r="ES30" s="47">
        <f>'[1]สวนสิรินธราพฤกษาพรรณ'!AP73</f>
        <v>0</v>
      </c>
      <c r="ET30" s="47">
        <f>'[1]สวนสิรินธราพฤกษาพรรณ'!AQ73</f>
        <v>0</v>
      </c>
      <c r="EU30" s="47">
        <f>'[1]สวนสิรินธราพฤกษาพรรณ'!AR73</f>
        <v>0</v>
      </c>
      <c r="EV30" s="50">
        <f t="shared" si="15"/>
        <v>100</v>
      </c>
      <c r="EW30" s="44">
        <f>'[1]สวนสิรินธราพฤกษาพรรณ'!AM74</f>
        <v>6.666666666666667</v>
      </c>
      <c r="EX30" s="44">
        <f>'[1]สวนสิรินธราพฤกษาพรรณ'!AN74</f>
        <v>36.666666666666664</v>
      </c>
      <c r="EY30" s="44">
        <f>'[1]สวนสิรินธราพฤกษาพรรณ'!AO74</f>
        <v>53.333333333333336</v>
      </c>
      <c r="EZ30" s="44">
        <f>'[1]สวนสิรินธราพฤกษาพรรณ'!AP74</f>
        <v>3.3333333333333335</v>
      </c>
      <c r="FA30" s="44">
        <f>'[1]สวนสิรินธราพฤกษาพรรณ'!AQ74</f>
        <v>0</v>
      </c>
      <c r="FB30" s="44">
        <f>'[1]สวนสิรินธราพฤกษาพรรณ'!AR74</f>
        <v>0</v>
      </c>
      <c r="FC30" s="50">
        <f t="shared" si="16"/>
        <v>99.99999999999999</v>
      </c>
      <c r="FD30" s="48">
        <f>'[1]สวนสิรินธราพฤกษาพรรณ'!AM75</f>
        <v>3.3333333333333335</v>
      </c>
      <c r="FE30" s="48">
        <f>'[1]สวนสิรินธราพฤกษาพรรณ'!AN75</f>
        <v>46.666666666666664</v>
      </c>
      <c r="FF30" s="48">
        <f>'[1]สวนสิรินธราพฤกษาพรรณ'!AO75</f>
        <v>50</v>
      </c>
      <c r="FG30" s="48">
        <f>'[1]สวนสิรินธราพฤกษาพรรณ'!AP75</f>
        <v>0</v>
      </c>
      <c r="FH30" s="48">
        <f>'[1]สวนสิรินธราพฤกษาพรรณ'!AQ75</f>
        <v>0</v>
      </c>
      <c r="FI30" s="48">
        <f>'[1]สวนสิรินธราพฤกษาพรรณ'!AR75</f>
        <v>0</v>
      </c>
      <c r="FJ30" s="50">
        <f t="shared" si="17"/>
        <v>100</v>
      </c>
      <c r="FK30" s="49">
        <f>'[1]สวนสิรินธราพฤกษาพรรณ'!AM76</f>
        <v>6.666666666666667</v>
      </c>
      <c r="FL30" s="49">
        <f>'[1]สวนสิรินธราพฤกษาพรรณ'!AN76</f>
        <v>56.666666666666664</v>
      </c>
      <c r="FM30" s="49">
        <f>'[1]สวนสิรินธราพฤกษาพรรณ'!AO76</f>
        <v>36.666666666666664</v>
      </c>
      <c r="FN30" s="49">
        <f>'[1]สวนสิรินธราพฤกษาพรรณ'!AP76</f>
        <v>0</v>
      </c>
      <c r="FO30" s="49">
        <f>'[1]สวนสิรินธราพฤกษาพรรณ'!AQ76</f>
        <v>0</v>
      </c>
      <c r="FP30" s="49">
        <f>'[1]สวนสิรินธราพฤกษาพรรณ'!AR76</f>
        <v>0</v>
      </c>
      <c r="FQ30" s="50">
        <f t="shared" si="18"/>
        <v>100</v>
      </c>
      <c r="FR30" s="46">
        <f>'[1]สวนสิรินธราพฤกษาพรรณ'!AM77</f>
        <v>10</v>
      </c>
      <c r="FS30" s="46">
        <f>'[1]สวนสิรินธราพฤกษาพรรณ'!AN77</f>
        <v>66.66666666666667</v>
      </c>
      <c r="FT30" s="46">
        <f>'[1]สวนสิรินธราพฤกษาพรรณ'!AO77</f>
        <v>23.333333333333332</v>
      </c>
      <c r="FU30" s="46">
        <f>'[1]สวนสิรินธราพฤกษาพรรณ'!AP77</f>
        <v>0</v>
      </c>
      <c r="FV30" s="46">
        <f>'[1]สวนสิรินธราพฤกษาพรรณ'!AQ77</f>
        <v>0</v>
      </c>
      <c r="FW30" s="46">
        <f>'[1]สวนสิรินธราพฤกษาพรรณ'!AR77</f>
        <v>0</v>
      </c>
      <c r="FX30" s="50">
        <f t="shared" si="19"/>
        <v>100</v>
      </c>
      <c r="FY30" s="41">
        <f>'[1]สวนสิรินธราพฤกษาพรรณ'!AM78</f>
        <v>16.666666666666668</v>
      </c>
      <c r="FZ30" s="41">
        <f>'[1]สวนสิรินธราพฤกษาพรรณ'!AN78</f>
        <v>63.333333333333336</v>
      </c>
      <c r="GA30" s="41">
        <f>'[1]สวนสิรินธราพฤกษาพรรณ'!AO78</f>
        <v>20</v>
      </c>
      <c r="GB30" s="41">
        <f>'[1]สวนสิรินธราพฤกษาพรรณ'!AP78</f>
        <v>0</v>
      </c>
      <c r="GC30" s="41">
        <f>'[1]สวนสิรินธราพฤกษาพรรณ'!AQ78</f>
        <v>0</v>
      </c>
      <c r="GD30" s="41">
        <f>'[1]สวนสิรินธราพฤกษาพรรณ'!AR78</f>
        <v>0</v>
      </c>
      <c r="GE30" s="50">
        <f t="shared" si="25"/>
        <v>100</v>
      </c>
      <c r="GF30" s="47">
        <f>'[1]สวนสิรินธราพฤกษาพรรณ'!AM79</f>
        <v>16.666666666666668</v>
      </c>
      <c r="GG30" s="47">
        <f>'[1]สวนสิรินธราพฤกษาพรรณ'!AN79</f>
        <v>63.333333333333336</v>
      </c>
      <c r="GH30" s="47">
        <f>'[1]สวนสิรินธราพฤกษาพรรณ'!AO79</f>
        <v>20</v>
      </c>
      <c r="GI30" s="47">
        <f>'[1]สวนสิรินธราพฤกษาพรรณ'!AP79</f>
        <v>0</v>
      </c>
      <c r="GJ30" s="47">
        <f>'[1]สวนสิรินธราพฤกษาพรรณ'!AQ79</f>
        <v>0</v>
      </c>
      <c r="GK30" s="47">
        <f>'[1]สวนสิรินธราพฤกษาพรรณ'!AR79</f>
        <v>0</v>
      </c>
      <c r="GL30" s="50">
        <f t="shared" si="20"/>
        <v>100</v>
      </c>
      <c r="GM30" s="44">
        <f>'[1]สวนสิรินธราพฤกษาพรรณ'!AM81</f>
        <v>13.333333333333334</v>
      </c>
      <c r="GN30" s="44">
        <f>'[1]สวนสิรินธราพฤกษาพรรณ'!AN81</f>
        <v>70</v>
      </c>
      <c r="GO30" s="44">
        <f>'[1]สวนสิรินธราพฤกษาพรรณ'!AO81</f>
        <v>16.666666666666668</v>
      </c>
      <c r="GP30" s="44">
        <f>'[1]สวนสิรินธราพฤกษาพรรณ'!AP81</f>
        <v>0</v>
      </c>
      <c r="GQ30" s="44">
        <f>'[1]สวนสิรินธราพฤกษาพรรณ'!AQ81</f>
        <v>0</v>
      </c>
      <c r="GR30" s="44">
        <f>'[1]สวนสิรินธราพฤกษาพรรณ'!AR81</f>
        <v>0</v>
      </c>
      <c r="GS30" s="50">
        <f t="shared" si="21"/>
        <v>100</v>
      </c>
      <c r="GT30" s="48">
        <f>'[1]สวนสิรินธราพฤกษาพรรณ'!AM82</f>
        <v>10</v>
      </c>
      <c r="GU30" s="48">
        <f>'[1]สวนสิรินธราพฤกษาพรรณ'!AN82</f>
        <v>70</v>
      </c>
      <c r="GV30" s="48">
        <f>'[1]สวนสิรินธราพฤกษาพรรณ'!AO82</f>
        <v>20</v>
      </c>
      <c r="GW30" s="48">
        <f>'[1]สวนสิรินธราพฤกษาพรรณ'!AP82</f>
        <v>0</v>
      </c>
      <c r="GX30" s="48">
        <f>'[1]สวนสิรินธราพฤกษาพรรณ'!AQ82</f>
        <v>0</v>
      </c>
      <c r="GY30" s="48">
        <f>'[1]สวนสิรินธราพฤกษาพรรณ'!AR82</f>
        <v>0</v>
      </c>
      <c r="GZ30" s="50">
        <f t="shared" si="22"/>
        <v>100</v>
      </c>
      <c r="HA30" s="46">
        <f>'[1]สวนสิรินธราพฤกษาพรรณ'!AM83</f>
        <v>16.666666666666668</v>
      </c>
      <c r="HB30" s="46">
        <f>'[1]สวนสิรินธราพฤกษาพรรณ'!AN83</f>
        <v>66.66666666666667</v>
      </c>
      <c r="HC30" s="46">
        <f>'[1]สวนสิรินธราพฤกษาพรรณ'!AO83</f>
        <v>16.666666666666668</v>
      </c>
      <c r="HD30" s="46">
        <f>'[1]สวนสิรินธราพฤกษาพรรณ'!AP83</f>
        <v>0</v>
      </c>
      <c r="HE30" s="46">
        <f>'[1]สวนสิรินธราพฤกษาพรรณ'!AQ83</f>
        <v>0</v>
      </c>
      <c r="HF30" s="46">
        <f>'[1]สวนสิรินธราพฤกษาพรรณ'!AR83</f>
        <v>0</v>
      </c>
      <c r="HG30" s="32">
        <f t="shared" si="23"/>
        <v>100.00000000000001</v>
      </c>
    </row>
    <row r="31" spans="1:215" ht="21">
      <c r="A31" s="29">
        <v>25</v>
      </c>
      <c r="B31" s="53" t="s">
        <v>106</v>
      </c>
      <c r="C31" s="52">
        <v>60</v>
      </c>
      <c r="D31" s="37">
        <v>77</v>
      </c>
      <c r="E31" s="37">
        <v>23</v>
      </c>
      <c r="F31" s="38">
        <v>5</v>
      </c>
      <c r="G31" s="38">
        <v>25</v>
      </c>
      <c r="H31" s="38">
        <v>40</v>
      </c>
      <c r="I31" s="38">
        <v>30</v>
      </c>
      <c r="J31" s="39">
        <v>16</v>
      </c>
      <c r="K31" s="39">
        <v>18</v>
      </c>
      <c r="L31" s="39">
        <v>32</v>
      </c>
      <c r="M31" s="39">
        <v>29</v>
      </c>
      <c r="N31" s="41">
        <v>27</v>
      </c>
      <c r="O31" s="66">
        <v>19</v>
      </c>
      <c r="P31" s="66">
        <v>16</v>
      </c>
      <c r="Q31" s="66">
        <v>28</v>
      </c>
      <c r="R31" s="66">
        <v>11</v>
      </c>
      <c r="S31" s="42">
        <v>3</v>
      </c>
      <c r="T31" s="42">
        <v>60</v>
      </c>
      <c r="U31" s="42">
        <v>25</v>
      </c>
      <c r="V31" s="42">
        <v>12</v>
      </c>
      <c r="W31" s="42">
        <v>0</v>
      </c>
      <c r="X31" s="43">
        <v>28</v>
      </c>
      <c r="Y31" s="52">
        <v>10</v>
      </c>
      <c r="Z31" s="52">
        <v>40</v>
      </c>
      <c r="AA31" s="52">
        <v>8</v>
      </c>
      <c r="AB31" s="52">
        <v>0</v>
      </c>
      <c r="AC31" s="52">
        <v>0</v>
      </c>
      <c r="AD31" s="52">
        <v>2</v>
      </c>
      <c r="AE31" s="52">
        <v>6</v>
      </c>
      <c r="AF31" s="52">
        <v>0</v>
      </c>
      <c r="AG31" s="52">
        <v>6</v>
      </c>
      <c r="AH31" s="44">
        <v>14</v>
      </c>
      <c r="AI31" s="37">
        <v>6</v>
      </c>
      <c r="AJ31" s="37">
        <v>43</v>
      </c>
      <c r="AK31" s="37">
        <v>32</v>
      </c>
      <c r="AL31" s="37">
        <v>3</v>
      </c>
      <c r="AM31" s="37">
        <v>0</v>
      </c>
      <c r="AN31" s="37">
        <v>2</v>
      </c>
      <c r="AO31" s="45">
        <v>5</v>
      </c>
      <c r="AP31" s="45">
        <v>27</v>
      </c>
      <c r="AQ31" s="45">
        <v>24</v>
      </c>
      <c r="AR31" s="45">
        <v>13</v>
      </c>
      <c r="AS31" s="45">
        <v>16</v>
      </c>
      <c r="AT31" s="45">
        <v>15</v>
      </c>
      <c r="AU31" s="45">
        <v>0</v>
      </c>
      <c r="AV31" s="46">
        <f>'[1]สวนเฉลิมพระเกียรติ 6 รอบ'!BQ58</f>
        <v>53.333333333333336</v>
      </c>
      <c r="AW31" s="46">
        <f>'[1]สวนเฉลิมพระเกียรติ 6 รอบ'!BR58</f>
        <v>33.333333333333336</v>
      </c>
      <c r="AX31" s="46">
        <f>'[1]สวนเฉลิมพระเกียรติ 6 รอบ'!BS58</f>
        <v>13.333333333333334</v>
      </c>
      <c r="AY31" s="46">
        <f>'[1]สวนเฉลิมพระเกียรติ 6 รอบ'!BT58</f>
        <v>0</v>
      </c>
      <c r="AZ31" s="46">
        <f>'[1]สวนเฉลิมพระเกียรติ 6 รอบ'!BU58</f>
        <v>0</v>
      </c>
      <c r="BA31" s="46">
        <f>'[1]สวนเฉลิมพระเกียรติ 6 รอบ'!BV58</f>
        <v>0</v>
      </c>
      <c r="BB31" s="50">
        <f t="shared" si="2"/>
        <v>100</v>
      </c>
      <c r="BC31" s="41">
        <f>'[1]สวนเฉลิมพระเกียรติ 6 รอบ'!BQ59</f>
        <v>50</v>
      </c>
      <c r="BD31" s="41">
        <f>'[1]สวนเฉลิมพระเกียรติ 6 รอบ'!BR59</f>
        <v>38.333333333333336</v>
      </c>
      <c r="BE31" s="41">
        <f>'[1]สวนเฉลิมพระเกียรติ 6 รอบ'!BS59</f>
        <v>11.666666666666666</v>
      </c>
      <c r="BF31" s="41">
        <f>'[1]สวนเฉลิมพระเกียรติ 6 รอบ'!BT59</f>
        <v>0</v>
      </c>
      <c r="BG31" s="41">
        <f>'[1]สวนเฉลิมพระเกียรติ 6 รอบ'!BU59</f>
        <v>0</v>
      </c>
      <c r="BH31" s="41">
        <f>'[1]สวนเฉลิมพระเกียรติ 6 รอบ'!BV59</f>
        <v>0</v>
      </c>
      <c r="BI31" s="50">
        <f t="shared" si="3"/>
        <v>100.00000000000001</v>
      </c>
      <c r="BJ31" s="47">
        <f>'[1]สวนเฉลิมพระเกียรติ 6 รอบ'!BQ60</f>
        <v>51.666666666666664</v>
      </c>
      <c r="BK31" s="47">
        <f>'[1]สวนเฉลิมพระเกียรติ 6 รอบ'!BR60</f>
        <v>33.333333333333336</v>
      </c>
      <c r="BL31" s="47">
        <f>'[1]สวนเฉลิมพระเกียรติ 6 รอบ'!BS60</f>
        <v>15</v>
      </c>
      <c r="BM31" s="47">
        <f>'[1]สวนเฉลิมพระเกียรติ 6 รอบ'!BT60</f>
        <v>0</v>
      </c>
      <c r="BN31" s="47">
        <f>'[1]สวนเฉลิมพระเกียรติ 6 รอบ'!BU60</f>
        <v>0</v>
      </c>
      <c r="BO31" s="47">
        <f>'[1]สวนเฉลิมพระเกียรติ 6 รอบ'!BV60</f>
        <v>0</v>
      </c>
      <c r="BP31" s="50">
        <f t="shared" si="4"/>
        <v>100</v>
      </c>
      <c r="BQ31" s="44">
        <f>'[1]สวนเฉลิมพระเกียรติ 6 รอบ'!BQ61</f>
        <v>58.333333333333336</v>
      </c>
      <c r="BR31" s="44">
        <f>'[1]สวนเฉลิมพระเกียรติ 6 รอบ'!BR61</f>
        <v>25</v>
      </c>
      <c r="BS31" s="44">
        <f>'[1]สวนเฉลิมพระเกียรติ 6 รอบ'!BS61</f>
        <v>15</v>
      </c>
      <c r="BT31" s="44">
        <f>'[1]สวนเฉลิมพระเกียรติ 6 รอบ'!BT61</f>
        <v>1.6666666666666667</v>
      </c>
      <c r="BU31" s="44">
        <f>'[1]สวนเฉลิมพระเกียรติ 6 รอบ'!BU61</f>
        <v>0</v>
      </c>
      <c r="BV31" s="44">
        <f>'[1]สวนเฉลิมพระเกียรติ 6 รอบ'!BV61</f>
        <v>0</v>
      </c>
      <c r="BW31" s="50">
        <f t="shared" si="5"/>
        <v>100.00000000000001</v>
      </c>
      <c r="BX31" s="48">
        <f>'[1]สวนเฉลิมพระเกียรติ 6 รอบ'!BQ62</f>
        <v>26.666666666666668</v>
      </c>
      <c r="BY31" s="48">
        <f>'[1]สวนเฉลิมพระเกียรติ 6 รอบ'!BR62</f>
        <v>38.333333333333336</v>
      </c>
      <c r="BZ31" s="48">
        <f>'[1]สวนเฉลิมพระเกียรติ 6 รอบ'!BS62</f>
        <v>30</v>
      </c>
      <c r="CA31" s="48">
        <f>'[1]สวนเฉลิมพระเกียรติ 6 รอบ'!BT62</f>
        <v>5</v>
      </c>
      <c r="CB31" s="48">
        <f>'[1]สวนเฉลิมพระเกียรติ 6 รอบ'!BU62</f>
        <v>0</v>
      </c>
      <c r="CC31" s="48">
        <f>'[1]สวนเฉลิมพระเกียรติ 6 รอบ'!BV62</f>
        <v>0</v>
      </c>
      <c r="CD31" s="50">
        <f t="shared" si="6"/>
        <v>100</v>
      </c>
      <c r="CE31" s="49">
        <f>'[1]สวนเฉลิมพระเกียรติ 6 รอบ'!BQ63</f>
        <v>23.333333333333332</v>
      </c>
      <c r="CF31" s="49">
        <f>'[1]สวนเฉลิมพระเกียรติ 6 รอบ'!BR63</f>
        <v>40</v>
      </c>
      <c r="CG31" s="49">
        <f>'[1]สวนเฉลิมพระเกียรติ 6 รอบ'!BS63</f>
        <v>31.666666666666668</v>
      </c>
      <c r="CH31" s="49">
        <f>'[1]สวนเฉลิมพระเกียรติ 6 รอบ'!BT63</f>
        <v>5</v>
      </c>
      <c r="CI31" s="49">
        <f>'[1]สวนเฉลิมพระเกียรติ 6 รอบ'!BU63</f>
        <v>0</v>
      </c>
      <c r="CJ31" s="49">
        <f>'[1]สวนเฉลิมพระเกียรติ 6 รอบ'!BV63</f>
        <v>0</v>
      </c>
      <c r="CK31" s="50">
        <f t="shared" si="7"/>
        <v>100</v>
      </c>
      <c r="CL31" s="46">
        <f>'[1]สวนเฉลิมพระเกียรติ 6 รอบ'!BQ64</f>
        <v>23.333333333333332</v>
      </c>
      <c r="CM31" s="46">
        <f>'[1]สวนเฉลิมพระเกียรติ 6 รอบ'!BR64</f>
        <v>50</v>
      </c>
      <c r="CN31" s="46">
        <f>'[1]สวนเฉลิมพระเกียรติ 6 รอบ'!BS64</f>
        <v>26.666666666666668</v>
      </c>
      <c r="CO31" s="46">
        <f>'[1]สวนเฉลิมพระเกียรติ 6 รอบ'!BT64</f>
        <v>0</v>
      </c>
      <c r="CP31" s="46">
        <f>'[1]สวนเฉลิมพระเกียรติ 6 รอบ'!BU64</f>
        <v>0</v>
      </c>
      <c r="CQ31" s="46">
        <f>'[1]สวนเฉลิมพระเกียรติ 6 รอบ'!BV64</f>
        <v>0</v>
      </c>
      <c r="CR31" s="50">
        <f t="shared" si="8"/>
        <v>100</v>
      </c>
      <c r="CS31" s="41">
        <f>'[1]สวนเฉลิมพระเกียรติ 6 รอบ'!BQ66</f>
        <v>21.666666666666668</v>
      </c>
      <c r="CT31" s="41">
        <f>'[1]สวนเฉลิมพระเกียรติ 6 รอบ'!BR66</f>
        <v>35</v>
      </c>
      <c r="CU31" s="41">
        <f>'[1]สวนเฉลิมพระเกียรติ 6 รอบ'!BS66</f>
        <v>33.333333333333336</v>
      </c>
      <c r="CV31" s="41">
        <f>'[1]สวนเฉลิมพระเกียรติ 6 รอบ'!BT66</f>
        <v>10</v>
      </c>
      <c r="CW31" s="41">
        <f>'[1]สวนเฉลิมพระเกียรติ 6 รอบ'!BU66</f>
        <v>0</v>
      </c>
      <c r="CX31" s="41">
        <f>'[1]สวนเฉลิมพระเกียรติ 6 รอบ'!BV66</f>
        <v>0</v>
      </c>
      <c r="CY31" s="50">
        <f t="shared" si="9"/>
        <v>100</v>
      </c>
      <c r="CZ31" s="47">
        <f>'[1]สวนเฉลิมพระเกียรติ 6 รอบ'!BQ67</f>
        <v>26.666666666666668</v>
      </c>
      <c r="DA31" s="47">
        <f>'[1]สวนเฉลิมพระเกียรติ 6 รอบ'!BR67</f>
        <v>33.333333333333336</v>
      </c>
      <c r="DB31" s="47">
        <f>'[1]สวนเฉลิมพระเกียรติ 6 รอบ'!BS67</f>
        <v>40</v>
      </c>
      <c r="DC31" s="47">
        <f>'[1]สวนเฉลิมพระเกียรติ 6 รอบ'!BT67</f>
        <v>0</v>
      </c>
      <c r="DD31" s="47">
        <f>'[1]สวนเฉลิมพระเกียรติ 6 รอบ'!BU67</f>
        <v>0</v>
      </c>
      <c r="DE31" s="47">
        <f>'[1]สวนเฉลิมพระเกียรติ 6 รอบ'!BV67</f>
        <v>0</v>
      </c>
      <c r="DF31" s="50">
        <f t="shared" si="10"/>
        <v>100</v>
      </c>
      <c r="DG31" s="44">
        <f>'[1]สวนเฉลิมพระเกียรติ 6 รอบ'!BQ68</f>
        <v>23.333333333333332</v>
      </c>
      <c r="DH31" s="44">
        <f>'[1]สวนเฉลิมพระเกียรติ 6 รอบ'!BR68</f>
        <v>48.333333333333336</v>
      </c>
      <c r="DI31" s="44">
        <f>'[1]สวนเฉลิมพระเกียรติ 6 รอบ'!BS68</f>
        <v>25</v>
      </c>
      <c r="DJ31" s="44">
        <f>'[1]สวนเฉลิมพระเกียรติ 6 รอบ'!BT68</f>
        <v>1.6666666666666667</v>
      </c>
      <c r="DK31" s="44">
        <f>'[1]สวนเฉลิมพระเกียรติ 6 รอบ'!BU68</f>
        <v>1.6666666666666667</v>
      </c>
      <c r="DL31" s="44">
        <f>'[1]สวนเฉลิมพระเกียรติ 6 รอบ'!BV68</f>
        <v>0</v>
      </c>
      <c r="DM31" s="50">
        <f t="shared" si="11"/>
        <v>100.00000000000001</v>
      </c>
      <c r="DN31" s="48">
        <f>'[1]สวนเฉลิมพระเกียรติ 6 รอบ'!BQ69</f>
        <v>16.666666666666668</v>
      </c>
      <c r="DO31" s="48">
        <f>'[1]สวนเฉลิมพระเกียรติ 6 รอบ'!BR69</f>
        <v>21.666666666666668</v>
      </c>
      <c r="DP31" s="48">
        <f>'[1]สวนเฉลิมพระเกียรติ 6 รอบ'!BS69</f>
        <v>36.666666666666664</v>
      </c>
      <c r="DQ31" s="48">
        <f>'[1]สวนเฉลิมพระเกียรติ 6 รอบ'!BT69</f>
        <v>21.666666666666668</v>
      </c>
      <c r="DR31" s="48">
        <f>'[1]สวนเฉลิมพระเกียรติ 6 รอบ'!BU69</f>
        <v>3.3333333333333335</v>
      </c>
      <c r="DS31" s="48">
        <f>'[1]สวนเฉลิมพระเกียรติ 6 รอบ'!BV69</f>
        <v>0</v>
      </c>
      <c r="DT31" s="50">
        <f t="shared" si="12"/>
        <v>100</v>
      </c>
      <c r="DU31" s="49">
        <f>'[1]สวนเฉลิมพระเกียรติ 6 รอบ'!BQ70</f>
        <v>18.333333333333332</v>
      </c>
      <c r="DV31" s="49">
        <f>'[1]สวนเฉลิมพระเกียรติ 6 รอบ'!BR70</f>
        <v>51.666666666666664</v>
      </c>
      <c r="DW31" s="49">
        <f>'[1]สวนเฉลิมพระเกียรติ 6 รอบ'!BS70</f>
        <v>30</v>
      </c>
      <c r="DX31" s="49">
        <f>'[1]สวนเฉลิมพระเกียรติ 6 รอบ'!BT70</f>
        <v>0</v>
      </c>
      <c r="DY31" s="49">
        <f>'[1]สวนเฉลิมพระเกียรติ 6 รอบ'!BU70</f>
        <v>0</v>
      </c>
      <c r="DZ31" s="49">
        <f>'[1]สวนเฉลิมพระเกียรติ 6 รอบ'!BV70</f>
        <v>0</v>
      </c>
      <c r="EA31" s="50">
        <f t="shared" si="13"/>
        <v>100</v>
      </c>
      <c r="EB31" s="46">
        <f>'[1]สวนเฉลิมพระเกียรติ 6 รอบ'!BQ71</f>
        <v>16.666666666666668</v>
      </c>
      <c r="EC31" s="46">
        <f>'[1]สวนเฉลิมพระเกียรติ 6 รอบ'!BR71</f>
        <v>48.333333333333336</v>
      </c>
      <c r="ED31" s="46">
        <f>'[1]สวนเฉลิมพระเกียรติ 6 รอบ'!BS71</f>
        <v>35</v>
      </c>
      <c r="EE31" s="46">
        <f>'[1]สวนเฉลิมพระเกียรติ 6 รอบ'!BT71</f>
        <v>0</v>
      </c>
      <c r="EF31" s="46">
        <f>'[1]สวนเฉลิมพระเกียรติ 6 รอบ'!BU71</f>
        <v>0</v>
      </c>
      <c r="EG31" s="46">
        <f>'[1]สวนเฉลิมพระเกียรติ 6 รอบ'!BV71</f>
        <v>0</v>
      </c>
      <c r="EH31" s="50">
        <f t="shared" si="24"/>
        <v>100</v>
      </c>
      <c r="EI31" s="41">
        <f>'[1]สวนเฉลิมพระเกียรติ 6 รอบ'!BQ72</f>
        <v>23.333333333333332</v>
      </c>
      <c r="EJ31" s="41">
        <f>'[1]สวนเฉลิมพระเกียรติ 6 รอบ'!BR72</f>
        <v>45</v>
      </c>
      <c r="EK31" s="41">
        <f>'[1]สวนเฉลิมพระเกียรติ 6 รอบ'!BS72</f>
        <v>30</v>
      </c>
      <c r="EL31" s="41">
        <f>'[1]สวนเฉลิมพระเกียรติ 6 รอบ'!BT72</f>
        <v>1.6666666666666667</v>
      </c>
      <c r="EM31" s="41">
        <f>'[1]สวนเฉลิมพระเกียรติ 6 รอบ'!BU72</f>
        <v>0</v>
      </c>
      <c r="EN31" s="41">
        <f>'[1]สวนเฉลิมพระเกียรติ 6 รอบ'!BV72</f>
        <v>0</v>
      </c>
      <c r="EO31" s="50">
        <f t="shared" si="14"/>
        <v>100</v>
      </c>
      <c r="EP31" s="47">
        <f>'[1]สวนเฉลิมพระเกียรติ 6 รอบ'!BQ73</f>
        <v>25</v>
      </c>
      <c r="EQ31" s="47">
        <f>'[1]สวนเฉลิมพระเกียรติ 6 รอบ'!BR73</f>
        <v>35</v>
      </c>
      <c r="ER31" s="47">
        <f>'[1]สวนเฉลิมพระเกียรติ 6 รอบ'!BS73</f>
        <v>36.666666666666664</v>
      </c>
      <c r="ES31" s="47">
        <f>'[1]สวนเฉลิมพระเกียรติ 6 รอบ'!BT73</f>
        <v>3.3333333333333335</v>
      </c>
      <c r="ET31" s="47">
        <f>'[1]สวนเฉลิมพระเกียรติ 6 รอบ'!BU73</f>
        <v>0</v>
      </c>
      <c r="EU31" s="47">
        <f>'[1]สวนเฉลิมพระเกียรติ 6 รอบ'!BV73</f>
        <v>0</v>
      </c>
      <c r="EV31" s="50">
        <f t="shared" si="15"/>
        <v>99.99999999999999</v>
      </c>
      <c r="EW31" s="44">
        <f>'[1]สวนเฉลิมพระเกียรติ 6 รอบ'!BQ74</f>
        <v>31.666666666666668</v>
      </c>
      <c r="EX31" s="44">
        <f>'[1]สวนเฉลิมพระเกียรติ 6 รอบ'!BR74</f>
        <v>31.666666666666668</v>
      </c>
      <c r="EY31" s="44">
        <f>'[1]สวนเฉลิมพระเกียรติ 6 รอบ'!BS74</f>
        <v>33.333333333333336</v>
      </c>
      <c r="EZ31" s="44">
        <f>'[1]สวนเฉลิมพระเกียรติ 6 รอบ'!BT74</f>
        <v>3.3333333333333335</v>
      </c>
      <c r="FA31" s="44">
        <f>'[1]สวนเฉลิมพระเกียรติ 6 รอบ'!BU74</f>
        <v>0</v>
      </c>
      <c r="FB31" s="44">
        <f>'[1]สวนเฉลิมพระเกียรติ 6 รอบ'!BV74</f>
        <v>0</v>
      </c>
      <c r="FC31" s="50">
        <f t="shared" si="16"/>
        <v>100</v>
      </c>
      <c r="FD31" s="48">
        <f>'[1]สวนเฉลิมพระเกียรติ 6 รอบ'!BQ75</f>
        <v>15</v>
      </c>
      <c r="FE31" s="48">
        <f>'[1]สวนเฉลิมพระเกียรติ 6 รอบ'!BR75</f>
        <v>38.333333333333336</v>
      </c>
      <c r="FF31" s="48">
        <f>'[1]สวนเฉลิมพระเกียรติ 6 รอบ'!BS75</f>
        <v>43.333333333333336</v>
      </c>
      <c r="FG31" s="48">
        <f>'[1]สวนเฉลิมพระเกียรติ 6 รอบ'!BT75</f>
        <v>3.3333333333333335</v>
      </c>
      <c r="FH31" s="48">
        <f>'[1]สวนเฉลิมพระเกียรติ 6 รอบ'!BU75</f>
        <v>0</v>
      </c>
      <c r="FI31" s="48">
        <f>'[1]สวนเฉลิมพระเกียรติ 6 รอบ'!BV75</f>
        <v>0</v>
      </c>
      <c r="FJ31" s="50">
        <f t="shared" si="17"/>
        <v>100</v>
      </c>
      <c r="FK31" s="49">
        <f>'[1]สวนเฉลิมพระเกียรติ 6 รอบ'!BQ76</f>
        <v>16.666666666666668</v>
      </c>
      <c r="FL31" s="49">
        <f>'[1]สวนเฉลิมพระเกียรติ 6 รอบ'!BR76</f>
        <v>40</v>
      </c>
      <c r="FM31" s="49">
        <f>'[1]สวนเฉลิมพระเกียรติ 6 รอบ'!BS76</f>
        <v>40</v>
      </c>
      <c r="FN31" s="49">
        <f>'[1]สวนเฉลิมพระเกียรติ 6 รอบ'!BT76</f>
        <v>3.3333333333333335</v>
      </c>
      <c r="FO31" s="49">
        <f>'[1]สวนเฉลิมพระเกียรติ 6 รอบ'!BU76</f>
        <v>0</v>
      </c>
      <c r="FP31" s="49">
        <f>'[1]สวนเฉลิมพระเกียรติ 6 รอบ'!BV76</f>
        <v>0</v>
      </c>
      <c r="FQ31" s="50">
        <f t="shared" si="18"/>
        <v>100</v>
      </c>
      <c r="FR31" s="46">
        <f>'[1]สวนเฉลิมพระเกียรติ 6 รอบ'!BQ77</f>
        <v>25</v>
      </c>
      <c r="FS31" s="46">
        <f>'[1]สวนเฉลิมพระเกียรติ 6 รอบ'!BR77</f>
        <v>38.333333333333336</v>
      </c>
      <c r="FT31" s="46">
        <f>'[1]สวนเฉลิมพระเกียรติ 6 รอบ'!BS77</f>
        <v>31.666666666666668</v>
      </c>
      <c r="FU31" s="46">
        <f>'[1]สวนเฉลิมพระเกียรติ 6 รอบ'!BT77</f>
        <v>5</v>
      </c>
      <c r="FV31" s="46">
        <f>'[1]สวนเฉลิมพระเกียรติ 6 รอบ'!BU77</f>
        <v>0</v>
      </c>
      <c r="FW31" s="46">
        <f>'[1]สวนเฉลิมพระเกียรติ 6 รอบ'!BV77</f>
        <v>0</v>
      </c>
      <c r="FX31" s="50">
        <f t="shared" si="19"/>
        <v>100</v>
      </c>
      <c r="FY31" s="41">
        <f>'[1]สวนเฉลิมพระเกียรติ 6 รอบ'!BQ78</f>
        <v>46.666666666666664</v>
      </c>
      <c r="FZ31" s="41">
        <f>'[1]สวนเฉลิมพระเกียรติ 6 รอบ'!BR78</f>
        <v>33.333333333333336</v>
      </c>
      <c r="GA31" s="41">
        <f>'[1]สวนเฉลิมพระเกียรติ 6 รอบ'!BS78</f>
        <v>18.333333333333332</v>
      </c>
      <c r="GB31" s="41">
        <f>'[1]สวนเฉลิมพระเกียรติ 6 รอบ'!BT78</f>
        <v>1.6666666666666667</v>
      </c>
      <c r="GC31" s="41">
        <f>'[1]สวนเฉลิมพระเกียรติ 6 รอบ'!BU78</f>
        <v>0</v>
      </c>
      <c r="GD31" s="41">
        <f>'[1]สวนเฉลิมพระเกียรติ 6 รอบ'!BV78</f>
        <v>0</v>
      </c>
      <c r="GE31" s="50">
        <f t="shared" si="25"/>
        <v>100</v>
      </c>
      <c r="GF31" s="47">
        <f>'[1]สวนเฉลิมพระเกียรติ 6 รอบ'!BQ79</f>
        <v>43.333333333333336</v>
      </c>
      <c r="GG31" s="47">
        <f>'[1]สวนเฉลิมพระเกียรติ 6 รอบ'!BR79</f>
        <v>31.666666666666668</v>
      </c>
      <c r="GH31" s="47">
        <f>'[1]สวนเฉลิมพระเกียรติ 6 รอบ'!BS79</f>
        <v>25</v>
      </c>
      <c r="GI31" s="47">
        <f>'[1]สวนเฉลิมพระเกียรติ 6 รอบ'!BT79</f>
        <v>0</v>
      </c>
      <c r="GJ31" s="47">
        <f>'[1]สวนเฉลิมพระเกียรติ 6 รอบ'!BU79</f>
        <v>0</v>
      </c>
      <c r="GK31" s="47">
        <f>'[1]สวนเฉลิมพระเกียรติ 6 รอบ'!BV79</f>
        <v>0</v>
      </c>
      <c r="GL31" s="50">
        <f t="shared" si="20"/>
        <v>100</v>
      </c>
      <c r="GM31" s="37">
        <f>'[1]สวนเฉลิมพระเกียรติ 6 รอบ'!BQ81</f>
        <v>20</v>
      </c>
      <c r="GN31" s="37">
        <f>'[1]สวนเฉลิมพระเกียรติ 6 รอบ'!BR81</f>
        <v>55</v>
      </c>
      <c r="GO31" s="37">
        <f>'[1]สวนเฉลิมพระเกียรติ 6 รอบ'!BS81</f>
        <v>25</v>
      </c>
      <c r="GP31" s="37">
        <f>'[1]สวนเฉลิมพระเกียรติ 6 รอบ'!BT81</f>
        <v>0</v>
      </c>
      <c r="GQ31" s="37">
        <f>'[1]สวนเฉลิมพระเกียรติ 6 รอบ'!BU81</f>
        <v>0</v>
      </c>
      <c r="GR31" s="37">
        <f>'[1]สวนเฉลิมพระเกียรติ 6 รอบ'!BV81</f>
        <v>0</v>
      </c>
      <c r="GS31" s="50">
        <f t="shared" si="21"/>
        <v>100</v>
      </c>
      <c r="GT31" s="45">
        <f>'[1]สวนเฉลิมพระเกียรติ 6 รอบ'!BQ82</f>
        <v>20</v>
      </c>
      <c r="GU31" s="45">
        <f>'[1]สวนเฉลิมพระเกียรติ 6 รอบ'!BR82</f>
        <v>55</v>
      </c>
      <c r="GV31" s="45">
        <f>'[1]สวนเฉลิมพระเกียรติ 6 รอบ'!BS82</f>
        <v>25</v>
      </c>
      <c r="GW31" s="45">
        <f>'[1]สวนเฉลิมพระเกียรติ 6 รอบ'!BT82</f>
        <v>0</v>
      </c>
      <c r="GX31" s="45">
        <f>'[1]สวนเฉลิมพระเกียรติ 6 รอบ'!BU82</f>
        <v>0</v>
      </c>
      <c r="GY31" s="45">
        <f>'[1]สวนเฉลิมพระเกียรติ 6 รอบ'!BV82</f>
        <v>0</v>
      </c>
      <c r="GZ31" s="50">
        <f t="shared" si="22"/>
        <v>100</v>
      </c>
      <c r="HA31" s="46">
        <f>'[1]สวนเฉลิมพระเกียรติ 6 รอบ'!BQ83</f>
        <v>20</v>
      </c>
      <c r="HB31" s="46">
        <f>'[1]สวนเฉลิมพระเกียรติ 6 รอบ'!BR83</f>
        <v>58.333333333333336</v>
      </c>
      <c r="HC31" s="46">
        <f>'[1]สวนเฉลิมพระเกียรติ 6 รอบ'!BS83</f>
        <v>21.666666666666668</v>
      </c>
      <c r="HD31" s="46">
        <f>'[1]สวนเฉลิมพระเกียรติ 6 รอบ'!BT83</f>
        <v>0</v>
      </c>
      <c r="HE31" s="46">
        <f>'[1]สวนเฉลิมพระเกียรติ 6 รอบ'!BU83</f>
        <v>0</v>
      </c>
      <c r="HF31" s="46">
        <f>'[1]สวนเฉลิมพระเกียรติ 6 รอบ'!BV83</f>
        <v>0</v>
      </c>
      <c r="HG31" s="32">
        <f t="shared" si="23"/>
        <v>100.00000000000001</v>
      </c>
    </row>
    <row r="32" spans="1:215" ht="63">
      <c r="A32" s="54">
        <v>26</v>
      </c>
      <c r="B32" s="55" t="s">
        <v>107</v>
      </c>
      <c r="C32" s="56">
        <v>30</v>
      </c>
      <c r="D32" s="37">
        <v>63</v>
      </c>
      <c r="E32" s="37">
        <v>37</v>
      </c>
      <c r="F32" s="38">
        <v>0</v>
      </c>
      <c r="G32" s="38">
        <v>43</v>
      </c>
      <c r="H32" s="38">
        <v>53</v>
      </c>
      <c r="I32" s="38">
        <v>3</v>
      </c>
      <c r="J32" s="39">
        <v>13</v>
      </c>
      <c r="K32" s="39">
        <v>57</v>
      </c>
      <c r="L32" s="39">
        <v>3</v>
      </c>
      <c r="M32" s="39">
        <v>27</v>
      </c>
      <c r="N32" s="41">
        <v>10</v>
      </c>
      <c r="O32" s="66">
        <v>37</v>
      </c>
      <c r="P32" s="66">
        <v>27</v>
      </c>
      <c r="Q32" s="66">
        <v>27</v>
      </c>
      <c r="R32" s="66">
        <v>0</v>
      </c>
      <c r="S32" s="42">
        <v>0</v>
      </c>
      <c r="T32" s="42">
        <v>97</v>
      </c>
      <c r="U32" s="42">
        <v>3</v>
      </c>
      <c r="V32" s="42">
        <v>0</v>
      </c>
      <c r="W32" s="42">
        <v>0</v>
      </c>
      <c r="X32" s="43">
        <v>12</v>
      </c>
      <c r="Y32" s="52">
        <v>0</v>
      </c>
      <c r="Z32" s="52">
        <v>88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44">
        <v>33</v>
      </c>
      <c r="AI32" s="37">
        <v>33</v>
      </c>
      <c r="AJ32" s="37">
        <v>23</v>
      </c>
      <c r="AK32" s="37">
        <v>0</v>
      </c>
      <c r="AL32" s="37">
        <v>10</v>
      </c>
      <c r="AM32" s="37">
        <v>0</v>
      </c>
      <c r="AN32" s="37">
        <v>0</v>
      </c>
      <c r="AO32" s="45">
        <v>20</v>
      </c>
      <c r="AP32" s="45">
        <v>60</v>
      </c>
      <c r="AQ32" s="45">
        <v>13</v>
      </c>
      <c r="AR32" s="45">
        <v>7</v>
      </c>
      <c r="AS32" s="45">
        <v>0</v>
      </c>
      <c r="AT32" s="45">
        <v>0</v>
      </c>
      <c r="AU32" s="45">
        <v>0</v>
      </c>
      <c r="AV32" s="46">
        <f>'[1]สวน 80 (สาทร)'!AM58</f>
        <v>63.333333333333336</v>
      </c>
      <c r="AW32" s="46">
        <f>'[1]สวน 80 (สาทร)'!AN58</f>
        <v>36.666666666666664</v>
      </c>
      <c r="AX32" s="46">
        <f>'[1]สวน 80 (สาทร)'!AO58</f>
        <v>0</v>
      </c>
      <c r="AY32" s="46">
        <f>'[1]สวน 80 (สาทร)'!AP58</f>
        <v>0</v>
      </c>
      <c r="AZ32" s="46">
        <f>'[1]สวน 80 (สาทร)'!AQ58</f>
        <v>0</v>
      </c>
      <c r="BA32" s="46">
        <f>'[1]สวน 80 (สาทร)'!AR58</f>
        <v>0</v>
      </c>
      <c r="BB32" s="50">
        <f t="shared" si="2"/>
        <v>100</v>
      </c>
      <c r="BC32" s="41">
        <f>'[1]สวน 80 (สาทร)'!AM59</f>
        <v>3.3333333333333335</v>
      </c>
      <c r="BD32" s="41">
        <f>'[1]สวน 80 (สาทร)'!AN59</f>
        <v>90</v>
      </c>
      <c r="BE32" s="41">
        <f>'[1]สวน 80 (สาทร)'!AO59</f>
        <v>6.666666666666667</v>
      </c>
      <c r="BF32" s="41">
        <f>'[1]สวน 80 (สาทร)'!AP59</f>
        <v>0</v>
      </c>
      <c r="BG32" s="41">
        <f>'[1]สวน 80 (สาทร)'!AQ59</f>
        <v>0</v>
      </c>
      <c r="BH32" s="41">
        <f>'[1]สวน 80 (สาทร)'!AR59</f>
        <v>0</v>
      </c>
      <c r="BI32" s="50">
        <f t="shared" si="3"/>
        <v>100</v>
      </c>
      <c r="BJ32" s="47">
        <f>'[1]สวน 80 (สาทร)'!AM60</f>
        <v>13.333333333333334</v>
      </c>
      <c r="BK32" s="47">
        <f>'[1]สวน 80 (สาทร)'!AN60</f>
        <v>80</v>
      </c>
      <c r="BL32" s="47">
        <f>'[1]สวน 80 (สาทร)'!AO60</f>
        <v>6.666666666666667</v>
      </c>
      <c r="BM32" s="47">
        <f>'[1]สวน 80 (สาทร)'!AP60</f>
        <v>0</v>
      </c>
      <c r="BN32" s="47">
        <f>'[1]สวน 80 (สาทร)'!AQ60</f>
        <v>0</v>
      </c>
      <c r="BO32" s="47">
        <f>'[1]สวน 80 (สาทร)'!AR60</f>
        <v>0</v>
      </c>
      <c r="BP32" s="50">
        <f t="shared" si="4"/>
        <v>100</v>
      </c>
      <c r="BQ32" s="44">
        <f>'[1]สวน 80 (สาทร)'!AM61</f>
        <v>6.666666666666667</v>
      </c>
      <c r="BR32" s="44">
        <f>'[1]สวน 80 (สาทร)'!AN61</f>
        <v>83.33333333333333</v>
      </c>
      <c r="BS32" s="44">
        <f>'[1]สวน 80 (สาทร)'!AO61</f>
        <v>10</v>
      </c>
      <c r="BT32" s="44">
        <f>'[1]สวน 80 (สาทร)'!AP61</f>
        <v>0</v>
      </c>
      <c r="BU32" s="44">
        <f>'[1]สวน 80 (สาทร)'!AQ61</f>
        <v>0</v>
      </c>
      <c r="BV32" s="44">
        <f>'[1]สวน 80 (สาทร)'!AR61</f>
        <v>0</v>
      </c>
      <c r="BW32" s="50">
        <f t="shared" si="5"/>
        <v>100</v>
      </c>
      <c r="BX32" s="48">
        <f>'[1]สวน 80 (สาทร)'!AM62</f>
        <v>0</v>
      </c>
      <c r="BY32" s="48">
        <f>'[1]สวน 80 (สาทร)'!AN62</f>
        <v>93.33333333333333</v>
      </c>
      <c r="BZ32" s="48">
        <f>'[1]สวน 80 (สาทร)'!AO62</f>
        <v>6.666666666666667</v>
      </c>
      <c r="CA32" s="48">
        <f>'[1]สวน 80 (สาทร)'!AP62</f>
        <v>0</v>
      </c>
      <c r="CB32" s="48">
        <f>'[1]สวน 80 (สาทร)'!AQ62</f>
        <v>0</v>
      </c>
      <c r="CC32" s="48">
        <f>'[1]สวน 80 (สาทร)'!AR62</f>
        <v>0</v>
      </c>
      <c r="CD32" s="50">
        <f t="shared" si="6"/>
        <v>100</v>
      </c>
      <c r="CE32" s="49">
        <f>'[1]สวน 80 (สาทร)'!AM63</f>
        <v>0</v>
      </c>
      <c r="CF32" s="49">
        <f>'[1]สวน 80 (สาทร)'!AN63</f>
        <v>46.666666666666664</v>
      </c>
      <c r="CG32" s="49">
        <f>'[1]สวน 80 (สาทร)'!AO63</f>
        <v>53.333333333333336</v>
      </c>
      <c r="CH32" s="49">
        <f>'[1]สวน 80 (สาทร)'!AP63</f>
        <v>0</v>
      </c>
      <c r="CI32" s="49">
        <f>'[1]สวน 80 (สาทร)'!AQ63</f>
        <v>0</v>
      </c>
      <c r="CJ32" s="49">
        <f>'[1]สวน 80 (สาทร)'!AR63</f>
        <v>0</v>
      </c>
      <c r="CK32" s="50">
        <f t="shared" si="7"/>
        <v>100</v>
      </c>
      <c r="CL32" s="46">
        <f>'[1]สวน 80 (สาทร)'!AM64</f>
        <v>6.666666666666667</v>
      </c>
      <c r="CM32" s="46">
        <f>'[1]สวน 80 (สาทร)'!AN64</f>
        <v>70</v>
      </c>
      <c r="CN32" s="46">
        <f>'[1]สวน 80 (สาทร)'!AO64</f>
        <v>23.333333333333332</v>
      </c>
      <c r="CO32" s="46">
        <f>'[1]สวน 80 (สาทร)'!AP64</f>
        <v>0</v>
      </c>
      <c r="CP32" s="46">
        <f>'[1]สวน 80 (สาทร)'!AQ64</f>
        <v>0</v>
      </c>
      <c r="CQ32" s="46">
        <f>'[1]สวน 80 (สาทร)'!AR64</f>
        <v>0</v>
      </c>
      <c r="CR32" s="50">
        <f t="shared" si="8"/>
        <v>100</v>
      </c>
      <c r="CS32" s="41">
        <f>'[1]สวน 80 (สาทร)'!AM66</f>
        <v>46.666666666666664</v>
      </c>
      <c r="CT32" s="41">
        <f>'[1]สวน 80 (สาทร)'!AN66</f>
        <v>36.666666666666664</v>
      </c>
      <c r="CU32" s="41">
        <f>'[1]สวน 80 (สาทร)'!AO66</f>
        <v>16.666666666666668</v>
      </c>
      <c r="CV32" s="41">
        <f>'[1]สวน 80 (สาทร)'!AP66</f>
        <v>0</v>
      </c>
      <c r="CW32" s="41">
        <f>'[1]สวน 80 (สาทร)'!AQ66</f>
        <v>0</v>
      </c>
      <c r="CX32" s="41">
        <f>'[1]สวน 80 (สาทร)'!AR66</f>
        <v>0</v>
      </c>
      <c r="CY32" s="50">
        <f t="shared" si="9"/>
        <v>100</v>
      </c>
      <c r="CZ32" s="47">
        <f>'[1]สวน 80 (สาทร)'!AM67</f>
        <v>36.666666666666664</v>
      </c>
      <c r="DA32" s="47">
        <f>'[1]สวน 80 (สาทร)'!AN67</f>
        <v>56.666666666666664</v>
      </c>
      <c r="DB32" s="47">
        <f>'[1]สวน 80 (สาทร)'!AO67</f>
        <v>6.666666666666667</v>
      </c>
      <c r="DC32" s="47">
        <f>'[1]สวน 80 (สาทร)'!AP67</f>
        <v>0</v>
      </c>
      <c r="DD32" s="47">
        <f>'[1]สวน 80 (สาทร)'!AQ67</f>
        <v>0</v>
      </c>
      <c r="DE32" s="47">
        <f>'[1]สวน 80 (สาทร)'!AR67</f>
        <v>0</v>
      </c>
      <c r="DF32" s="50">
        <f t="shared" si="10"/>
        <v>100</v>
      </c>
      <c r="DG32" s="44">
        <f>'[1]สวน 80 (สาทร)'!AM68</f>
        <v>66.66666666666667</v>
      </c>
      <c r="DH32" s="44">
        <f>'[1]สวน 80 (สาทร)'!AN68</f>
        <v>30</v>
      </c>
      <c r="DI32" s="44">
        <f>'[1]สวน 80 (สาทร)'!AO68</f>
        <v>3.3333333333333335</v>
      </c>
      <c r="DJ32" s="44">
        <f>'[1]สวน 80 (สาทร)'!AP68</f>
        <v>0</v>
      </c>
      <c r="DK32" s="44">
        <f>'[1]สวน 80 (สาทร)'!AQ68</f>
        <v>0</v>
      </c>
      <c r="DL32" s="44">
        <f>'[1]สวน 80 (สาทร)'!AR68</f>
        <v>0</v>
      </c>
      <c r="DM32" s="50">
        <f t="shared" si="11"/>
        <v>100</v>
      </c>
      <c r="DN32" s="48">
        <f>'[1]สวน 80 (สาทร)'!AM69</f>
        <v>0</v>
      </c>
      <c r="DO32" s="48">
        <f>'[1]สวน 80 (สาทร)'!AN69</f>
        <v>0</v>
      </c>
      <c r="DP32" s="48">
        <f>'[1]สวน 80 (สาทร)'!AO69</f>
        <v>100</v>
      </c>
      <c r="DQ32" s="48">
        <f>'[1]สวน 80 (สาทร)'!AP69</f>
        <v>0</v>
      </c>
      <c r="DR32" s="48">
        <f>'[1]สวน 80 (สาทร)'!AQ69</f>
        <v>0</v>
      </c>
      <c r="DS32" s="48">
        <f>'[1]สวน 80 (สาทร)'!AR69</f>
        <v>0</v>
      </c>
      <c r="DT32" s="50">
        <f t="shared" si="12"/>
        <v>100</v>
      </c>
      <c r="DU32" s="49">
        <f>'[1]สวน 80 (สาทร)'!AM70</f>
        <v>0</v>
      </c>
      <c r="DV32" s="49">
        <f>'[1]สวน 80 (สาทร)'!AN70</f>
        <v>60</v>
      </c>
      <c r="DW32" s="49">
        <f>'[1]สวน 80 (สาทร)'!AO70</f>
        <v>40</v>
      </c>
      <c r="DX32" s="49">
        <f>'[1]สวน 80 (สาทร)'!AP70</f>
        <v>0</v>
      </c>
      <c r="DY32" s="49">
        <f>'[1]สวน 80 (สาทร)'!AQ70</f>
        <v>0</v>
      </c>
      <c r="DZ32" s="49">
        <f>'[1]สวน 80 (สาทร)'!AR70</f>
        <v>0</v>
      </c>
      <c r="EA32" s="50">
        <f t="shared" si="13"/>
        <v>100</v>
      </c>
      <c r="EB32" s="46">
        <f>'[1]สวน 80 (สาทร)'!AM71</f>
        <v>0</v>
      </c>
      <c r="EC32" s="46">
        <f>'[1]สวน 80 (สาทร)'!AN71</f>
        <v>73.33333333333333</v>
      </c>
      <c r="ED32" s="46">
        <f>'[1]สวน 80 (สาทร)'!AO71</f>
        <v>26.666666666666668</v>
      </c>
      <c r="EE32" s="46">
        <f>'[1]สวน 80 (สาทร)'!AP71</f>
        <v>0</v>
      </c>
      <c r="EF32" s="46">
        <f>'[1]สวน 80 (สาทร)'!AQ71</f>
        <v>0</v>
      </c>
      <c r="EG32" s="46">
        <f>'[1]สวน 80 (สาทร)'!AR71</f>
        <v>0</v>
      </c>
      <c r="EH32" s="50">
        <f t="shared" si="24"/>
        <v>100</v>
      </c>
      <c r="EI32" s="41">
        <f>'[1]สวน 80 (สาทร)'!AM72</f>
        <v>0</v>
      </c>
      <c r="EJ32" s="41">
        <f>'[1]สวน 80 (สาทร)'!AN72</f>
        <v>40</v>
      </c>
      <c r="EK32" s="41">
        <f>'[1]สวน 80 (สาทร)'!AO72</f>
        <v>60</v>
      </c>
      <c r="EL32" s="41">
        <f>'[1]สวน 80 (สาทร)'!AP72</f>
        <v>0</v>
      </c>
      <c r="EM32" s="41">
        <f>'[1]สวน 80 (สาทร)'!AQ72</f>
        <v>0</v>
      </c>
      <c r="EN32" s="41">
        <f>'[1]สวน 80 (สาทร)'!AR72</f>
        <v>0</v>
      </c>
      <c r="EO32" s="50">
        <f t="shared" si="14"/>
        <v>100</v>
      </c>
      <c r="EP32" s="47">
        <f>'[1]สวน 80 (สาทร)'!AM73</f>
        <v>0</v>
      </c>
      <c r="EQ32" s="47">
        <f>'[1]สวน 80 (สาทร)'!AN73</f>
        <v>53.333333333333336</v>
      </c>
      <c r="ER32" s="47">
        <f>'[1]สวน 80 (สาทร)'!AO73</f>
        <v>46.666666666666664</v>
      </c>
      <c r="ES32" s="47">
        <f>'[1]สวน 80 (สาทร)'!AP73</f>
        <v>0</v>
      </c>
      <c r="ET32" s="47">
        <f>'[1]สวน 80 (สาทร)'!AQ73</f>
        <v>0</v>
      </c>
      <c r="EU32" s="47">
        <f>'[1]สวน 80 (สาทร)'!AR73</f>
        <v>0</v>
      </c>
      <c r="EV32" s="50">
        <f t="shared" si="15"/>
        <v>100</v>
      </c>
      <c r="EW32" s="44">
        <f>'[1]สวน 80 (สาทร)'!AM74</f>
        <v>0</v>
      </c>
      <c r="EX32" s="44">
        <f>'[1]สวน 80 (สาทร)'!AN74</f>
        <v>30</v>
      </c>
      <c r="EY32" s="44">
        <f>'[1]สวน 80 (สาทร)'!AO74</f>
        <v>70</v>
      </c>
      <c r="EZ32" s="44">
        <f>'[1]สวน 80 (สาทร)'!AP74</f>
        <v>0</v>
      </c>
      <c r="FA32" s="44">
        <f>'[1]สวน 80 (สาทร)'!AQ74</f>
        <v>0</v>
      </c>
      <c r="FB32" s="44">
        <f>'[1]สวน 80 (สาทร)'!AR74</f>
        <v>0</v>
      </c>
      <c r="FC32" s="50">
        <f t="shared" si="16"/>
        <v>100</v>
      </c>
      <c r="FD32" s="48">
        <f>'[1]สวน 80 (สาทร)'!AM75</f>
        <v>3.3333333333333335</v>
      </c>
      <c r="FE32" s="48">
        <f>'[1]สวน 80 (สาทร)'!AN75</f>
        <v>96.66666666666667</v>
      </c>
      <c r="FF32" s="48">
        <f>'[1]สวน 80 (สาทร)'!AO75</f>
        <v>0</v>
      </c>
      <c r="FG32" s="48">
        <f>'[1]สวน 80 (สาทร)'!AP75</f>
        <v>0</v>
      </c>
      <c r="FH32" s="48">
        <f>'[1]สวน 80 (สาทร)'!AQ75</f>
        <v>0</v>
      </c>
      <c r="FI32" s="48">
        <f>'[1]สวน 80 (สาทร)'!AR75</f>
        <v>0</v>
      </c>
      <c r="FJ32" s="50">
        <f t="shared" si="17"/>
        <v>100</v>
      </c>
      <c r="FK32" s="49">
        <f>'[1]สวน 80 (สาทร)'!AM76</f>
        <v>16.666666666666668</v>
      </c>
      <c r="FL32" s="49">
        <f>'[1]สวน 80 (สาทร)'!AN76</f>
        <v>76.66666666666667</v>
      </c>
      <c r="FM32" s="49">
        <f>'[1]สวน 80 (สาทร)'!AO76</f>
        <v>6.666666666666667</v>
      </c>
      <c r="FN32" s="49">
        <f>'[1]สวน 80 (สาทร)'!AP76</f>
        <v>0</v>
      </c>
      <c r="FO32" s="81">
        <f>'[1]สวน 80 (สาทร)'!AQ76</f>
        <v>0</v>
      </c>
      <c r="FP32" s="49">
        <f>'[1]สวน 80 (สาทร)'!AR76</f>
        <v>0</v>
      </c>
      <c r="FQ32" s="50">
        <f t="shared" si="18"/>
        <v>100.00000000000001</v>
      </c>
      <c r="FR32" s="46">
        <f>'[1]สวน 80 (สาทร)'!AM77</f>
        <v>0</v>
      </c>
      <c r="FS32" s="46">
        <f>'[1]สวน 80 (สาทร)'!AN77</f>
        <v>56.666666666666664</v>
      </c>
      <c r="FT32" s="46">
        <f>'[1]สวน 80 (สาทร)'!AO77</f>
        <v>43.333333333333336</v>
      </c>
      <c r="FU32" s="46">
        <f>'[1]สวน 80 (สาทร)'!AP77</f>
        <v>0</v>
      </c>
      <c r="FV32" s="46">
        <f>'[1]สวน 80 (สาทร)'!AQ77</f>
        <v>0</v>
      </c>
      <c r="FW32" s="46">
        <f>'[1]สวน 80 (สาทร)'!AR77</f>
        <v>0</v>
      </c>
      <c r="FX32" s="50">
        <f t="shared" si="19"/>
        <v>100</v>
      </c>
      <c r="FY32" s="41">
        <f>'[1]สวน 80 (สาทร)'!AM78</f>
        <v>70</v>
      </c>
      <c r="FZ32" s="41">
        <f>'[1]สวน 80 (สาทร)'!AN78</f>
        <v>30</v>
      </c>
      <c r="GA32" s="41">
        <f>'[1]สวน 80 (สาทร)'!AO78</f>
        <v>0</v>
      </c>
      <c r="GB32" s="41">
        <f>'[1]สวน 80 (สาทร)'!AP78</f>
        <v>0</v>
      </c>
      <c r="GC32" s="41">
        <f>'[1]สวน 80 (สาทร)'!AQ78</f>
        <v>0</v>
      </c>
      <c r="GD32" s="41">
        <f>'[1]สวน 80 (สาทร)'!AR78</f>
        <v>0</v>
      </c>
      <c r="GE32" s="50">
        <f t="shared" si="25"/>
        <v>100</v>
      </c>
      <c r="GF32" s="47">
        <f>'[1]สวน 80 (สาทร)'!AM79</f>
        <v>86.66666666666667</v>
      </c>
      <c r="GG32" s="47">
        <f>'[1]สวน 80 (สาทร)'!AN79</f>
        <v>13.333333333333334</v>
      </c>
      <c r="GH32" s="47">
        <f>'[1]สวน 80 (สาทร)'!AO79</f>
        <v>0</v>
      </c>
      <c r="GI32" s="47">
        <f>'[1]สวน 80 (สาทร)'!AP79</f>
        <v>0</v>
      </c>
      <c r="GJ32" s="47">
        <f>'[1]สวน 80 (สาทร)'!AQ79</f>
        <v>0</v>
      </c>
      <c r="GK32" s="47">
        <f>'[1]สวน 80 (สาทร)'!AR79</f>
        <v>0</v>
      </c>
      <c r="GL32" s="50">
        <f t="shared" si="20"/>
        <v>100</v>
      </c>
      <c r="GM32" s="44">
        <f>'[1]สวน 80 (สาทร)'!AM81</f>
        <v>23.333333333333332</v>
      </c>
      <c r="GN32" s="44">
        <f>'[1]สวน 80 (สาทร)'!AN81</f>
        <v>76.66666666666667</v>
      </c>
      <c r="GO32" s="44">
        <f>'[1]สวน 80 (สาทร)'!AO81</f>
        <v>0</v>
      </c>
      <c r="GP32" s="44">
        <f>'[1]สวน 80 (สาทร)'!AP81</f>
        <v>0</v>
      </c>
      <c r="GQ32" s="44">
        <f>'[1]สวน 80 (สาทร)'!AQ81</f>
        <v>0</v>
      </c>
      <c r="GR32" s="44">
        <f>'[1]สวน 80 (สาทร)'!AR81</f>
        <v>0</v>
      </c>
      <c r="GS32" s="50">
        <f t="shared" si="21"/>
        <v>100</v>
      </c>
      <c r="GT32" s="48">
        <f>'[1]สวน 80 (สาทร)'!AM82</f>
        <v>63.333333333333336</v>
      </c>
      <c r="GU32" s="48">
        <f>'[1]สวน 80 (สาทร)'!AN82</f>
        <v>36.666666666666664</v>
      </c>
      <c r="GV32" s="48">
        <f>'[1]สวน 80 (สาทร)'!AO82</f>
        <v>0</v>
      </c>
      <c r="GW32" s="48">
        <f>'[1]สวน 80 (สาทร)'!AP82</f>
        <v>0</v>
      </c>
      <c r="GX32" s="48">
        <f>'[1]สวน 80 (สาทร)'!AQ82</f>
        <v>0</v>
      </c>
      <c r="GY32" s="48">
        <f>'[1]สวน 80 (สาทร)'!AR82</f>
        <v>0</v>
      </c>
      <c r="GZ32" s="50">
        <f t="shared" si="22"/>
        <v>100</v>
      </c>
      <c r="HA32" s="46">
        <f>'[1]สวน 80 (สาทร)'!AM83</f>
        <v>16.666666666666668</v>
      </c>
      <c r="HB32" s="46">
        <f>'[1]สวน 80 (สาทร)'!AN83</f>
        <v>83.33333333333333</v>
      </c>
      <c r="HC32" s="46">
        <f>'[1]สวน 80 (สาทร)'!AO83</f>
        <v>0</v>
      </c>
      <c r="HD32" s="46">
        <f>'[1]สวน 80 (สาทร)'!AP83</f>
        <v>0</v>
      </c>
      <c r="HE32" s="46">
        <f>'[1]สวน 80 (สาทร)'!AQ83</f>
        <v>0</v>
      </c>
      <c r="HF32" s="46">
        <f>'[1]สวน 80 (สาทร)'!AR83</f>
        <v>0</v>
      </c>
      <c r="HG32" s="32">
        <f t="shared" si="23"/>
        <v>100</v>
      </c>
    </row>
    <row r="33" spans="1:215" ht="21">
      <c r="A33" s="29">
        <v>27</v>
      </c>
      <c r="B33" s="30" t="s">
        <v>108</v>
      </c>
      <c r="C33" s="31">
        <v>30</v>
      </c>
      <c r="D33" s="37">
        <v>53</v>
      </c>
      <c r="E33" s="37">
        <v>47</v>
      </c>
      <c r="F33" s="38">
        <v>10</v>
      </c>
      <c r="G33" s="38">
        <v>37</v>
      </c>
      <c r="H33" s="38">
        <v>50</v>
      </c>
      <c r="I33" s="38">
        <v>3</v>
      </c>
      <c r="J33" s="39">
        <v>53</v>
      </c>
      <c r="K33" s="39">
        <v>30</v>
      </c>
      <c r="L33" s="39">
        <v>13</v>
      </c>
      <c r="M33" s="39">
        <v>3</v>
      </c>
      <c r="N33" s="66">
        <v>23</v>
      </c>
      <c r="O33" s="66">
        <v>33</v>
      </c>
      <c r="P33" s="66">
        <v>7</v>
      </c>
      <c r="Q33" s="66">
        <v>37</v>
      </c>
      <c r="R33" s="66">
        <v>0</v>
      </c>
      <c r="S33" s="42">
        <v>23</v>
      </c>
      <c r="T33" s="42">
        <v>63</v>
      </c>
      <c r="U33" s="42">
        <v>10</v>
      </c>
      <c r="V33" s="42">
        <v>3</v>
      </c>
      <c r="W33" s="42">
        <v>0</v>
      </c>
      <c r="X33" s="43">
        <v>38</v>
      </c>
      <c r="Y33" s="52">
        <v>12</v>
      </c>
      <c r="Z33" s="52">
        <v>33</v>
      </c>
      <c r="AA33" s="52">
        <v>12</v>
      </c>
      <c r="AB33" s="52">
        <v>2</v>
      </c>
      <c r="AC33" s="52">
        <v>2</v>
      </c>
      <c r="AD33" s="52">
        <v>0</v>
      </c>
      <c r="AE33" s="52">
        <v>2</v>
      </c>
      <c r="AF33" s="52">
        <v>0</v>
      </c>
      <c r="AG33" s="52">
        <v>0</v>
      </c>
      <c r="AH33" s="44">
        <v>47</v>
      </c>
      <c r="AI33" s="37">
        <v>13</v>
      </c>
      <c r="AJ33" s="37">
        <v>33</v>
      </c>
      <c r="AK33" s="37">
        <v>3</v>
      </c>
      <c r="AL33" s="37">
        <v>3</v>
      </c>
      <c r="AM33" s="37">
        <v>0</v>
      </c>
      <c r="AN33" s="37">
        <v>0</v>
      </c>
      <c r="AO33" s="45">
        <v>48</v>
      </c>
      <c r="AP33" s="45">
        <v>29</v>
      </c>
      <c r="AQ33" s="45">
        <v>23</v>
      </c>
      <c r="AR33" s="45">
        <v>0</v>
      </c>
      <c r="AS33" s="45">
        <v>0</v>
      </c>
      <c r="AT33" s="45">
        <v>0</v>
      </c>
      <c r="AU33" s="45">
        <v>0</v>
      </c>
      <c r="AV33" s="46">
        <f>'[1]สวนวนธรรม'!AM58</f>
        <v>100</v>
      </c>
      <c r="AW33" s="46">
        <f>'[1]สวนวนธรรม'!AN58</f>
        <v>0</v>
      </c>
      <c r="AX33" s="46">
        <f>'[1]สวนวนธรรม'!AO58</f>
        <v>0</v>
      </c>
      <c r="AY33" s="46">
        <f>'[1]สวนวนธรรม'!AP58</f>
        <v>0</v>
      </c>
      <c r="AZ33" s="46">
        <f>'[1]สวนวนธรรม'!AQ58</f>
        <v>0</v>
      </c>
      <c r="BA33" s="46">
        <f>'[1]สวนวนธรรม'!AR58</f>
        <v>0</v>
      </c>
      <c r="BB33" s="50">
        <f t="shared" si="2"/>
        <v>100</v>
      </c>
      <c r="BC33" s="41">
        <f>'[1]สวนวนธรรม'!AM59</f>
        <v>96.66666666666667</v>
      </c>
      <c r="BD33" s="41">
        <f>'[1]สวนวนธรรม'!AN59</f>
        <v>3.3333333333333335</v>
      </c>
      <c r="BE33" s="41">
        <f>'[1]สวนวนธรรม'!AO59</f>
        <v>0</v>
      </c>
      <c r="BF33" s="41">
        <f>'[1]สวนวนธรรม'!AP59</f>
        <v>0</v>
      </c>
      <c r="BG33" s="41">
        <f>'[1]สวนวนธรรม'!AQ59</f>
        <v>0</v>
      </c>
      <c r="BH33" s="41">
        <f>'[1]สวนวนธรรม'!AR59</f>
        <v>0</v>
      </c>
      <c r="BI33" s="50">
        <f t="shared" si="3"/>
        <v>100</v>
      </c>
      <c r="BJ33" s="47">
        <f>'[1]สวนวนธรรม'!AM60</f>
        <v>96.66666666666667</v>
      </c>
      <c r="BK33" s="47">
        <f>'[1]สวนวนธรรม'!AN60</f>
        <v>3.3333333333333335</v>
      </c>
      <c r="BL33" s="47">
        <f>'[1]สวนวนธรรม'!AO60</f>
        <v>0</v>
      </c>
      <c r="BM33" s="47">
        <f>'[1]สวนวนธรรม'!AP60</f>
        <v>0</v>
      </c>
      <c r="BN33" s="47">
        <f>'[1]สวนวนธรรม'!AQ60</f>
        <v>0</v>
      </c>
      <c r="BO33" s="47">
        <f>'[1]สวนวนธรรม'!AR60</f>
        <v>0</v>
      </c>
      <c r="BP33" s="50">
        <f t="shared" si="4"/>
        <v>100</v>
      </c>
      <c r="BQ33" s="44">
        <f>'[1]สวนวนธรรม'!AM61</f>
        <v>96.66666666666667</v>
      </c>
      <c r="BR33" s="44">
        <f>'[1]สวนวนธรรม'!AN61</f>
        <v>3.3333333333333335</v>
      </c>
      <c r="BS33" s="44">
        <f>'[1]สวนวนธรรม'!AO61</f>
        <v>0</v>
      </c>
      <c r="BT33" s="44">
        <f>'[1]สวนวนธรรม'!AP61</f>
        <v>0</v>
      </c>
      <c r="BU33" s="44">
        <f>'[1]สวนวนธรรม'!AQ61</f>
        <v>0</v>
      </c>
      <c r="BV33" s="44">
        <f>'[1]สวนวนธรรม'!AR61</f>
        <v>0</v>
      </c>
      <c r="BW33" s="50">
        <f t="shared" si="5"/>
        <v>100</v>
      </c>
      <c r="BX33" s="48">
        <f>'[1]สวนวนธรรม'!AM62</f>
        <v>93.33333333333333</v>
      </c>
      <c r="BY33" s="48">
        <f>'[1]สวนวนธรรม'!AN62</f>
        <v>3.3333333333333335</v>
      </c>
      <c r="BZ33" s="48">
        <f>'[1]สวนวนธรรม'!AO62</f>
        <v>0</v>
      </c>
      <c r="CA33" s="48">
        <f>'[1]สวนวนธรรม'!AP62</f>
        <v>3.3333333333333335</v>
      </c>
      <c r="CB33" s="48">
        <f>'[1]สวนวนธรรม'!AQ62</f>
        <v>0</v>
      </c>
      <c r="CC33" s="48">
        <f>'[1]สวนวนธรรม'!AR62</f>
        <v>0</v>
      </c>
      <c r="CD33" s="50">
        <f t="shared" si="6"/>
        <v>99.99999999999999</v>
      </c>
      <c r="CE33" s="49">
        <f>'[1]สวนวนธรรม'!AM63</f>
        <v>93.33333333333333</v>
      </c>
      <c r="CF33" s="49">
        <f>'[1]สวนวนธรรม'!AN63</f>
        <v>3.3333333333333335</v>
      </c>
      <c r="CG33" s="49">
        <f>'[1]สวนวนธรรม'!AO63</f>
        <v>3.3333333333333335</v>
      </c>
      <c r="CH33" s="49">
        <f>'[1]สวนวนธรรม'!AP63</f>
        <v>0</v>
      </c>
      <c r="CI33" s="49">
        <f>'[1]สวนวนธรรม'!AQ63</f>
        <v>0</v>
      </c>
      <c r="CJ33" s="49">
        <f>'[1]สวนวนธรรม'!AR63</f>
        <v>0</v>
      </c>
      <c r="CK33" s="50">
        <f t="shared" si="7"/>
        <v>99.99999999999999</v>
      </c>
      <c r="CL33" s="46">
        <f>'[1]สวนวนธรรม'!AM64</f>
        <v>90</v>
      </c>
      <c r="CM33" s="46">
        <f>'[1]สวนวนธรรม'!AN64</f>
        <v>6.666666666666667</v>
      </c>
      <c r="CN33" s="46">
        <f>'[1]สวนวนธรรม'!AO64</f>
        <v>3.3333333333333335</v>
      </c>
      <c r="CO33" s="46">
        <f>'[1]สวนวนธรรม'!AP64</f>
        <v>0</v>
      </c>
      <c r="CP33" s="46">
        <f>'[1]สวนวนธรรม'!AQ64</f>
        <v>0</v>
      </c>
      <c r="CQ33" s="46">
        <f>'[1]สวนวนธรรม'!AR64</f>
        <v>0</v>
      </c>
      <c r="CR33" s="50">
        <f t="shared" si="8"/>
        <v>100</v>
      </c>
      <c r="CS33" s="41">
        <f>'[1]สวนวนธรรม'!AM66</f>
        <v>93.33333333333333</v>
      </c>
      <c r="CT33" s="41">
        <f>'[1]สวนวนธรรม'!AN66</f>
        <v>3.3333333333333335</v>
      </c>
      <c r="CU33" s="41">
        <f>'[1]สวนวนธรรม'!AO66</f>
        <v>3.3333333333333335</v>
      </c>
      <c r="CV33" s="41">
        <f>'[1]สวนวนธรรม'!AP66</f>
        <v>0</v>
      </c>
      <c r="CW33" s="41">
        <f>'[1]สวนวนธรรม'!AQ66</f>
        <v>0</v>
      </c>
      <c r="CX33" s="41">
        <f>'[1]สวนวนธรรม'!AR66</f>
        <v>0</v>
      </c>
      <c r="CY33" s="50">
        <f t="shared" si="9"/>
        <v>99.99999999999999</v>
      </c>
      <c r="CZ33" s="47">
        <f>'[1]สวนวนธรรม'!AM67</f>
        <v>93.33333333333333</v>
      </c>
      <c r="DA33" s="47">
        <f>'[1]สวนวนธรรม'!AN67</f>
        <v>3.3333333333333335</v>
      </c>
      <c r="DB33" s="47">
        <f>'[1]สวนวนธรรม'!AO67</f>
        <v>3.3333333333333335</v>
      </c>
      <c r="DC33" s="47">
        <f>'[1]สวนวนธรรม'!AP67</f>
        <v>0</v>
      </c>
      <c r="DD33" s="47">
        <f>'[1]สวนวนธรรม'!AQ67</f>
        <v>0</v>
      </c>
      <c r="DE33" s="47">
        <f>'[1]สวนวนธรรม'!AR67</f>
        <v>0</v>
      </c>
      <c r="DF33" s="50">
        <f t="shared" si="10"/>
        <v>99.99999999999999</v>
      </c>
      <c r="DG33" s="44">
        <f>'[1]สวนวนธรรม'!AM68</f>
        <v>93.33333333333333</v>
      </c>
      <c r="DH33" s="44">
        <f>'[1]สวนวนธรรม'!AN68</f>
        <v>3.3333333333333335</v>
      </c>
      <c r="DI33" s="44">
        <f>'[1]สวนวนธรรม'!AO68</f>
        <v>3.3333333333333335</v>
      </c>
      <c r="DJ33" s="44">
        <f>'[1]สวนวนธรรม'!AP68</f>
        <v>0</v>
      </c>
      <c r="DK33" s="44">
        <f>'[1]สวนวนธรรม'!AQ68</f>
        <v>0</v>
      </c>
      <c r="DL33" s="44">
        <f>'[1]สวนวนธรรม'!AR68</f>
        <v>0</v>
      </c>
      <c r="DM33" s="50">
        <f t="shared" si="11"/>
        <v>99.99999999999999</v>
      </c>
      <c r="DN33" s="48">
        <f>'[1]สวนวนธรรม'!AM69</f>
        <v>93.33333333333333</v>
      </c>
      <c r="DO33" s="48">
        <f>'[1]สวนวนธรรม'!AN69</f>
        <v>3.3333333333333335</v>
      </c>
      <c r="DP33" s="48">
        <f>'[1]สวนวนธรรม'!AO69</f>
        <v>0</v>
      </c>
      <c r="DQ33" s="48">
        <f>'[1]สวนวนธรรม'!AP69</f>
        <v>3.3333333333333335</v>
      </c>
      <c r="DR33" s="48">
        <f>'[1]สวนวนธรรม'!AQ69</f>
        <v>0</v>
      </c>
      <c r="DS33" s="48">
        <f>'[1]สวนวนธรรม'!AR69</f>
        <v>0</v>
      </c>
      <c r="DT33" s="50">
        <f t="shared" si="12"/>
        <v>99.99999999999999</v>
      </c>
      <c r="DU33" s="49">
        <f>'[1]สวนวนธรรม'!AM70</f>
        <v>90</v>
      </c>
      <c r="DV33" s="49">
        <f>'[1]สวนวนธรรม'!AN70</f>
        <v>6.666666666666667</v>
      </c>
      <c r="DW33" s="49">
        <f>'[1]สวนวนธรรม'!AO70</f>
        <v>0</v>
      </c>
      <c r="DX33" s="49">
        <f>'[1]สวนวนธรรม'!AP70</f>
        <v>3.3333333333333335</v>
      </c>
      <c r="DY33" s="49">
        <f>'[1]สวนวนธรรม'!AQ70</f>
        <v>0</v>
      </c>
      <c r="DZ33" s="49">
        <f>'[1]สวนวนธรรม'!AR70</f>
        <v>0</v>
      </c>
      <c r="EA33" s="50">
        <f t="shared" si="13"/>
        <v>100</v>
      </c>
      <c r="EB33" s="46">
        <f>'[1]สวนวนธรรม'!AM71</f>
        <v>90</v>
      </c>
      <c r="EC33" s="46">
        <f>'[1]สวนวนธรรม'!AN71</f>
        <v>6.666666666666667</v>
      </c>
      <c r="ED33" s="46">
        <f>'[1]สวนวนธรรม'!AO71</f>
        <v>3.3333333333333335</v>
      </c>
      <c r="EE33" s="46">
        <f>'[1]สวนวนธรรม'!AP71</f>
        <v>0</v>
      </c>
      <c r="EF33" s="46">
        <f>'[1]สวนวนธรรม'!AQ71</f>
        <v>0</v>
      </c>
      <c r="EG33" s="46">
        <f>'[1]สวนวนธรรม'!AR71</f>
        <v>0</v>
      </c>
      <c r="EH33" s="50">
        <f t="shared" si="24"/>
        <v>100</v>
      </c>
      <c r="EI33" s="41">
        <f>'[1]สวนวนธรรม'!AM72</f>
        <v>93.33333333333333</v>
      </c>
      <c r="EJ33" s="41">
        <f>'[1]สวนวนธรรม'!AN72</f>
        <v>3.3333333333333335</v>
      </c>
      <c r="EK33" s="41">
        <f>'[1]สวนวนธรรม'!AO72</f>
        <v>3.3333333333333335</v>
      </c>
      <c r="EL33" s="41">
        <f>'[1]สวนวนธรรม'!AP72</f>
        <v>0</v>
      </c>
      <c r="EM33" s="41">
        <f>'[1]สวนวนธรรม'!AQ72</f>
        <v>0</v>
      </c>
      <c r="EN33" s="41">
        <f>'[1]สวนวนธรรม'!AR72</f>
        <v>0</v>
      </c>
      <c r="EO33" s="50">
        <f t="shared" si="14"/>
        <v>99.99999999999999</v>
      </c>
      <c r="EP33" s="47">
        <f>'[1]สวนวนธรรม'!AM73</f>
        <v>93.33333333333333</v>
      </c>
      <c r="EQ33" s="47">
        <f>'[1]สวนวนธรรม'!AN73</f>
        <v>3.3333333333333335</v>
      </c>
      <c r="ER33" s="47">
        <f>'[1]สวนวนธรรม'!AO73</f>
        <v>0</v>
      </c>
      <c r="ES33" s="47">
        <f>'[1]สวนวนธรรม'!AP73</f>
        <v>3.3333333333333335</v>
      </c>
      <c r="ET33" s="47">
        <f>'[1]สวนวนธรรม'!AQ73</f>
        <v>0</v>
      </c>
      <c r="EU33" s="47">
        <f>'[1]สวนวนธรรม'!AR73</f>
        <v>0</v>
      </c>
      <c r="EV33" s="50">
        <f t="shared" si="15"/>
        <v>99.99999999999999</v>
      </c>
      <c r="EW33" s="44">
        <f>'[1]สวนวนธรรม'!AM74</f>
        <v>86.66666666666667</v>
      </c>
      <c r="EX33" s="44">
        <f>'[1]สวนวนธรรม'!AN74</f>
        <v>6.666666666666667</v>
      </c>
      <c r="EY33" s="44">
        <f>'[1]สวนวนธรรม'!AO74</f>
        <v>3.3333333333333335</v>
      </c>
      <c r="EZ33" s="44">
        <f>'[1]สวนวนธรรม'!AP74</f>
        <v>3.3333333333333335</v>
      </c>
      <c r="FA33" s="44">
        <f>'[1]สวนวนธรรม'!AQ74</f>
        <v>0</v>
      </c>
      <c r="FB33" s="44">
        <f>'[1]สวนวนธรรม'!AR74</f>
        <v>0</v>
      </c>
      <c r="FC33" s="50">
        <f t="shared" si="16"/>
        <v>100</v>
      </c>
      <c r="FD33" s="48">
        <f>'[1]สวนวนธรรม'!AM75</f>
        <v>83.33333333333333</v>
      </c>
      <c r="FE33" s="48">
        <f>'[1]สวนวนธรรม'!AN75</f>
        <v>10</v>
      </c>
      <c r="FF33" s="48">
        <f>'[1]สวนวนธรรม'!AO75</f>
        <v>3.3333333333333335</v>
      </c>
      <c r="FG33" s="48">
        <f>'[1]สวนวนธรรม'!AP75</f>
        <v>3.3333333333333335</v>
      </c>
      <c r="FH33" s="48">
        <f>'[1]สวนวนธรรม'!AQ75</f>
        <v>0</v>
      </c>
      <c r="FI33" s="48">
        <f>'[1]สวนวนธรรม'!AR75</f>
        <v>0</v>
      </c>
      <c r="FJ33" s="50">
        <f t="shared" si="17"/>
        <v>99.99999999999999</v>
      </c>
      <c r="FK33" s="49">
        <f>'[1]สวนวนธรรม'!AM76</f>
        <v>90</v>
      </c>
      <c r="FL33" s="49">
        <f>'[1]สวนวนธรรม'!AN76</f>
        <v>6.666666666666667</v>
      </c>
      <c r="FM33" s="49">
        <f>'[1]สวนวนธรรม'!AO76</f>
        <v>3.3333333333333335</v>
      </c>
      <c r="FN33" s="49">
        <f>'[1]สวนวนธรรม'!AP76</f>
        <v>0</v>
      </c>
      <c r="FO33" s="49">
        <f>'[1]สวนวนธรรม'!AQ76</f>
        <v>0</v>
      </c>
      <c r="FP33" s="49">
        <f>'[1]สวนวนธรรม'!AR76</f>
        <v>0</v>
      </c>
      <c r="FQ33" s="50">
        <f t="shared" si="18"/>
        <v>100</v>
      </c>
      <c r="FR33" s="46">
        <f>'[1]สวนวนธรรม'!AM77</f>
        <v>93.33333333333333</v>
      </c>
      <c r="FS33" s="46">
        <f>'[1]สวนวนธรรม'!AN77</f>
        <v>3.3333333333333335</v>
      </c>
      <c r="FT33" s="46">
        <f>'[1]สวนวนธรรม'!AO77</f>
        <v>3.3333333333333335</v>
      </c>
      <c r="FU33" s="46">
        <f>'[1]สวนวนธรรม'!AP77</f>
        <v>0</v>
      </c>
      <c r="FV33" s="46">
        <f>'[1]สวนวนธรรม'!AQ77</f>
        <v>0</v>
      </c>
      <c r="FW33" s="46">
        <f>'[1]สวนวนธรรม'!AR77</f>
        <v>0</v>
      </c>
      <c r="FX33" s="50">
        <f t="shared" si="19"/>
        <v>99.99999999999999</v>
      </c>
      <c r="FY33" s="41">
        <f>'[1]สวนวนธรรม'!AM78</f>
        <v>90</v>
      </c>
      <c r="FZ33" s="41">
        <f>'[1]สวนวนธรรม'!AN78</f>
        <v>6.666666666666667</v>
      </c>
      <c r="GA33" s="41">
        <f>'[1]สวนวนธรรม'!AO78</f>
        <v>3.3333333333333335</v>
      </c>
      <c r="GB33" s="41">
        <f>'[1]สวนวนธรรม'!AP78</f>
        <v>0</v>
      </c>
      <c r="GC33" s="41">
        <f>'[1]สวนวนธรรม'!AQ78</f>
        <v>0</v>
      </c>
      <c r="GD33" s="41">
        <f>'[1]สวนวนธรรม'!AR78</f>
        <v>0</v>
      </c>
      <c r="GE33" s="50">
        <f t="shared" si="25"/>
        <v>100</v>
      </c>
      <c r="GF33" s="47">
        <f>'[1]สวนวนธรรม'!AM79</f>
        <v>86.66666666666667</v>
      </c>
      <c r="GG33" s="47">
        <f>'[1]สวนวนธรรม'!AN79</f>
        <v>10</v>
      </c>
      <c r="GH33" s="47">
        <f>'[1]สวนวนธรรม'!AO79</f>
        <v>0</v>
      </c>
      <c r="GI33" s="47">
        <f>'[1]สวนวนธรรม'!AP79</f>
        <v>3.3333333333333335</v>
      </c>
      <c r="GJ33" s="47">
        <f>'[1]สวนวนธรรม'!AQ79</f>
        <v>0</v>
      </c>
      <c r="GK33" s="47">
        <f>'[1]สวนวนธรรม'!AR79</f>
        <v>0</v>
      </c>
      <c r="GL33" s="50">
        <f t="shared" si="20"/>
        <v>100</v>
      </c>
      <c r="GM33" s="44">
        <f>'[1]สวนวนธรรม'!AM81</f>
        <v>93.33333333333333</v>
      </c>
      <c r="GN33" s="44">
        <f>'[1]สวนวนธรรม'!AN81</f>
        <v>3.3333333333333335</v>
      </c>
      <c r="GO33" s="44">
        <f>'[1]สวนวนธรรม'!AO81</f>
        <v>0</v>
      </c>
      <c r="GP33" s="44">
        <f>'[1]สวนวนธรรม'!AP81</f>
        <v>3.3333333333333335</v>
      </c>
      <c r="GQ33" s="44">
        <f>'[1]สวนวนธรรม'!AQ81</f>
        <v>0</v>
      </c>
      <c r="GR33" s="44">
        <f>'[1]สวนวนธรรม'!AR81</f>
        <v>0</v>
      </c>
      <c r="GS33" s="50">
        <f t="shared" si="21"/>
        <v>99.99999999999999</v>
      </c>
      <c r="GT33" s="48">
        <f>'[1]สวนวนธรรม'!AM82</f>
        <v>90</v>
      </c>
      <c r="GU33" s="48">
        <f>'[1]สวนวนธรรม'!AN82</f>
        <v>6.666666666666667</v>
      </c>
      <c r="GV33" s="48">
        <f>'[1]สวนวนธรรม'!AO82</f>
        <v>0</v>
      </c>
      <c r="GW33" s="48">
        <f>'[1]สวนวนธรรม'!AP82</f>
        <v>3.3333333333333335</v>
      </c>
      <c r="GX33" s="48">
        <f>'[1]สวนวนธรรม'!AQ82</f>
        <v>0</v>
      </c>
      <c r="GY33" s="48">
        <f>'[1]สวนวนธรรม'!AR82</f>
        <v>0</v>
      </c>
      <c r="GZ33" s="50">
        <f t="shared" si="22"/>
        <v>100</v>
      </c>
      <c r="HA33" s="46">
        <f>'[1]สวนวนธรรม'!AM83</f>
        <v>93.33333333333333</v>
      </c>
      <c r="HB33" s="46">
        <f>'[1]สวนวนธรรม'!AN83</f>
        <v>3.3333333333333335</v>
      </c>
      <c r="HC33" s="46">
        <f>'[1]สวนวนธรรม'!AO83</f>
        <v>0</v>
      </c>
      <c r="HD33" s="46">
        <f>'[1]สวนวนธรรม'!AP83</f>
        <v>3.3333333333333335</v>
      </c>
      <c r="HE33" s="46">
        <f>'[1]สวนวนธรรม'!AQ83</f>
        <v>0</v>
      </c>
      <c r="HF33" s="46">
        <f>'[1]สวนวนธรรม'!AR83</f>
        <v>0</v>
      </c>
      <c r="HG33" s="32">
        <f t="shared" si="23"/>
        <v>99.99999999999999</v>
      </c>
    </row>
    <row r="34" spans="1:215" ht="21">
      <c r="A34" s="29">
        <v>28</v>
      </c>
      <c r="B34" s="30" t="s">
        <v>109</v>
      </c>
      <c r="C34" s="31">
        <v>30</v>
      </c>
      <c r="D34" s="37">
        <v>57</v>
      </c>
      <c r="E34" s="37">
        <v>43</v>
      </c>
      <c r="F34" s="38">
        <v>40</v>
      </c>
      <c r="G34" s="38">
        <v>30</v>
      </c>
      <c r="H34" s="38">
        <v>20</v>
      </c>
      <c r="I34" s="38">
        <v>10</v>
      </c>
      <c r="J34" s="39">
        <v>7</v>
      </c>
      <c r="K34" s="39">
        <v>3</v>
      </c>
      <c r="L34" s="39">
        <v>10</v>
      </c>
      <c r="M34" s="39">
        <v>80</v>
      </c>
      <c r="N34" s="66">
        <v>7</v>
      </c>
      <c r="O34" s="66">
        <v>0</v>
      </c>
      <c r="P34" s="66">
        <v>10</v>
      </c>
      <c r="Q34" s="66">
        <v>83</v>
      </c>
      <c r="R34" s="66">
        <v>0</v>
      </c>
      <c r="S34" s="42">
        <v>0</v>
      </c>
      <c r="T34" s="42">
        <v>77</v>
      </c>
      <c r="U34" s="42">
        <v>23</v>
      </c>
      <c r="V34" s="42">
        <v>0</v>
      </c>
      <c r="W34" s="42">
        <v>0</v>
      </c>
      <c r="X34" s="43">
        <v>43</v>
      </c>
      <c r="Y34" s="52">
        <v>0</v>
      </c>
      <c r="Z34" s="52">
        <v>57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44">
        <v>10</v>
      </c>
      <c r="AI34" s="37">
        <v>17</v>
      </c>
      <c r="AJ34" s="37">
        <v>53</v>
      </c>
      <c r="AK34" s="37">
        <v>20</v>
      </c>
      <c r="AL34" s="37">
        <v>0</v>
      </c>
      <c r="AM34" s="37">
        <v>0</v>
      </c>
      <c r="AN34" s="37">
        <v>0</v>
      </c>
      <c r="AO34" s="45">
        <v>3</v>
      </c>
      <c r="AP34" s="45">
        <v>30</v>
      </c>
      <c r="AQ34" s="45">
        <v>60</v>
      </c>
      <c r="AR34" s="45">
        <v>7</v>
      </c>
      <c r="AS34" s="45">
        <v>0</v>
      </c>
      <c r="AT34" s="45">
        <v>0</v>
      </c>
      <c r="AU34" s="45">
        <v>0</v>
      </c>
      <c r="AV34" s="46">
        <f>'[1]สวน 50 พรรษา'!AM58</f>
        <v>96.66666666666667</v>
      </c>
      <c r="AW34" s="46">
        <f>'[1]สวน 50 พรรษา'!AN58</f>
        <v>3.3333333333333335</v>
      </c>
      <c r="AX34" s="46">
        <f>'[1]สวน 50 พรรษา'!AO58</f>
        <v>0</v>
      </c>
      <c r="AY34" s="46">
        <f>'[1]สวน 50 พรรษา'!AP58</f>
        <v>0</v>
      </c>
      <c r="AZ34" s="46">
        <f>'[1]สวน 50 พรรษา'!AQ58</f>
        <v>0</v>
      </c>
      <c r="BA34" s="46">
        <f>'[1]สวน 50 พรรษา'!AR58</f>
        <v>0</v>
      </c>
      <c r="BB34" s="50">
        <f t="shared" si="2"/>
        <v>100</v>
      </c>
      <c r="BC34" s="41">
        <f>'[1]สวน 50 พรรษา'!AM59</f>
        <v>83.33333333333333</v>
      </c>
      <c r="BD34" s="41">
        <f>'[1]สวน 50 พรรษา'!AN59</f>
        <v>16.666666666666668</v>
      </c>
      <c r="BE34" s="41">
        <f>'[1]สวน 50 พรรษา'!AO59</f>
        <v>0</v>
      </c>
      <c r="BF34" s="41">
        <f>'[1]สวน 50 พรรษา'!AP59</f>
        <v>0</v>
      </c>
      <c r="BG34" s="41">
        <f>'[1]สวน 50 พรรษา'!AQ59</f>
        <v>0</v>
      </c>
      <c r="BH34" s="41">
        <f>'[1]สวน 50 พรรษา'!AR59</f>
        <v>0</v>
      </c>
      <c r="BI34" s="50">
        <f t="shared" si="3"/>
        <v>100</v>
      </c>
      <c r="BJ34" s="47">
        <f>'[1]สวน 50 พรรษา'!AM60</f>
        <v>56.666666666666664</v>
      </c>
      <c r="BK34" s="47">
        <f>'[1]สวน 50 พรรษา'!AN60</f>
        <v>43.333333333333336</v>
      </c>
      <c r="BL34" s="47">
        <f>'[1]สวน 50 พรรษา'!AO60</f>
        <v>0</v>
      </c>
      <c r="BM34" s="47">
        <f>'[1]สวน 50 พรรษา'!AP60</f>
        <v>0</v>
      </c>
      <c r="BN34" s="47">
        <f>'[1]สวน 50 พรรษา'!AQ60</f>
        <v>0</v>
      </c>
      <c r="BO34" s="47">
        <f>'[1]สวน 50 พรรษา'!AR60</f>
        <v>0</v>
      </c>
      <c r="BP34" s="50">
        <f t="shared" si="4"/>
        <v>100</v>
      </c>
      <c r="BQ34" s="44">
        <f>'[1]สวน 50 พรรษา'!AM61</f>
        <v>36.666666666666664</v>
      </c>
      <c r="BR34" s="44">
        <f>'[1]สวน 50 พรรษา'!AN61</f>
        <v>63.333333333333336</v>
      </c>
      <c r="BS34" s="44">
        <f>'[1]สวน 50 พรรษา'!AO61</f>
        <v>0</v>
      </c>
      <c r="BT34" s="44">
        <f>'[1]สวน 50 พรรษา'!AP61</f>
        <v>0</v>
      </c>
      <c r="BU34" s="44">
        <f>'[1]สวน 50 พรรษา'!AQ61</f>
        <v>0</v>
      </c>
      <c r="BV34" s="44">
        <f>'[1]สวน 50 พรรษา'!AR61</f>
        <v>0</v>
      </c>
      <c r="BW34" s="50">
        <f t="shared" si="5"/>
        <v>100</v>
      </c>
      <c r="BX34" s="48">
        <f>'[1]สวน 50 พรรษา'!AM62</f>
        <v>16.666666666666668</v>
      </c>
      <c r="BY34" s="48">
        <f>'[1]สวน 50 พรรษา'!AN62</f>
        <v>83.33333333333333</v>
      </c>
      <c r="BZ34" s="48">
        <f>'[1]สวน 50 พรรษา'!AO62</f>
        <v>0</v>
      </c>
      <c r="CA34" s="48">
        <f>'[1]สวน 50 พรรษา'!AP62</f>
        <v>0</v>
      </c>
      <c r="CB34" s="48">
        <f>'[1]สวน 50 พรรษา'!AQ62</f>
        <v>0</v>
      </c>
      <c r="CC34" s="48">
        <f>'[1]สวน 50 พรรษา'!AR62</f>
        <v>0</v>
      </c>
      <c r="CD34" s="50">
        <f t="shared" si="6"/>
        <v>100</v>
      </c>
      <c r="CE34" s="49">
        <f>'[1]สวน 50 พรรษา'!AM63</f>
        <v>0</v>
      </c>
      <c r="CF34" s="49">
        <f>'[1]สวน 50 พรรษา'!AN63</f>
        <v>83.33333333333333</v>
      </c>
      <c r="CG34" s="49">
        <f>'[1]สวน 50 พรรษา'!AO63</f>
        <v>16.666666666666668</v>
      </c>
      <c r="CH34" s="49">
        <f>'[1]สวน 50 พรรษา'!AP63</f>
        <v>0</v>
      </c>
      <c r="CI34" s="49">
        <f>'[1]สวน 50 พรรษา'!AQ63</f>
        <v>0</v>
      </c>
      <c r="CJ34" s="49">
        <f>'[1]สวน 50 พรรษา'!AR63</f>
        <v>0</v>
      </c>
      <c r="CK34" s="50">
        <f t="shared" si="7"/>
        <v>100</v>
      </c>
      <c r="CL34" s="46">
        <f>'[1]สวน 50 พรรษา'!AM64</f>
        <v>3.3333333333333335</v>
      </c>
      <c r="CM34" s="46">
        <f>'[1]สวน 50 พรรษา'!AN64</f>
        <v>93.33333333333333</v>
      </c>
      <c r="CN34" s="46">
        <f>'[1]สวน 50 พรรษา'!AO64</f>
        <v>3.3333333333333335</v>
      </c>
      <c r="CO34" s="46">
        <f>'[1]สวน 50 พรรษา'!AP64</f>
        <v>0</v>
      </c>
      <c r="CP34" s="46">
        <f>'[1]สวน 50 พรรษา'!AQ64</f>
        <v>0</v>
      </c>
      <c r="CQ34" s="46">
        <f>'[1]สวน 50 พรรษา'!AR64</f>
        <v>0</v>
      </c>
      <c r="CR34" s="50">
        <f t="shared" si="8"/>
        <v>99.99999999999999</v>
      </c>
      <c r="CS34" s="41">
        <f>'[1]สวน 50 พรรษา'!AM66</f>
        <v>10</v>
      </c>
      <c r="CT34" s="41">
        <f>'[1]สวน 50 พรรษา'!AN66</f>
        <v>80</v>
      </c>
      <c r="CU34" s="41">
        <f>'[1]สวน 50 พรรษา'!AO66</f>
        <v>10</v>
      </c>
      <c r="CV34" s="41">
        <f>'[1]สวน 50 พรรษา'!AP66</f>
        <v>0</v>
      </c>
      <c r="CW34" s="41">
        <f>'[1]สวน 50 พรรษา'!AQ66</f>
        <v>0</v>
      </c>
      <c r="CX34" s="41">
        <f>'[1]สวน 50 พรรษา'!AR66</f>
        <v>0</v>
      </c>
      <c r="CY34" s="50">
        <f t="shared" si="9"/>
        <v>100</v>
      </c>
      <c r="CZ34" s="47">
        <f>'[1]สวน 50 พรรษา'!AM67</f>
        <v>6.666666666666667</v>
      </c>
      <c r="DA34" s="47">
        <f>'[1]สวน 50 พรรษา'!AN67</f>
        <v>76.66666666666667</v>
      </c>
      <c r="DB34" s="47">
        <f>'[1]สวน 50 พรรษา'!AO67</f>
        <v>16.666666666666668</v>
      </c>
      <c r="DC34" s="47">
        <f>'[1]สวน 50 พรรษา'!AP67</f>
        <v>0</v>
      </c>
      <c r="DD34" s="47">
        <f>'[1]สวน 50 พรรษา'!AQ67</f>
        <v>0</v>
      </c>
      <c r="DE34" s="47">
        <f>'[1]สวน 50 พรรษา'!AR67</f>
        <v>0</v>
      </c>
      <c r="DF34" s="50">
        <f t="shared" si="10"/>
        <v>100.00000000000001</v>
      </c>
      <c r="DG34" s="44">
        <f>'[1]สวน 50 พรรษา'!AM68</f>
        <v>13.333333333333334</v>
      </c>
      <c r="DH34" s="44">
        <f>'[1]สวน 50 พรรษา'!AN68</f>
        <v>83.33333333333333</v>
      </c>
      <c r="DI34" s="44">
        <f>'[1]สวน 50 พรรษา'!AO68</f>
        <v>3.3333333333333335</v>
      </c>
      <c r="DJ34" s="44">
        <f>'[1]สวน 50 พรรษา'!AP68</f>
        <v>0</v>
      </c>
      <c r="DK34" s="44">
        <f>'[1]สวน 50 พรรษา'!AQ68</f>
        <v>0</v>
      </c>
      <c r="DL34" s="44">
        <f>'[1]สวน 50 พรรษา'!AR68</f>
        <v>0</v>
      </c>
      <c r="DM34" s="50">
        <f t="shared" si="11"/>
        <v>99.99999999999999</v>
      </c>
      <c r="DN34" s="48">
        <f>'[1]สวน 50 พรรษา'!AM69</f>
        <v>0</v>
      </c>
      <c r="DO34" s="48">
        <f>'[1]สวน 50 พรรษา'!AN69</f>
        <v>83.33333333333333</v>
      </c>
      <c r="DP34" s="48">
        <f>'[1]สวน 50 พรรษา'!AO69</f>
        <v>16.666666666666668</v>
      </c>
      <c r="DQ34" s="48">
        <f>'[1]สวน 50 พรรษา'!AP69</f>
        <v>0</v>
      </c>
      <c r="DR34" s="48">
        <f>'[1]สวน 50 พรรษา'!AQ69</f>
        <v>0</v>
      </c>
      <c r="DS34" s="48">
        <f>'[1]สวน 50 พรรษา'!AR69</f>
        <v>0</v>
      </c>
      <c r="DT34" s="50">
        <f t="shared" si="12"/>
        <v>100</v>
      </c>
      <c r="DU34" s="49">
        <f>'[1]สวน 50 พรรษา'!AM70</f>
        <v>3.3333333333333335</v>
      </c>
      <c r="DV34" s="49">
        <f>'[1]สวน 50 พรรษา'!AN70</f>
        <v>93.33333333333333</v>
      </c>
      <c r="DW34" s="49">
        <f>'[1]สวน 50 พรรษา'!AO70</f>
        <v>3.3333333333333335</v>
      </c>
      <c r="DX34" s="49">
        <f>'[1]สวน 50 พรรษา'!AP70</f>
        <v>0</v>
      </c>
      <c r="DY34" s="49">
        <f>'[1]สวน 50 พรรษา'!AQ70</f>
        <v>0</v>
      </c>
      <c r="DZ34" s="49">
        <f>'[1]สวน 50 พรรษา'!AR70</f>
        <v>0</v>
      </c>
      <c r="EA34" s="50">
        <f t="shared" si="13"/>
        <v>99.99999999999999</v>
      </c>
      <c r="EB34" s="46">
        <f>'[1]สวน 50 พรรษา'!AM71</f>
        <v>3.3333333333333335</v>
      </c>
      <c r="EC34" s="46">
        <f>'[1]สวน 50 พรรษา'!AN71</f>
        <v>90</v>
      </c>
      <c r="ED34" s="46">
        <f>'[1]สวน 50 พรรษา'!AO71</f>
        <v>6.666666666666667</v>
      </c>
      <c r="EE34" s="46">
        <f>'[1]สวน 50 พรรษา'!AP71</f>
        <v>0</v>
      </c>
      <c r="EF34" s="46">
        <f>'[1]สวน 50 พรรษา'!AQ71</f>
        <v>0</v>
      </c>
      <c r="EG34" s="46">
        <f>'[1]สวน 50 พรรษา'!AR71</f>
        <v>0</v>
      </c>
      <c r="EH34" s="50">
        <f t="shared" si="24"/>
        <v>100</v>
      </c>
      <c r="EI34" s="41">
        <f>'[1]สวน 50 พรรษา'!AM72</f>
        <v>3.3333333333333335</v>
      </c>
      <c r="EJ34" s="41">
        <f>'[1]สวน 50 พรรษา'!AN72</f>
        <v>90</v>
      </c>
      <c r="EK34" s="41">
        <f>'[1]สวน 50 พรรษา'!AO72</f>
        <v>6.666666666666667</v>
      </c>
      <c r="EL34" s="41">
        <f>'[1]สวน 50 พรรษา'!AP72</f>
        <v>0</v>
      </c>
      <c r="EM34" s="41">
        <f>'[1]สวน 50 พรรษา'!AQ72</f>
        <v>0</v>
      </c>
      <c r="EN34" s="41">
        <f>'[1]สวน 50 พรรษา'!AR72</f>
        <v>0</v>
      </c>
      <c r="EO34" s="50">
        <f t="shared" si="14"/>
        <v>100</v>
      </c>
      <c r="EP34" s="47">
        <f>'[1]สวน 50 พรรษา'!AM73</f>
        <v>3.3333333333333335</v>
      </c>
      <c r="EQ34" s="47">
        <f>'[1]สวน 50 พรรษา'!AN73</f>
        <v>90</v>
      </c>
      <c r="ER34" s="47">
        <f>'[1]สวน 50 พรรษา'!AO73</f>
        <v>6.666666666666667</v>
      </c>
      <c r="ES34" s="47">
        <f>'[1]สวน 50 พรรษา'!AP73</f>
        <v>0</v>
      </c>
      <c r="ET34" s="47">
        <f>'[1]สวน 50 พรรษา'!AQ73</f>
        <v>0</v>
      </c>
      <c r="EU34" s="47">
        <f>'[1]สวน 50 พรรษา'!AR73</f>
        <v>0</v>
      </c>
      <c r="EV34" s="50">
        <f t="shared" si="15"/>
        <v>100</v>
      </c>
      <c r="EW34" s="44">
        <f>'[1]สวน 50 พรรษา'!AM74</f>
        <v>3.3333333333333335</v>
      </c>
      <c r="EX34" s="44">
        <f>'[1]สวน 50 พรรษา'!AN74</f>
        <v>90</v>
      </c>
      <c r="EY34" s="44">
        <f>'[1]สวน 50 พรรษา'!AO74</f>
        <v>6.666666666666667</v>
      </c>
      <c r="EZ34" s="44">
        <f>'[1]สวน 50 พรรษา'!AP74</f>
        <v>0</v>
      </c>
      <c r="FA34" s="44">
        <f>'[1]สวน 50 พรรษา'!AQ74</f>
        <v>0</v>
      </c>
      <c r="FB34" s="44">
        <f>'[1]สวน 50 พรรษา'!AR74</f>
        <v>0</v>
      </c>
      <c r="FC34" s="50">
        <f t="shared" si="16"/>
        <v>100</v>
      </c>
      <c r="FD34" s="48">
        <f>'[1]สวน 50 พรรษา'!AM75</f>
        <v>0</v>
      </c>
      <c r="FE34" s="48">
        <f>'[1]สวน 50 พรรษา'!AN75</f>
        <v>93.33333333333333</v>
      </c>
      <c r="FF34" s="48">
        <f>'[1]สวน 50 พรรษา'!AO75</f>
        <v>6.666666666666667</v>
      </c>
      <c r="FG34" s="48">
        <f>'[1]สวน 50 พรรษา'!AP75</f>
        <v>0</v>
      </c>
      <c r="FH34" s="48">
        <f>'[1]สวน 50 พรรษา'!AQ75</f>
        <v>0</v>
      </c>
      <c r="FI34" s="48">
        <f>'[1]สวน 50 พรรษา'!AR75</f>
        <v>0</v>
      </c>
      <c r="FJ34" s="50">
        <f t="shared" si="17"/>
        <v>100</v>
      </c>
      <c r="FK34" s="49">
        <f>'[1]สวน 50 พรรษา'!AM76</f>
        <v>3.3333333333333335</v>
      </c>
      <c r="FL34" s="49">
        <f>'[1]สวน 50 พรรษา'!AN76</f>
        <v>93.33333333333333</v>
      </c>
      <c r="FM34" s="49">
        <f>'[1]สวน 50 พรรษา'!AO76</f>
        <v>3.3333333333333335</v>
      </c>
      <c r="FN34" s="49">
        <f>'[1]สวน 50 พรรษา'!AP76</f>
        <v>0</v>
      </c>
      <c r="FO34" s="49">
        <f>'[1]สวน 50 พรรษา'!AQ76</f>
        <v>0</v>
      </c>
      <c r="FP34" s="49">
        <f>'[1]สวน 50 พรรษา'!AR76</f>
        <v>0</v>
      </c>
      <c r="FQ34" s="50">
        <f t="shared" si="18"/>
        <v>99.99999999999999</v>
      </c>
      <c r="FR34" s="46">
        <f>'[1]สวน 50 พรรษา'!AM77</f>
        <v>6.666666666666667</v>
      </c>
      <c r="FS34" s="46">
        <f>'[1]สวน 50 พรรษา'!AN77</f>
        <v>90</v>
      </c>
      <c r="FT34" s="46">
        <f>'[1]สวน 50 พรรษา'!AO77</f>
        <v>3.3333333333333335</v>
      </c>
      <c r="FU34" s="46">
        <f>'[1]สวน 50 พรรษา'!AP77</f>
        <v>0</v>
      </c>
      <c r="FV34" s="46">
        <f>'[1]สวน 50 พรรษา'!AQ77</f>
        <v>0</v>
      </c>
      <c r="FW34" s="46">
        <f>'[1]สวน 50 พรรษา'!AR77</f>
        <v>0</v>
      </c>
      <c r="FX34" s="50">
        <f t="shared" si="19"/>
        <v>100</v>
      </c>
      <c r="FY34" s="41">
        <f>'[1]สวน 50 พรรษา'!AM78</f>
        <v>10</v>
      </c>
      <c r="FZ34" s="41">
        <f>'[1]สวน 50 พรรษา'!AN78</f>
        <v>86.66666666666667</v>
      </c>
      <c r="GA34" s="41">
        <f>'[1]สวน 50 พรรษา'!AO78</f>
        <v>3.3333333333333335</v>
      </c>
      <c r="GB34" s="41">
        <f>'[1]สวน 50 พรรษา'!AP78</f>
        <v>0</v>
      </c>
      <c r="GC34" s="41">
        <f>'[1]สวน 50 พรรษา'!AQ78</f>
        <v>0</v>
      </c>
      <c r="GD34" s="41">
        <f>'[1]สวน 50 พรรษา'!AR78</f>
        <v>0</v>
      </c>
      <c r="GE34" s="50">
        <f t="shared" si="25"/>
        <v>100</v>
      </c>
      <c r="GF34" s="47">
        <f>'[1]สวน 50 พรรษา'!AM79</f>
        <v>23.333333333333332</v>
      </c>
      <c r="GG34" s="47">
        <f>'[1]สวน 50 พรรษา'!AN79</f>
        <v>70</v>
      </c>
      <c r="GH34" s="47">
        <f>'[1]สวน 50 พรรษา'!AO79</f>
        <v>6.666666666666667</v>
      </c>
      <c r="GI34" s="47">
        <f>'[1]สวน 50 พรรษา'!AP79</f>
        <v>0</v>
      </c>
      <c r="GJ34" s="47">
        <f>'[1]สวน 50 พรรษา'!AQ79</f>
        <v>0</v>
      </c>
      <c r="GK34" s="47">
        <f>'[1]สวน 50 พรรษา'!AR79</f>
        <v>0</v>
      </c>
      <c r="GL34" s="50">
        <f t="shared" si="20"/>
        <v>100</v>
      </c>
      <c r="GM34" s="44">
        <f>'[1]สวน 50 พรรษา'!AM81</f>
        <v>16.666666666666668</v>
      </c>
      <c r="GN34" s="44">
        <f>'[1]สวน 50 พรรษา'!AN81</f>
        <v>76.66666666666667</v>
      </c>
      <c r="GO34" s="44">
        <f>'[1]สวน 50 พรรษา'!AO81</f>
        <v>6.666666666666667</v>
      </c>
      <c r="GP34" s="44">
        <f>'[1]สวน 50 พรรษา'!AP81</f>
        <v>0</v>
      </c>
      <c r="GQ34" s="44">
        <f>'[1]สวน 50 พรรษา'!AQ81</f>
        <v>0</v>
      </c>
      <c r="GR34" s="44">
        <f>'[1]สวน 50 พรรษา'!AR81</f>
        <v>0</v>
      </c>
      <c r="GS34" s="50">
        <f t="shared" si="21"/>
        <v>100.00000000000001</v>
      </c>
      <c r="GT34" s="48">
        <f>'[1]สวน 50 พรรษา'!AM82</f>
        <v>26.666666666666668</v>
      </c>
      <c r="GU34" s="48">
        <f>'[1]สวน 50 พรรษา'!AN82</f>
        <v>66.66666666666667</v>
      </c>
      <c r="GV34" s="48">
        <f>'[1]สวน 50 พรรษา'!AO82</f>
        <v>6.666666666666667</v>
      </c>
      <c r="GW34" s="48">
        <f>'[1]สวน 50 พรรษา'!AP82</f>
        <v>0</v>
      </c>
      <c r="GX34" s="48">
        <f>'[1]สวน 50 พรรษา'!AQ82</f>
        <v>0</v>
      </c>
      <c r="GY34" s="48">
        <f>'[1]สวน 50 พรรษา'!AR82</f>
        <v>0</v>
      </c>
      <c r="GZ34" s="50">
        <f t="shared" si="22"/>
        <v>100.00000000000001</v>
      </c>
      <c r="HA34" s="46">
        <f>'[1]สวน 50 พรรษา'!AM83</f>
        <v>56.666666666666664</v>
      </c>
      <c r="HB34" s="46">
        <f>'[1]สวน 50 พรรษา'!AN83</f>
        <v>40</v>
      </c>
      <c r="HC34" s="46">
        <f>'[1]สวน 50 พรรษา'!AO83</f>
        <v>3.3333333333333335</v>
      </c>
      <c r="HD34" s="46">
        <f>'[1]สวน 50 พรรษา'!AP83</f>
        <v>0</v>
      </c>
      <c r="HE34" s="46">
        <f>'[1]สวน 50 พรรษา'!AQ83</f>
        <v>0</v>
      </c>
      <c r="HF34" s="46">
        <f>'[1]สวน 50 พรรษา'!AR83</f>
        <v>0</v>
      </c>
      <c r="HG34" s="32">
        <f t="shared" si="23"/>
        <v>99.99999999999999</v>
      </c>
    </row>
    <row r="35" spans="1:215" ht="63">
      <c r="A35" s="54">
        <v>29</v>
      </c>
      <c r="B35" s="55" t="s">
        <v>110</v>
      </c>
      <c r="C35" s="57">
        <v>30</v>
      </c>
      <c r="D35" s="37">
        <v>47</v>
      </c>
      <c r="E35" s="37">
        <v>53</v>
      </c>
      <c r="F35" s="38">
        <v>27</v>
      </c>
      <c r="G35" s="38">
        <v>23</v>
      </c>
      <c r="H35" s="38">
        <v>43</v>
      </c>
      <c r="I35" s="38">
        <v>7</v>
      </c>
      <c r="J35" s="39">
        <v>17</v>
      </c>
      <c r="K35" s="39">
        <v>7</v>
      </c>
      <c r="L35" s="39">
        <v>57</v>
      </c>
      <c r="M35" s="39">
        <v>20</v>
      </c>
      <c r="N35" s="66">
        <v>10</v>
      </c>
      <c r="O35" s="66">
        <v>7</v>
      </c>
      <c r="P35" s="66">
        <v>53</v>
      </c>
      <c r="Q35" s="66">
        <v>30</v>
      </c>
      <c r="R35" s="66">
        <v>0</v>
      </c>
      <c r="S35" s="42">
        <v>7</v>
      </c>
      <c r="T35" s="42">
        <v>43</v>
      </c>
      <c r="U35" s="42">
        <v>20</v>
      </c>
      <c r="V35" s="42">
        <v>30</v>
      </c>
      <c r="W35" s="42">
        <v>0</v>
      </c>
      <c r="X35" s="43">
        <v>34</v>
      </c>
      <c r="Y35" s="52">
        <v>0</v>
      </c>
      <c r="Z35" s="52">
        <v>59</v>
      </c>
      <c r="AA35" s="52">
        <v>6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37">
        <v>44</v>
      </c>
      <c r="AI35" s="37">
        <v>9</v>
      </c>
      <c r="AJ35" s="37">
        <v>18</v>
      </c>
      <c r="AK35" s="37">
        <v>6</v>
      </c>
      <c r="AL35" s="37">
        <v>24</v>
      </c>
      <c r="AM35" s="37">
        <v>0</v>
      </c>
      <c r="AN35" s="37">
        <v>0</v>
      </c>
      <c r="AO35" s="45">
        <v>37</v>
      </c>
      <c r="AP35" s="45">
        <v>27</v>
      </c>
      <c r="AQ35" s="45">
        <v>17</v>
      </c>
      <c r="AR35" s="45">
        <v>20</v>
      </c>
      <c r="AS35" s="45">
        <v>0</v>
      </c>
      <c r="AT35" s="45">
        <v>0</v>
      </c>
      <c r="AU35" s="45">
        <v>0</v>
      </c>
      <c r="AV35" s="46">
        <f>'[1]80 พรรษา(บางกอกน้อย)'!AM58</f>
        <v>43.333333333333336</v>
      </c>
      <c r="AW35" s="46">
        <f>'[1]80 พรรษา(บางกอกน้อย)'!AN58</f>
        <v>53.333333333333336</v>
      </c>
      <c r="AX35" s="46">
        <f>'[1]80 พรรษา(บางกอกน้อย)'!AO58</f>
        <v>3.3333333333333335</v>
      </c>
      <c r="AY35" s="46">
        <f>'[1]80 พรรษา(บางกอกน้อย)'!AP58</f>
        <v>0</v>
      </c>
      <c r="AZ35" s="46">
        <f>'[1]80 พรรษา(บางกอกน้อย)'!AQ58</f>
        <v>0</v>
      </c>
      <c r="BA35" s="46">
        <f>'[1]80 พรรษา(บางกอกน้อย)'!AR58</f>
        <v>0</v>
      </c>
      <c r="BB35" s="50">
        <f t="shared" si="2"/>
        <v>100</v>
      </c>
      <c r="BC35" s="41">
        <f>'[1]80 พรรษา(บางกอกน้อย)'!AM59</f>
        <v>36.666666666666664</v>
      </c>
      <c r="BD35" s="41">
        <f>'[1]80 พรรษา(บางกอกน้อย)'!AN59</f>
        <v>53.333333333333336</v>
      </c>
      <c r="BE35" s="41">
        <f>'[1]80 พรรษา(บางกอกน้อย)'!AO59</f>
        <v>10</v>
      </c>
      <c r="BF35" s="41">
        <f>'[1]80 พรรษา(บางกอกน้อย)'!AP59</f>
        <v>0</v>
      </c>
      <c r="BG35" s="41">
        <f>'[1]80 พรรษา(บางกอกน้อย)'!AQ59</f>
        <v>0</v>
      </c>
      <c r="BH35" s="41">
        <f>'[1]80 พรรษา(บางกอกน้อย)'!AR59</f>
        <v>0</v>
      </c>
      <c r="BI35" s="50">
        <f t="shared" si="3"/>
        <v>100</v>
      </c>
      <c r="BJ35" s="47">
        <f>'[1]80 พรรษา(บางกอกน้อย)'!AM60</f>
        <v>40</v>
      </c>
      <c r="BK35" s="47">
        <f>'[1]80 พรรษา(บางกอกน้อย)'!AN60</f>
        <v>46.666666666666664</v>
      </c>
      <c r="BL35" s="47">
        <f>'[1]80 พรรษา(บางกอกน้อย)'!AO60</f>
        <v>13.333333333333334</v>
      </c>
      <c r="BM35" s="47">
        <f>'[1]80 พรรษา(บางกอกน้อย)'!AP60</f>
        <v>0</v>
      </c>
      <c r="BN35" s="47">
        <f>'[1]80 พรรษา(บางกอกน้อย)'!AQ60</f>
        <v>0</v>
      </c>
      <c r="BO35" s="47">
        <f>'[1]80 พรรษา(บางกอกน้อย)'!AR60</f>
        <v>0</v>
      </c>
      <c r="BP35" s="50">
        <f t="shared" si="4"/>
        <v>99.99999999999999</v>
      </c>
      <c r="BQ35" s="44">
        <f>'[1]80 พรรษา(บางกอกน้อย)'!AM61</f>
        <v>46.666666666666664</v>
      </c>
      <c r="BR35" s="44">
        <f>'[1]80 พรรษา(บางกอกน้อย)'!AN61</f>
        <v>43.333333333333336</v>
      </c>
      <c r="BS35" s="44">
        <f>'[1]80 พรรษา(บางกอกน้อย)'!AO61</f>
        <v>10</v>
      </c>
      <c r="BT35" s="44">
        <f>'[1]80 พรรษา(บางกอกน้อย)'!AP61</f>
        <v>0</v>
      </c>
      <c r="BU35" s="44">
        <f>'[1]80 พรรษา(บางกอกน้อย)'!AQ61</f>
        <v>0</v>
      </c>
      <c r="BV35" s="44">
        <f>'[1]80 พรรษา(บางกอกน้อย)'!AR61</f>
        <v>0</v>
      </c>
      <c r="BW35" s="50">
        <f t="shared" si="5"/>
        <v>100</v>
      </c>
      <c r="BX35" s="48">
        <f>'[1]80 พรรษา(บางกอกน้อย)'!AM62</f>
        <v>40</v>
      </c>
      <c r="BY35" s="48">
        <f>'[1]80 พรรษา(บางกอกน้อย)'!AN62</f>
        <v>43.333333333333336</v>
      </c>
      <c r="BZ35" s="48">
        <f>'[1]80 พรรษา(บางกอกน้อย)'!AO62</f>
        <v>16.666666666666668</v>
      </c>
      <c r="CA35" s="48">
        <f>'[1]80 พรรษา(บางกอกน้อย)'!AP62</f>
        <v>0</v>
      </c>
      <c r="CB35" s="48">
        <f>'[1]80 พรรษา(บางกอกน้อย)'!AQ62</f>
        <v>0</v>
      </c>
      <c r="CC35" s="48">
        <f>'[1]80 พรรษา(บางกอกน้อย)'!AR62</f>
        <v>0</v>
      </c>
      <c r="CD35" s="50">
        <f t="shared" si="6"/>
        <v>100.00000000000001</v>
      </c>
      <c r="CE35" s="49">
        <f>'[1]80 พรรษา(บางกอกน้อย)'!AM63</f>
        <v>33.333333333333336</v>
      </c>
      <c r="CF35" s="49">
        <f>'[1]80 พรรษา(บางกอกน้อย)'!AN63</f>
        <v>43.333333333333336</v>
      </c>
      <c r="CG35" s="49">
        <f>'[1]80 พรรษา(บางกอกน้อย)'!AO63</f>
        <v>20</v>
      </c>
      <c r="CH35" s="49">
        <f>'[1]80 พรรษา(บางกอกน้อย)'!AP63</f>
        <v>3.3333333333333335</v>
      </c>
      <c r="CI35" s="49">
        <f>'[1]80 พรรษา(บางกอกน้อย)'!AQ63</f>
        <v>0</v>
      </c>
      <c r="CJ35" s="49">
        <f>'[1]80 พรรษา(บางกอกน้อย)'!AR63</f>
        <v>0</v>
      </c>
      <c r="CK35" s="50">
        <f t="shared" si="7"/>
        <v>100</v>
      </c>
      <c r="CL35" s="46">
        <f>'[1]80 พรรษา(บางกอกน้อย)'!AM64</f>
        <v>36.666666666666664</v>
      </c>
      <c r="CM35" s="46">
        <f>'[1]80 พรรษา(บางกอกน้อย)'!AN64</f>
        <v>50</v>
      </c>
      <c r="CN35" s="46">
        <f>'[1]80 พรรษา(บางกอกน้อย)'!AO64</f>
        <v>13.333333333333334</v>
      </c>
      <c r="CO35" s="46">
        <f>'[1]80 พรรษา(บางกอกน้อย)'!AP64</f>
        <v>0</v>
      </c>
      <c r="CP35" s="46">
        <f>'[1]80 พรรษา(บางกอกน้อย)'!AQ64</f>
        <v>0</v>
      </c>
      <c r="CQ35" s="46">
        <f>'[1]80 พรรษา(บางกอกน้อย)'!AR64</f>
        <v>0</v>
      </c>
      <c r="CR35" s="50">
        <f t="shared" si="8"/>
        <v>99.99999999999999</v>
      </c>
      <c r="CS35" s="41">
        <f>'[1]80 พรรษา(บางกอกน้อย)'!AM66</f>
        <v>46.666666666666664</v>
      </c>
      <c r="CT35" s="41">
        <f>'[1]80 พรรษา(บางกอกน้อย)'!AN66</f>
        <v>46.666666666666664</v>
      </c>
      <c r="CU35" s="41">
        <f>'[1]80 พรรษา(บางกอกน้อย)'!AO66</f>
        <v>6.666666666666667</v>
      </c>
      <c r="CV35" s="41">
        <f>'[1]80 พรรษา(บางกอกน้อย)'!AP66</f>
        <v>0</v>
      </c>
      <c r="CW35" s="41">
        <f>'[1]80 พรรษา(บางกอกน้อย)'!AQ66</f>
        <v>0</v>
      </c>
      <c r="CX35" s="41">
        <f>'[1]80 พรรษา(บางกอกน้อย)'!AR66</f>
        <v>0</v>
      </c>
      <c r="CY35" s="50">
        <f t="shared" si="9"/>
        <v>100</v>
      </c>
      <c r="CZ35" s="42">
        <v>12</v>
      </c>
      <c r="DA35" s="42">
        <v>14</v>
      </c>
      <c r="DB35" s="42">
        <v>3</v>
      </c>
      <c r="DC35" s="42">
        <v>1</v>
      </c>
      <c r="DD35" s="42">
        <v>0</v>
      </c>
      <c r="DE35" s="42">
        <v>0</v>
      </c>
      <c r="DF35" s="50">
        <f t="shared" si="10"/>
        <v>30</v>
      </c>
      <c r="DG35" s="44">
        <f>'[1]80 พรรษา(บางกอกน้อย)'!AM67</f>
        <v>40</v>
      </c>
      <c r="DH35" s="44">
        <f>'[1]80 พรรษา(บางกอกน้อย)'!AN67</f>
        <v>46.666666666666664</v>
      </c>
      <c r="DI35" s="44">
        <f>'[1]80 พรรษา(บางกอกน้อย)'!AO67</f>
        <v>10</v>
      </c>
      <c r="DJ35" s="44">
        <f>'[1]80 พรรษา(บางกอกน้อย)'!AP67</f>
        <v>3.3333333333333335</v>
      </c>
      <c r="DK35" s="44">
        <f>'[1]80 พรรษา(บางกอกน้อย)'!AQ67</f>
        <v>0</v>
      </c>
      <c r="DL35" s="44">
        <f>'[1]80 พรรษา(บางกอกน้อย)'!AR67</f>
        <v>0</v>
      </c>
      <c r="DM35" s="50">
        <f t="shared" si="11"/>
        <v>99.99999999999999</v>
      </c>
      <c r="DN35" s="48">
        <f>'[1]80 พรรษา(บางกอกน้อย)'!AM69</f>
        <v>36.666666666666664</v>
      </c>
      <c r="DO35" s="48">
        <f>'[1]80 พรรษา(บางกอกน้อย)'!AN69</f>
        <v>40</v>
      </c>
      <c r="DP35" s="48">
        <f>'[1]80 พรรษา(บางกอกน้อย)'!AO69</f>
        <v>13.333333333333334</v>
      </c>
      <c r="DQ35" s="48">
        <f>'[1]80 พรรษา(บางกอกน้อย)'!AP69</f>
        <v>10</v>
      </c>
      <c r="DR35" s="48">
        <f>'[1]80 พรรษา(บางกอกน้อย)'!AQ69</f>
        <v>0</v>
      </c>
      <c r="DS35" s="48">
        <f>'[1]80 พรรษา(บางกอกน้อย)'!AR69</f>
        <v>0</v>
      </c>
      <c r="DT35" s="50">
        <f t="shared" si="12"/>
        <v>99.99999999999999</v>
      </c>
      <c r="DU35" s="49">
        <f>'[1]80 พรรษา(บางกอกน้อย)'!AM70</f>
        <v>30</v>
      </c>
      <c r="DV35" s="49">
        <f>'[1]80 พรรษา(บางกอกน้อย)'!AN70</f>
        <v>60</v>
      </c>
      <c r="DW35" s="49">
        <f>'[1]80 พรรษา(บางกอกน้อย)'!AO70</f>
        <v>10</v>
      </c>
      <c r="DX35" s="49">
        <f>'[1]80 พรรษา(บางกอกน้อย)'!AP70</f>
        <v>0</v>
      </c>
      <c r="DY35" s="49">
        <f>'[1]80 พรรษา(บางกอกน้อย)'!AQ70</f>
        <v>0</v>
      </c>
      <c r="DZ35" s="49">
        <f>'[1]80 พรรษา(บางกอกน้อย)'!AR70</f>
        <v>0</v>
      </c>
      <c r="EA35" s="50">
        <f t="shared" si="13"/>
        <v>100</v>
      </c>
      <c r="EB35" s="46">
        <f>'[1]80 พรรษา(บางกอกน้อย)'!AM71</f>
        <v>40</v>
      </c>
      <c r="EC35" s="46">
        <f>'[1]80 พรรษา(บางกอกน้อย)'!AN71</f>
        <v>46.666666666666664</v>
      </c>
      <c r="ED35" s="46">
        <f>'[1]80 พรรษา(บางกอกน้อย)'!AO71</f>
        <v>10</v>
      </c>
      <c r="EE35" s="46">
        <f>'[1]80 พรรษา(บางกอกน้อย)'!AP71</f>
        <v>3.3333333333333335</v>
      </c>
      <c r="EF35" s="46">
        <f>'[1]80 พรรษา(บางกอกน้อย)'!AQ71</f>
        <v>0</v>
      </c>
      <c r="EG35" s="46">
        <f>'[1]80 พรรษา(บางกอกน้อย)'!AR71</f>
        <v>0</v>
      </c>
      <c r="EH35" s="50">
        <f t="shared" si="24"/>
        <v>99.99999999999999</v>
      </c>
      <c r="EI35" s="41">
        <f>'[1]80 พรรษา(บางกอกน้อย)'!AM72</f>
        <v>36.666666666666664</v>
      </c>
      <c r="EJ35" s="41">
        <f>'[1]80 พรรษา(บางกอกน้อย)'!AN72</f>
        <v>43.333333333333336</v>
      </c>
      <c r="EK35" s="41">
        <f>'[1]80 พรรษา(บางกอกน้อย)'!AO72</f>
        <v>13.333333333333334</v>
      </c>
      <c r="EL35" s="41">
        <f>'[1]80 พรรษา(บางกอกน้อย)'!AP72</f>
        <v>6.666666666666667</v>
      </c>
      <c r="EM35" s="41">
        <f>'[1]80 พรรษา(บางกอกน้อย)'!AQ72</f>
        <v>0</v>
      </c>
      <c r="EN35" s="41">
        <f>'[1]80 พรรษา(บางกอกน้อย)'!AR72</f>
        <v>0</v>
      </c>
      <c r="EO35" s="50">
        <f t="shared" si="14"/>
        <v>100</v>
      </c>
      <c r="EP35" s="47">
        <f>'[1]80 พรรษา(บางกอกน้อย)'!AM73</f>
        <v>40</v>
      </c>
      <c r="EQ35" s="47">
        <f>'[1]80 พรรษา(บางกอกน้อย)'!AN73</f>
        <v>46.666666666666664</v>
      </c>
      <c r="ER35" s="47">
        <f>'[1]80 พรรษา(บางกอกน้อย)'!AO73</f>
        <v>13.333333333333334</v>
      </c>
      <c r="ES35" s="47">
        <f>'[1]80 พรรษา(บางกอกน้อย)'!AP73</f>
        <v>0</v>
      </c>
      <c r="ET35" s="47">
        <f>'[1]80 พรรษา(บางกอกน้อย)'!AQ73</f>
        <v>0</v>
      </c>
      <c r="EU35" s="47">
        <f>'[1]80 พรรษา(บางกอกน้อย)'!AR73</f>
        <v>0</v>
      </c>
      <c r="EV35" s="50">
        <f t="shared" si="15"/>
        <v>99.99999999999999</v>
      </c>
      <c r="EW35" s="44">
        <f>'[1]80 พรรษา(บางกอกน้อย)'!AM74</f>
        <v>43.333333333333336</v>
      </c>
      <c r="EX35" s="44">
        <f>'[1]80 พรรษา(บางกอกน้อย)'!AN74</f>
        <v>36.666666666666664</v>
      </c>
      <c r="EY35" s="44">
        <f>'[1]80 พรรษา(บางกอกน้อย)'!AO74</f>
        <v>16.666666666666668</v>
      </c>
      <c r="EZ35" s="44">
        <f>'[1]80 พรรษา(บางกอกน้อย)'!AP74</f>
        <v>3.3333333333333335</v>
      </c>
      <c r="FA35" s="44">
        <f>'[1]80 พรรษา(บางกอกน้อย)'!AQ74</f>
        <v>0</v>
      </c>
      <c r="FB35" s="44">
        <f>'[1]80 พรรษา(บางกอกน้อย)'!AR74</f>
        <v>0</v>
      </c>
      <c r="FC35" s="50">
        <f t="shared" si="16"/>
        <v>100</v>
      </c>
      <c r="FD35" s="45">
        <v>14</v>
      </c>
      <c r="FE35" s="45">
        <v>10</v>
      </c>
      <c r="FF35" s="45">
        <v>5</v>
      </c>
      <c r="FG35" s="45">
        <v>1</v>
      </c>
      <c r="FH35" s="45">
        <v>0</v>
      </c>
      <c r="FI35" s="45">
        <v>0</v>
      </c>
      <c r="FJ35" s="50">
        <f t="shared" si="17"/>
        <v>30</v>
      </c>
      <c r="FK35" s="49">
        <f>'[1]80 พรรษา(บางกอกน้อย)'!AM75</f>
        <v>46.666666666666664</v>
      </c>
      <c r="FL35" s="49">
        <f>'[1]80 พรรษา(บางกอกน้อย)'!AN75</f>
        <v>33.333333333333336</v>
      </c>
      <c r="FM35" s="49">
        <f>'[1]80 พรรษา(บางกอกน้อย)'!AO75</f>
        <v>16.666666666666668</v>
      </c>
      <c r="FN35" s="49">
        <f>'[1]80 พรรษา(บางกอกน้อย)'!AP75</f>
        <v>3.3333333333333335</v>
      </c>
      <c r="FO35" s="49">
        <f>'[1]80 พรรษา(บางกอกน้อย)'!AQ75</f>
        <v>0</v>
      </c>
      <c r="FP35" s="49">
        <f>'[1]80 พรรษา(บางกอกน้อย)'!AR75</f>
        <v>0</v>
      </c>
      <c r="FQ35" s="50">
        <f t="shared" si="18"/>
        <v>100</v>
      </c>
      <c r="FR35" s="46">
        <f>'[1]80 พรรษา(บางกอกน้อย)'!AM76</f>
        <v>36.666666666666664</v>
      </c>
      <c r="FS35" s="46">
        <f>'[1]80 พรรษา(บางกอกน้อย)'!AN76</f>
        <v>53.333333333333336</v>
      </c>
      <c r="FT35" s="46">
        <f>'[1]80 พรรษา(บางกอกน้อย)'!AO76</f>
        <v>10</v>
      </c>
      <c r="FU35" s="46">
        <f>'[1]80 พรรษา(บางกอกน้อย)'!AP76</f>
        <v>0</v>
      </c>
      <c r="FV35" s="46">
        <f>'[1]80 พรรษา(บางกอกน้อย)'!AQ76</f>
        <v>0</v>
      </c>
      <c r="FW35" s="46">
        <f>'[1]80 พรรษา(บางกอกน้อย)'!AR76</f>
        <v>0</v>
      </c>
      <c r="FX35" s="50">
        <f t="shared" si="19"/>
        <v>100</v>
      </c>
      <c r="FY35" s="41">
        <f>'[1]80 พรรษา(บางกอกน้อย)'!AM77</f>
        <v>40</v>
      </c>
      <c r="FZ35" s="41">
        <f>'[1]80 พรรษา(บางกอกน้อย)'!AN77</f>
        <v>46.666666666666664</v>
      </c>
      <c r="GA35" s="41">
        <f>'[1]80 พรรษา(บางกอกน้อย)'!AO77</f>
        <v>10</v>
      </c>
      <c r="GB35" s="41">
        <f>'[1]80 พรรษา(บางกอกน้อย)'!AP77</f>
        <v>3.3333333333333335</v>
      </c>
      <c r="GC35" s="41">
        <f>'[1]80 พรรษา(บางกอกน้อย)'!AQ77</f>
        <v>0</v>
      </c>
      <c r="GD35" s="41">
        <f>'[1]80 พรรษา(บางกอกน้อย)'!AR77</f>
        <v>0</v>
      </c>
      <c r="GE35" s="50">
        <f aca="true" t="shared" si="26" ref="GE35:GE41">SUM(FY35:GD35)</f>
        <v>99.99999999999999</v>
      </c>
      <c r="GF35" s="47">
        <f>'[1]80 พรรษา(บางกอกน้อย)'!AM78</f>
        <v>53.333333333333336</v>
      </c>
      <c r="GG35" s="47">
        <f>'[1]80 พรรษา(บางกอกน้อย)'!AN78</f>
        <v>36.666666666666664</v>
      </c>
      <c r="GH35" s="47">
        <f>'[1]80 พรรษา(บางกอกน้อย)'!AO78</f>
        <v>10</v>
      </c>
      <c r="GI35" s="47">
        <f>'[1]80 พรรษา(บางกอกน้อย)'!AP78</f>
        <v>0</v>
      </c>
      <c r="GJ35" s="47">
        <f>'[1]80 พรรษา(บางกอกน้อย)'!AQ78</f>
        <v>0</v>
      </c>
      <c r="GK35" s="47">
        <f>'[1]80 พรรษา(บางกอกน้อย)'!AR78</f>
        <v>0</v>
      </c>
      <c r="GL35" s="50">
        <f t="shared" si="20"/>
        <v>100</v>
      </c>
      <c r="GM35" s="44">
        <f>'[1]80 พรรษา(บางกอกน้อย)'!AM79</f>
        <v>40</v>
      </c>
      <c r="GN35" s="44">
        <f>'[1]80 พรรษา(บางกอกน้อย)'!AN79</f>
        <v>50</v>
      </c>
      <c r="GO35" s="44">
        <f>'[1]80 พรรษา(บางกอกน้อย)'!AO79</f>
        <v>10</v>
      </c>
      <c r="GP35" s="44">
        <f>'[1]80 พรรษา(บางกอกน้อย)'!AP79</f>
        <v>0</v>
      </c>
      <c r="GQ35" s="44">
        <f>'[1]80 พรรษา(บางกอกน้อย)'!AQ79</f>
        <v>0</v>
      </c>
      <c r="GR35" s="44">
        <f>'[1]80 พรรษา(บางกอกน้อย)'!AR79</f>
        <v>0</v>
      </c>
      <c r="GS35" s="50">
        <f t="shared" si="21"/>
        <v>100</v>
      </c>
      <c r="GT35" s="48">
        <f>'[1]80 พรรษา(บางกอกน้อย)'!AM81</f>
        <v>39.285714285714285</v>
      </c>
      <c r="GU35" s="48">
        <f>'[1]80 พรรษา(บางกอกน้อย)'!AN81</f>
        <v>50</v>
      </c>
      <c r="GV35" s="48">
        <f>'[1]80 พรรษา(บางกอกน้อย)'!AO81</f>
        <v>10.714285714285714</v>
      </c>
      <c r="GW35" s="48">
        <f>'[1]80 พรรษา(บางกอกน้อย)'!AP81</f>
        <v>0</v>
      </c>
      <c r="GX35" s="48">
        <f>'[1]80 พรรษา(บางกอกน้อย)'!AQ81</f>
        <v>0</v>
      </c>
      <c r="GY35" s="48">
        <f>'[1]80 พรรษา(บางกอกน้อย)'!AR81</f>
        <v>0</v>
      </c>
      <c r="GZ35" s="50">
        <f t="shared" si="22"/>
        <v>99.99999999999999</v>
      </c>
      <c r="HA35" s="46">
        <f>'[1]80 พรรษา(บางกอกน้อย)'!AM83</f>
        <v>46.666666666666664</v>
      </c>
      <c r="HB35" s="46">
        <f>'[1]80 พรรษา(บางกอกน้อย)'!AN83</f>
        <v>46.666666666666664</v>
      </c>
      <c r="HC35" s="46">
        <f>'[1]80 พรรษา(บางกอกน้อย)'!AO83</f>
        <v>6.666666666666667</v>
      </c>
      <c r="HD35" s="46">
        <f>'[1]80 พรรษา(บางกอกน้อย)'!AP83</f>
        <v>0</v>
      </c>
      <c r="HE35" s="46">
        <f>'[1]80 พรรษา(บางกอกน้อย)'!AQ83</f>
        <v>0</v>
      </c>
      <c r="HF35" s="46">
        <f>'[1]80 พรรษา(บางกอกน้อย)'!AR83</f>
        <v>0</v>
      </c>
      <c r="HG35" s="32">
        <f t="shared" si="23"/>
        <v>100</v>
      </c>
    </row>
    <row r="36" spans="1:215" ht="21">
      <c r="A36" s="58">
        <v>30</v>
      </c>
      <c r="B36" s="59" t="s">
        <v>111</v>
      </c>
      <c r="C36" s="60">
        <v>60</v>
      </c>
      <c r="D36" s="37">
        <v>47</v>
      </c>
      <c r="E36" s="37">
        <v>53</v>
      </c>
      <c r="F36" s="38">
        <v>2</v>
      </c>
      <c r="G36" s="38">
        <v>48</v>
      </c>
      <c r="H36" s="38">
        <v>42</v>
      </c>
      <c r="I36" s="38">
        <v>8</v>
      </c>
      <c r="J36" s="39">
        <v>22</v>
      </c>
      <c r="K36" s="39">
        <v>12</v>
      </c>
      <c r="L36" s="39">
        <v>50</v>
      </c>
      <c r="M36" s="39">
        <v>17</v>
      </c>
      <c r="N36" s="66">
        <v>43</v>
      </c>
      <c r="O36" s="66">
        <v>10</v>
      </c>
      <c r="P36" s="66">
        <v>10</v>
      </c>
      <c r="Q36" s="66">
        <v>37</v>
      </c>
      <c r="R36" s="66">
        <v>0</v>
      </c>
      <c r="S36" s="42">
        <v>8</v>
      </c>
      <c r="T36" s="42">
        <v>67</v>
      </c>
      <c r="U36" s="42">
        <v>22</v>
      </c>
      <c r="V36" s="42">
        <v>3</v>
      </c>
      <c r="W36" s="42">
        <v>0</v>
      </c>
      <c r="X36" s="43">
        <v>13</v>
      </c>
      <c r="Y36" s="52">
        <v>3</v>
      </c>
      <c r="Z36" s="52">
        <v>61</v>
      </c>
      <c r="AA36" s="52">
        <v>6</v>
      </c>
      <c r="AB36" s="52">
        <v>10</v>
      </c>
      <c r="AC36" s="52">
        <v>1</v>
      </c>
      <c r="AD36" s="52">
        <v>3</v>
      </c>
      <c r="AE36" s="52">
        <v>0</v>
      </c>
      <c r="AF36" s="52">
        <v>1</v>
      </c>
      <c r="AG36" s="52">
        <v>0</v>
      </c>
      <c r="AH36" s="37">
        <v>2</v>
      </c>
      <c r="AI36" s="37">
        <v>25</v>
      </c>
      <c r="AJ36" s="37">
        <v>47</v>
      </c>
      <c r="AK36" s="37">
        <v>27</v>
      </c>
      <c r="AL36" s="37">
        <v>0</v>
      </c>
      <c r="AM36" s="37">
        <v>0</v>
      </c>
      <c r="AN36" s="37">
        <v>0</v>
      </c>
      <c r="AO36" s="45">
        <v>7</v>
      </c>
      <c r="AP36" s="45">
        <v>38</v>
      </c>
      <c r="AQ36" s="45">
        <v>13</v>
      </c>
      <c r="AR36" s="45">
        <v>2</v>
      </c>
      <c r="AS36" s="45">
        <v>8</v>
      </c>
      <c r="AT36" s="45">
        <v>0</v>
      </c>
      <c r="AU36" s="45">
        <v>0</v>
      </c>
      <c r="AV36" s="46">
        <v>58.97435897435897</v>
      </c>
      <c r="AW36" s="46">
        <v>28.205128205128204</v>
      </c>
      <c r="AX36" s="46">
        <v>12.820512820512821</v>
      </c>
      <c r="AY36" s="46">
        <v>0</v>
      </c>
      <c r="AZ36" s="46">
        <v>0</v>
      </c>
      <c r="BA36" s="46">
        <v>0</v>
      </c>
      <c r="BB36" s="50">
        <f t="shared" si="2"/>
        <v>100</v>
      </c>
      <c r="BC36" s="41">
        <v>52.77777777777778</v>
      </c>
      <c r="BD36" s="41">
        <v>36.111111111111114</v>
      </c>
      <c r="BE36" s="41">
        <v>11.11111111111111</v>
      </c>
      <c r="BF36" s="41">
        <v>0</v>
      </c>
      <c r="BG36" s="41">
        <v>0</v>
      </c>
      <c r="BH36" s="41">
        <v>0</v>
      </c>
      <c r="BI36" s="50">
        <f t="shared" si="3"/>
        <v>100</v>
      </c>
      <c r="BJ36" s="47">
        <v>55</v>
      </c>
      <c r="BK36" s="47">
        <v>22.5</v>
      </c>
      <c r="BL36" s="47">
        <v>22.5</v>
      </c>
      <c r="BM36" s="47">
        <v>0</v>
      </c>
      <c r="BN36" s="47">
        <v>0</v>
      </c>
      <c r="BO36" s="47">
        <v>0</v>
      </c>
      <c r="BP36" s="50">
        <f t="shared" si="4"/>
        <v>100</v>
      </c>
      <c r="BQ36" s="44">
        <v>61.904761904761905</v>
      </c>
      <c r="BR36" s="44">
        <v>21.428571428571427</v>
      </c>
      <c r="BS36" s="44">
        <v>16.666666666666668</v>
      </c>
      <c r="BT36" s="44">
        <v>0</v>
      </c>
      <c r="BU36" s="44">
        <v>0</v>
      </c>
      <c r="BV36" s="44">
        <v>0</v>
      </c>
      <c r="BW36" s="50">
        <f t="shared" si="5"/>
        <v>100</v>
      </c>
      <c r="BX36" s="48">
        <v>48.648648648648646</v>
      </c>
      <c r="BY36" s="48">
        <v>27.027027027027028</v>
      </c>
      <c r="BZ36" s="48">
        <v>24.324324324324323</v>
      </c>
      <c r="CA36" s="48">
        <v>0</v>
      </c>
      <c r="CB36" s="48">
        <v>0</v>
      </c>
      <c r="CC36" s="48">
        <v>0</v>
      </c>
      <c r="CD36" s="50">
        <f t="shared" si="6"/>
        <v>100</v>
      </c>
      <c r="CE36" s="49">
        <v>25</v>
      </c>
      <c r="CF36" s="49">
        <v>12.5</v>
      </c>
      <c r="CG36" s="49">
        <v>56.25</v>
      </c>
      <c r="CH36" s="49">
        <v>6.25</v>
      </c>
      <c r="CI36" s="49">
        <v>0</v>
      </c>
      <c r="CJ36" s="49">
        <v>0</v>
      </c>
      <c r="CK36" s="50">
        <f t="shared" si="7"/>
        <v>100</v>
      </c>
      <c r="CL36" s="46">
        <v>36.111111111111114</v>
      </c>
      <c r="CM36" s="46">
        <v>38.888888888888886</v>
      </c>
      <c r="CN36" s="46">
        <v>25</v>
      </c>
      <c r="CO36" s="46">
        <v>0</v>
      </c>
      <c r="CP36" s="46">
        <v>0</v>
      </c>
      <c r="CQ36" s="46">
        <v>0</v>
      </c>
      <c r="CR36" s="50">
        <f t="shared" si="8"/>
        <v>100</v>
      </c>
      <c r="CS36" s="41">
        <f>'[1]สวนบางแคภิรมย์'!BQ66</f>
        <v>31.666666666666668</v>
      </c>
      <c r="CT36" s="41">
        <f>'[1]สวนบางแคภิรมย์'!BR66</f>
        <v>28.333333333333332</v>
      </c>
      <c r="CU36" s="41">
        <f>'[1]สวนบางแคภิรมย์'!BS66</f>
        <v>35</v>
      </c>
      <c r="CV36" s="41">
        <f>'[1]สวนบางแคภิรมย์'!BT66</f>
        <v>5</v>
      </c>
      <c r="CW36" s="41">
        <f>'[1]สวนบางแคภิรมย์'!BU66</f>
        <v>0</v>
      </c>
      <c r="CX36" s="41">
        <f>'[1]สวนบางแคภิรมย์'!BV66</f>
        <v>0</v>
      </c>
      <c r="CY36" s="50">
        <f t="shared" si="9"/>
        <v>100</v>
      </c>
      <c r="CZ36" s="47">
        <f>'[1]สวนบางแคภิรมย์'!BQ67</f>
        <v>25</v>
      </c>
      <c r="DA36" s="47">
        <f>'[1]สวนบางแคภิรมย์'!BR67</f>
        <v>26.666666666666668</v>
      </c>
      <c r="DB36" s="47">
        <f>'[1]สวนบางแคภิรมย์'!BS67</f>
        <v>36.666666666666664</v>
      </c>
      <c r="DC36" s="47">
        <f>'[1]สวนบางแคภิรมย์'!BT67</f>
        <v>6.666666666666667</v>
      </c>
      <c r="DD36" s="47">
        <f>'[1]สวนบางแคภิรมย์'!BU67</f>
        <v>5</v>
      </c>
      <c r="DE36" s="47">
        <f>'[1]สวนบางแคภิรมย์'!BV67</f>
        <v>0</v>
      </c>
      <c r="DF36" s="50">
        <f t="shared" si="10"/>
        <v>100.00000000000001</v>
      </c>
      <c r="DG36" s="44">
        <f>'[1]สวนบางแคภิรมย์'!BQ68</f>
        <v>26.666666666666668</v>
      </c>
      <c r="DH36" s="44">
        <f>'[1]สวนบางแคภิรมย์'!BR68</f>
        <v>30</v>
      </c>
      <c r="DI36" s="44">
        <f>'[1]สวนบางแคภิรมย์'!BS68</f>
        <v>35</v>
      </c>
      <c r="DJ36" s="44">
        <f>'[1]สวนบางแคภิรมย์'!BT68</f>
        <v>1.6666666666666667</v>
      </c>
      <c r="DK36" s="44">
        <f>'[1]สวนบางแคภิรมย์'!BU68</f>
        <v>6.666666666666667</v>
      </c>
      <c r="DL36" s="44">
        <f>'[1]สวนบางแคภิรมย์'!BV68</f>
        <v>0</v>
      </c>
      <c r="DM36" s="50">
        <f t="shared" si="11"/>
        <v>100.00000000000001</v>
      </c>
      <c r="DN36" s="48">
        <f>'[1]สวนบางแคภิรมย์'!BQ69</f>
        <v>50</v>
      </c>
      <c r="DO36" s="48">
        <f>'[1]สวนบางแคภิรมย์'!BR69</f>
        <v>18.333333333333332</v>
      </c>
      <c r="DP36" s="48">
        <f>'[1]สวนบางแคภิรมย์'!BS69</f>
        <v>31.666666666666668</v>
      </c>
      <c r="DQ36" s="48">
        <f>'[1]สวนบางแคภิรมย์'!BT69</f>
        <v>0</v>
      </c>
      <c r="DR36" s="48">
        <f>'[1]สวนบางแคภิรมย์'!BU69</f>
        <v>0</v>
      </c>
      <c r="DS36" s="48">
        <f>'[1]สวนบางแคภิรมย์'!BV69</f>
        <v>0</v>
      </c>
      <c r="DT36" s="50">
        <f t="shared" si="12"/>
        <v>100</v>
      </c>
      <c r="DU36" s="49">
        <f>'[1]สวนบางแคภิรมย์'!BQ70</f>
        <v>18.333333333333332</v>
      </c>
      <c r="DV36" s="49">
        <f>'[1]สวนบางแคภิรมย์'!BR70</f>
        <v>43.333333333333336</v>
      </c>
      <c r="DW36" s="49">
        <f>'[1]สวนบางแคภิรมย์'!BS70</f>
        <v>38.333333333333336</v>
      </c>
      <c r="DX36" s="49">
        <f>'[1]สวนบางแคภิรมย์'!BT70</f>
        <v>0</v>
      </c>
      <c r="DY36" s="49">
        <f>'[1]สวนบางแคภิรมย์'!BU70</f>
        <v>0</v>
      </c>
      <c r="DZ36" s="49">
        <f>'[1]สวนบางแคภิรมย์'!BV70</f>
        <v>0</v>
      </c>
      <c r="EA36" s="50">
        <f t="shared" si="13"/>
        <v>100</v>
      </c>
      <c r="EB36" s="46">
        <f>'[1]สวนบางแคภิรมย์'!BQ71</f>
        <v>23.333333333333332</v>
      </c>
      <c r="EC36" s="46">
        <f>'[1]สวนบางแคภิรมย์'!BR71</f>
        <v>40</v>
      </c>
      <c r="ED36" s="46">
        <f>'[1]สวนบางแคภิรมย์'!BS71</f>
        <v>36.666666666666664</v>
      </c>
      <c r="EE36" s="46">
        <f>'[1]สวนบางแคภิรมย์'!BT71</f>
        <v>0</v>
      </c>
      <c r="EF36" s="46">
        <f>'[1]สวนบางแคภิรมย์'!BU71</f>
        <v>0</v>
      </c>
      <c r="EG36" s="46">
        <f>'[1]สวนบางแคภิรมย์'!BV71</f>
        <v>0</v>
      </c>
      <c r="EH36" s="50">
        <f t="shared" si="24"/>
        <v>100</v>
      </c>
      <c r="EI36" s="41">
        <f>'[1]สวนบางแคภิรมย์'!BQ72</f>
        <v>36.666666666666664</v>
      </c>
      <c r="EJ36" s="41">
        <f>'[1]สวนบางแคภิรมย์'!BR72</f>
        <v>21.666666666666668</v>
      </c>
      <c r="EK36" s="41">
        <f>'[1]สวนบางแคภิรมย์'!BS72</f>
        <v>41.666666666666664</v>
      </c>
      <c r="EL36" s="41">
        <f>'[1]สวนบางแคภิรมย์'!BT72</f>
        <v>0</v>
      </c>
      <c r="EM36" s="41">
        <f>'[1]สวนบางแคภิรมย์'!BU72</f>
        <v>0</v>
      </c>
      <c r="EN36" s="41">
        <f>'[1]สวนบางแคภิรมย์'!BV72</f>
        <v>0</v>
      </c>
      <c r="EO36" s="50">
        <f t="shared" si="14"/>
        <v>100</v>
      </c>
      <c r="EP36" s="47">
        <f>'[1]สวนบางแคภิรมย์'!BQ73</f>
        <v>20</v>
      </c>
      <c r="EQ36" s="47">
        <f>'[1]สวนบางแคภิรมย์'!BR73</f>
        <v>46.666666666666664</v>
      </c>
      <c r="ER36" s="47">
        <f>'[1]สวนบางแคภิรมย์'!BS73</f>
        <v>33.333333333333336</v>
      </c>
      <c r="ES36" s="47">
        <f>'[1]สวนบางแคภิรมย์'!BT73</f>
        <v>0</v>
      </c>
      <c r="ET36" s="47">
        <f>'[1]สวนบางแคภิรมย์'!BU73</f>
        <v>0</v>
      </c>
      <c r="EU36" s="47">
        <f>'[1]สวนบางแคภิรมย์'!BV73</f>
        <v>0</v>
      </c>
      <c r="EV36" s="50">
        <f t="shared" si="15"/>
        <v>100</v>
      </c>
      <c r="EW36" s="44">
        <f>'[1]สวนบางแคภิรมย์'!BQ74</f>
        <v>48.333333333333336</v>
      </c>
      <c r="EX36" s="44">
        <f>'[1]สวนบางแคภิรมย์'!BR74</f>
        <v>30</v>
      </c>
      <c r="EY36" s="44">
        <f>'[1]สวนบางแคภิรมย์'!BS74</f>
        <v>21.666666666666668</v>
      </c>
      <c r="EZ36" s="44">
        <f>'[1]สวนบางแคภิรมย์'!BT74</f>
        <v>0</v>
      </c>
      <c r="FA36" s="44">
        <f>'[1]สวนบางแคภิรมย์'!BU74</f>
        <v>0</v>
      </c>
      <c r="FB36" s="44">
        <f>'[1]สวนบางแคภิรมย์'!BV74</f>
        <v>0</v>
      </c>
      <c r="FC36" s="50">
        <f t="shared" si="16"/>
        <v>100.00000000000001</v>
      </c>
      <c r="FD36" s="48">
        <f>'[1]สวนบางแคภิรมย์'!BQ75</f>
        <v>23.333333333333332</v>
      </c>
      <c r="FE36" s="48">
        <f>'[1]สวนบางแคภิรมย์'!BR75</f>
        <v>33.333333333333336</v>
      </c>
      <c r="FF36" s="48">
        <f>'[1]สวนบางแคภิรมย์'!BS75</f>
        <v>43.333333333333336</v>
      </c>
      <c r="FG36" s="48">
        <f>'[1]สวนบางแคภิรมย์'!BT75</f>
        <v>0</v>
      </c>
      <c r="FH36" s="48">
        <f>'[1]สวนบางแคภิรมย์'!BU75</f>
        <v>0</v>
      </c>
      <c r="FI36" s="48">
        <f>'[1]สวนบางแคภิรมย์'!BV75</f>
        <v>0</v>
      </c>
      <c r="FJ36" s="50">
        <f t="shared" si="17"/>
        <v>100</v>
      </c>
      <c r="FK36" s="49">
        <f>'[1]สวนบางแคภิรมย์'!BQ76</f>
        <v>30</v>
      </c>
      <c r="FL36" s="49">
        <f>'[1]สวนบางแคภิรมย์'!BR76</f>
        <v>36.666666666666664</v>
      </c>
      <c r="FM36" s="49">
        <f>'[1]สวนบางแคภิรมย์'!BS76</f>
        <v>33.333333333333336</v>
      </c>
      <c r="FN36" s="49">
        <f>'[1]สวนบางแคภิรมย์'!BT76</f>
        <v>0</v>
      </c>
      <c r="FO36" s="49">
        <f>'[1]สวนบางแคภิรมย์'!BU76</f>
        <v>0</v>
      </c>
      <c r="FP36" s="49">
        <f>'[1]สวนบางแคภิรมย์'!BV76</f>
        <v>0</v>
      </c>
      <c r="FQ36" s="50">
        <f t="shared" si="18"/>
        <v>100</v>
      </c>
      <c r="FR36" s="46">
        <f>'[1]สวนบางแคภิรมย์'!BQ77</f>
        <v>41.666666666666664</v>
      </c>
      <c r="FS36" s="46">
        <f>'[1]สวนบางแคภิรมย์'!BR77</f>
        <v>18.333333333333332</v>
      </c>
      <c r="FT36" s="46">
        <f>'[1]สวนบางแคภิรมย์'!BS77</f>
        <v>40</v>
      </c>
      <c r="FU36" s="46">
        <f>'[1]สวนบางแคภิรมย์'!BT77</f>
        <v>0</v>
      </c>
      <c r="FV36" s="46">
        <f>'[1]สวนบางแคภิรมย์'!BU77</f>
        <v>0</v>
      </c>
      <c r="FW36" s="46">
        <f>'[1]สวนบางแคภิรมย์'!BV77</f>
        <v>0</v>
      </c>
      <c r="FX36" s="50">
        <f t="shared" si="19"/>
        <v>100</v>
      </c>
      <c r="FY36" s="41">
        <f>'[1]สวนบางแคภิรมย์'!BQ78</f>
        <v>71.66666666666667</v>
      </c>
      <c r="FZ36" s="41">
        <f>'[1]สวนบางแคภิรมย์'!BR78</f>
        <v>11.666666666666666</v>
      </c>
      <c r="GA36" s="41">
        <f>'[1]สวนบางแคภิรมย์'!BS78</f>
        <v>16.666666666666668</v>
      </c>
      <c r="GB36" s="41">
        <f>'[1]สวนบางแคภิรมย์'!BT78</f>
        <v>0</v>
      </c>
      <c r="GC36" s="41">
        <f>'[1]สวนบางแคภิรมย์'!BU78</f>
        <v>0</v>
      </c>
      <c r="GD36" s="41">
        <f>'[1]สวนบางแคภิรมย์'!BV78</f>
        <v>0</v>
      </c>
      <c r="GE36" s="50">
        <f t="shared" si="26"/>
        <v>100.00000000000001</v>
      </c>
      <c r="GF36" s="47">
        <f>'[1]สวนบางแคภิรมย์'!BQ79</f>
        <v>63.333333333333336</v>
      </c>
      <c r="GG36" s="47">
        <f>'[1]สวนบางแคภิรมย์'!BR79</f>
        <v>15</v>
      </c>
      <c r="GH36" s="47">
        <f>'[1]สวนบางแคภิรมย์'!BS79</f>
        <v>21.666666666666668</v>
      </c>
      <c r="GI36" s="47">
        <f>'[1]สวนบางแคภิรมย์'!BT79</f>
        <v>0</v>
      </c>
      <c r="GJ36" s="47">
        <f>'[1]สวนบางแคภิรมย์'!BU79</f>
        <v>0</v>
      </c>
      <c r="GK36" s="47">
        <f>'[1]สวนบางแคภิรมย์'!BV79</f>
        <v>0</v>
      </c>
      <c r="GL36" s="50">
        <f t="shared" si="20"/>
        <v>100.00000000000001</v>
      </c>
      <c r="GM36" s="44">
        <f>'[1]สวนบางแคภิรมย์'!BQ81</f>
        <v>30</v>
      </c>
      <c r="GN36" s="44">
        <f>'[1]สวนบางแคภิรมย์'!BR81</f>
        <v>41.666666666666664</v>
      </c>
      <c r="GO36" s="44">
        <f>'[1]สวนบางแคภิรมย์'!BS81</f>
        <v>28.333333333333332</v>
      </c>
      <c r="GP36" s="44">
        <f>'[1]สวนบางแคภิรมย์'!BT81</f>
        <v>0</v>
      </c>
      <c r="GQ36" s="44">
        <f>'[1]สวนบางแคภิรมย์'!BU81</f>
        <v>0</v>
      </c>
      <c r="GR36" s="44">
        <f>'[1]สวนบางแคภิรมย์'!BV81</f>
        <v>0</v>
      </c>
      <c r="GS36" s="50">
        <f t="shared" si="21"/>
        <v>99.99999999999999</v>
      </c>
      <c r="GT36" s="48">
        <f>'[1]สวนบางแคภิรมย์'!BQ82</f>
        <v>38.333333333333336</v>
      </c>
      <c r="GU36" s="48">
        <f>'[1]สวนบางแคภิรมย์'!BR82</f>
        <v>35</v>
      </c>
      <c r="GV36" s="48">
        <f>'[1]สวนบางแคภิรมย์'!BS82</f>
        <v>26.666666666666668</v>
      </c>
      <c r="GW36" s="48">
        <f>'[1]สวนบางแคภิรมย์'!BT82</f>
        <v>0</v>
      </c>
      <c r="GX36" s="48">
        <f>'[1]สวนบางแคภิรมย์'!BU82</f>
        <v>0</v>
      </c>
      <c r="GY36" s="48">
        <f>'[1]สวนบางแคภิรมย์'!BV82</f>
        <v>0</v>
      </c>
      <c r="GZ36" s="50">
        <f t="shared" si="22"/>
        <v>100.00000000000001</v>
      </c>
      <c r="HA36" s="46">
        <f>'[1]สวนบางแคภิรมย์'!BQ83</f>
        <v>40</v>
      </c>
      <c r="HB36" s="46">
        <f>'[1]สวนบางแคภิรมย์'!BR83</f>
        <v>36.666666666666664</v>
      </c>
      <c r="HC36" s="46">
        <f>'[1]สวนบางแคภิรมย์'!BS83</f>
        <v>23.333333333333332</v>
      </c>
      <c r="HD36" s="46">
        <f>'[1]สวนบางแคภิรมย์'!BT83</f>
        <v>0</v>
      </c>
      <c r="HE36" s="46">
        <f>'[1]สวนบางแคภิรมย์'!BU83</f>
        <v>0</v>
      </c>
      <c r="HF36" s="46">
        <f>'[1]สวนบางแคภิรมย์'!BV83</f>
        <v>0</v>
      </c>
      <c r="HG36" s="32">
        <f t="shared" si="23"/>
        <v>99.99999999999999</v>
      </c>
    </row>
    <row r="37" spans="1:215" ht="21">
      <c r="A37" s="58">
        <v>31</v>
      </c>
      <c r="B37" s="34" t="s">
        <v>112</v>
      </c>
      <c r="C37" s="35">
        <v>30</v>
      </c>
      <c r="D37" s="37">
        <v>47</v>
      </c>
      <c r="E37" s="37">
        <v>53</v>
      </c>
      <c r="F37" s="38">
        <v>27</v>
      </c>
      <c r="G37" s="38">
        <v>43</v>
      </c>
      <c r="H37" s="38">
        <v>27</v>
      </c>
      <c r="I37" s="38">
        <v>3</v>
      </c>
      <c r="J37" s="39">
        <v>43</v>
      </c>
      <c r="K37" s="39">
        <v>13</v>
      </c>
      <c r="L37" s="39">
        <v>37</v>
      </c>
      <c r="M37" s="39">
        <v>3</v>
      </c>
      <c r="N37" s="66">
        <v>43</v>
      </c>
      <c r="O37" s="66">
        <v>13</v>
      </c>
      <c r="P37" s="66">
        <v>37</v>
      </c>
      <c r="Q37" s="66">
        <v>47</v>
      </c>
      <c r="R37" s="66">
        <v>0</v>
      </c>
      <c r="S37" s="42">
        <v>27</v>
      </c>
      <c r="T37" s="42">
        <v>73</v>
      </c>
      <c r="U37" s="42">
        <v>0</v>
      </c>
      <c r="V37" s="42">
        <v>0</v>
      </c>
      <c r="W37" s="42">
        <v>0</v>
      </c>
      <c r="X37" s="43">
        <v>37</v>
      </c>
      <c r="Y37" s="52">
        <v>0</v>
      </c>
      <c r="Z37" s="52">
        <v>40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23</v>
      </c>
      <c r="AH37" s="37">
        <v>29</v>
      </c>
      <c r="AI37" s="37">
        <v>19</v>
      </c>
      <c r="AJ37" s="37">
        <v>32</v>
      </c>
      <c r="AK37" s="37">
        <v>3</v>
      </c>
      <c r="AL37" s="37">
        <v>16</v>
      </c>
      <c r="AM37" s="37">
        <v>0</v>
      </c>
      <c r="AN37" s="37">
        <v>0</v>
      </c>
      <c r="AO37" s="45">
        <v>27</v>
      </c>
      <c r="AP37" s="45">
        <v>70</v>
      </c>
      <c r="AQ37" s="45">
        <v>3</v>
      </c>
      <c r="AR37" s="45">
        <v>0</v>
      </c>
      <c r="AS37" s="45">
        <v>0</v>
      </c>
      <c r="AT37" s="45">
        <v>0</v>
      </c>
      <c r="AU37" s="45">
        <v>0</v>
      </c>
      <c r="AV37" s="46">
        <f>'[1]สวนทวีวนารมย์'!AM58</f>
        <v>0</v>
      </c>
      <c r="AW37" s="46">
        <f>'[1]สวนทวีวนารมย์'!AN58</f>
        <v>46.666666666666664</v>
      </c>
      <c r="AX37" s="46">
        <f>'[1]สวนทวีวนารมย์'!AO58</f>
        <v>53.333333333333336</v>
      </c>
      <c r="AY37" s="46">
        <f>'[1]สวนทวีวนารมย์'!AP58</f>
        <v>0</v>
      </c>
      <c r="AZ37" s="46">
        <f>'[1]สวนทวีวนารมย์'!AQ58</f>
        <v>0</v>
      </c>
      <c r="BA37" s="46">
        <f>'[1]สวนทวีวนารมย์'!AR58</f>
        <v>0</v>
      </c>
      <c r="BB37" s="50">
        <f t="shared" si="2"/>
        <v>100</v>
      </c>
      <c r="BC37" s="41">
        <f>'[1]สวนทวีวนารมย์'!AM59</f>
        <v>0</v>
      </c>
      <c r="BD37" s="41">
        <f>'[1]สวนทวีวนารมย์'!AN59</f>
        <v>53.333333333333336</v>
      </c>
      <c r="BE37" s="41">
        <f>'[1]สวนทวีวนารมย์'!AO59</f>
        <v>46.666666666666664</v>
      </c>
      <c r="BF37" s="41">
        <f>'[1]สวนทวีวนารมย์'!AP59</f>
        <v>0</v>
      </c>
      <c r="BG37" s="41">
        <f>'[1]สวนทวีวนารมย์'!AQ59</f>
        <v>0</v>
      </c>
      <c r="BH37" s="41">
        <f>'[1]สวนทวีวนารมย์'!AR59</f>
        <v>0</v>
      </c>
      <c r="BI37" s="50">
        <f t="shared" si="3"/>
        <v>100</v>
      </c>
      <c r="BJ37" s="47">
        <f>'[1]สวนทวีวนารมย์'!AM60</f>
        <v>0</v>
      </c>
      <c r="BK37" s="47">
        <f>'[1]สวนทวีวนารมย์'!AN60</f>
        <v>33.333333333333336</v>
      </c>
      <c r="BL37" s="47">
        <f>'[1]สวนทวีวนารมย์'!AO60</f>
        <v>66.66666666666667</v>
      </c>
      <c r="BM37" s="47">
        <f>'[1]สวนทวีวนารมย์'!AP60</f>
        <v>0</v>
      </c>
      <c r="BN37" s="47">
        <f>'[1]สวนทวีวนารมย์'!AQ60</f>
        <v>0</v>
      </c>
      <c r="BO37" s="47">
        <f>'[1]สวนทวีวนารมย์'!AR60</f>
        <v>0</v>
      </c>
      <c r="BP37" s="50">
        <f t="shared" si="4"/>
        <v>100</v>
      </c>
      <c r="BQ37" s="44">
        <f>'[1]สวนทวีวนารมย์'!AM61</f>
        <v>0</v>
      </c>
      <c r="BR37" s="44">
        <f>'[1]สวนทวีวนารมย์'!AN61</f>
        <v>36.666666666666664</v>
      </c>
      <c r="BS37" s="44">
        <f>'[1]สวนทวีวนารมย์'!AO61</f>
        <v>63.333333333333336</v>
      </c>
      <c r="BT37" s="44">
        <f>'[1]สวนทวีวนารมย์'!AP61</f>
        <v>0</v>
      </c>
      <c r="BU37" s="44">
        <f>'[1]สวนทวีวนารมย์'!AQ61</f>
        <v>0</v>
      </c>
      <c r="BV37" s="44">
        <f>'[1]สวนทวีวนารมย์'!AR61</f>
        <v>0</v>
      </c>
      <c r="BW37" s="50">
        <f t="shared" si="5"/>
        <v>100</v>
      </c>
      <c r="BX37" s="48">
        <f>'[1]สวนทวีวนารมย์'!AM62</f>
        <v>0</v>
      </c>
      <c r="BY37" s="48">
        <f>'[1]สวนทวีวนารมย์'!AN62</f>
        <v>20</v>
      </c>
      <c r="BZ37" s="48">
        <f>'[1]สวนทวีวนารมย์'!AO62</f>
        <v>80</v>
      </c>
      <c r="CA37" s="48">
        <f>'[1]สวนทวีวนารมย์'!AP62</f>
        <v>0</v>
      </c>
      <c r="CB37" s="48">
        <f>'[1]สวนทวีวนารมย์'!AQ62</f>
        <v>0</v>
      </c>
      <c r="CC37" s="48">
        <f>'[1]สวนทวีวนารมย์'!AR62</f>
        <v>0</v>
      </c>
      <c r="CD37" s="50">
        <f t="shared" si="6"/>
        <v>100</v>
      </c>
      <c r="CE37" s="49">
        <f>'[1]สวนทวีวนารมย์'!AM63</f>
        <v>0</v>
      </c>
      <c r="CF37" s="49">
        <f>'[1]สวนทวีวนารมย์'!AN63</f>
        <v>20</v>
      </c>
      <c r="CG37" s="49">
        <f>'[1]สวนทวีวนารมย์'!AO63</f>
        <v>80</v>
      </c>
      <c r="CH37" s="49">
        <f>'[1]สวนทวีวนารมย์'!AP63</f>
        <v>0</v>
      </c>
      <c r="CI37" s="49">
        <f>'[1]สวนทวีวนารมย์'!AQ63</f>
        <v>0</v>
      </c>
      <c r="CJ37" s="49">
        <f>'[1]สวนทวีวนารมย์'!AR63</f>
        <v>0</v>
      </c>
      <c r="CK37" s="50">
        <f t="shared" si="7"/>
        <v>100</v>
      </c>
      <c r="CL37" s="46">
        <f>'[1]สวนทวีวนารมย์'!AM64</f>
        <v>0</v>
      </c>
      <c r="CM37" s="46">
        <f>'[1]สวนทวีวนารมย์'!AN64</f>
        <v>26.666666666666668</v>
      </c>
      <c r="CN37" s="46">
        <f>'[1]สวนทวีวนารมย์'!AO64</f>
        <v>73.33333333333333</v>
      </c>
      <c r="CO37" s="46">
        <f>'[1]สวนทวีวนารมย์'!AP64</f>
        <v>0</v>
      </c>
      <c r="CP37" s="46">
        <f>'[1]สวนทวีวนารมย์'!AQ64</f>
        <v>0</v>
      </c>
      <c r="CQ37" s="46">
        <f>'[1]สวนทวีวนารมย์'!AR64</f>
        <v>0</v>
      </c>
      <c r="CR37" s="50">
        <f t="shared" si="8"/>
        <v>100</v>
      </c>
      <c r="CS37" s="41">
        <f>'[1]สวนทวีวนารมย์'!AM66</f>
        <v>13.333333333333334</v>
      </c>
      <c r="CT37" s="41">
        <f>'[1]สวนทวีวนารมย์'!AN66</f>
        <v>43.333333333333336</v>
      </c>
      <c r="CU37" s="41">
        <f>'[1]สวนทวีวนารมย์'!AO66</f>
        <v>43.333333333333336</v>
      </c>
      <c r="CV37" s="41">
        <f>'[1]สวนทวีวนารมย์'!AP66</f>
        <v>0</v>
      </c>
      <c r="CW37" s="41">
        <f>'[1]สวนทวีวนารมย์'!AQ66</f>
        <v>0</v>
      </c>
      <c r="CX37" s="41">
        <f>'[1]สวนทวีวนารมย์'!AR66</f>
        <v>0</v>
      </c>
      <c r="CY37" s="50">
        <f t="shared" si="9"/>
        <v>100</v>
      </c>
      <c r="CZ37" s="47">
        <f>'[1]สวนทวีวนารมย์'!AM67</f>
        <v>6.666666666666667</v>
      </c>
      <c r="DA37" s="47">
        <f>'[1]สวนทวีวนารมย์'!AN67</f>
        <v>46.666666666666664</v>
      </c>
      <c r="DB37" s="47">
        <f>'[1]สวนทวีวนารมย์'!AO67</f>
        <v>46.666666666666664</v>
      </c>
      <c r="DC37" s="47">
        <f>'[1]สวนทวีวนารมย์'!AP67</f>
        <v>0</v>
      </c>
      <c r="DD37" s="47">
        <f>'[1]สวนทวีวนารมย์'!AQ67</f>
        <v>0</v>
      </c>
      <c r="DE37" s="47">
        <f>'[1]สวนทวีวนารมย์'!AR67</f>
        <v>0</v>
      </c>
      <c r="DF37" s="50">
        <f t="shared" si="10"/>
        <v>100</v>
      </c>
      <c r="DG37" s="44">
        <f>'[1]สวนทวีวนารมย์'!AM68</f>
        <v>30</v>
      </c>
      <c r="DH37" s="44">
        <f>'[1]สวนทวีวนารมย์'!AN68</f>
        <v>16.666666666666668</v>
      </c>
      <c r="DI37" s="44">
        <f>'[1]สวนทวีวนารมย์'!AO68</f>
        <v>53.333333333333336</v>
      </c>
      <c r="DJ37" s="44">
        <f>'[1]สวนทวีวนารมย์'!AP68</f>
        <v>0</v>
      </c>
      <c r="DK37" s="44">
        <f>'[1]สวนทวีวนารมย์'!AQ68</f>
        <v>0</v>
      </c>
      <c r="DL37" s="44">
        <f>'[1]สวนทวีวนารมย์'!AR68</f>
        <v>0</v>
      </c>
      <c r="DM37" s="50">
        <f t="shared" si="11"/>
        <v>100</v>
      </c>
      <c r="DN37" s="48">
        <f>'[1]สวนทวีวนารมย์'!AM69</f>
        <v>0</v>
      </c>
      <c r="DO37" s="48">
        <f>'[1]สวนทวีวนารมย์'!AN69</f>
        <v>26.666666666666668</v>
      </c>
      <c r="DP37" s="48">
        <f>'[1]สวนทวีวนารมย์'!AO69</f>
        <v>73.33333333333333</v>
      </c>
      <c r="DQ37" s="48">
        <f>'[1]สวนทวีวนารมย์'!AP69</f>
        <v>0</v>
      </c>
      <c r="DR37" s="48">
        <f>'[1]สวนทวีวนารมย์'!AQ69</f>
        <v>0</v>
      </c>
      <c r="DS37" s="48">
        <f>'[1]สวนทวีวนารมย์'!AR69</f>
        <v>0</v>
      </c>
      <c r="DT37" s="50">
        <f t="shared" si="12"/>
        <v>100</v>
      </c>
      <c r="DU37" s="49">
        <f>'[1]สวนทวีวนารมย์'!AM70</f>
        <v>0</v>
      </c>
      <c r="DV37" s="49">
        <f>'[1]สวนทวีวนารมย์'!AN70</f>
        <v>20</v>
      </c>
      <c r="DW37" s="49">
        <f>'[1]สวนทวีวนารมย์'!AO70</f>
        <v>80</v>
      </c>
      <c r="DX37" s="49">
        <f>'[1]สวนทวีวนารมย์'!AP70</f>
        <v>0</v>
      </c>
      <c r="DY37" s="49">
        <f>'[1]สวนทวีวนารมย์'!AQ70</f>
        <v>0</v>
      </c>
      <c r="DZ37" s="49">
        <f>'[1]สวนทวีวนารมย์'!AR70</f>
        <v>0</v>
      </c>
      <c r="EA37" s="50">
        <f t="shared" si="13"/>
        <v>100</v>
      </c>
      <c r="EB37" s="46">
        <f>'[1]สวนทวีวนารมย์'!AM71</f>
        <v>0</v>
      </c>
      <c r="EC37" s="46">
        <f>'[1]สวนทวีวนารมย์'!AN71</f>
        <v>33.333333333333336</v>
      </c>
      <c r="ED37" s="46">
        <f>'[1]สวนทวีวนารมย์'!AO71</f>
        <v>66.66666666666667</v>
      </c>
      <c r="EE37" s="46">
        <f>'[1]สวนทวีวนารมย์'!AP71</f>
        <v>0</v>
      </c>
      <c r="EF37" s="46">
        <f>'[1]สวนทวีวนารมย์'!AQ71</f>
        <v>0</v>
      </c>
      <c r="EG37" s="46">
        <f>'[1]สวนทวีวนารมย์'!AR71</f>
        <v>0</v>
      </c>
      <c r="EH37" s="50">
        <f t="shared" si="24"/>
        <v>100</v>
      </c>
      <c r="EI37" s="41">
        <f>'[1]สวนทวีวนารมย์'!AM72</f>
        <v>0</v>
      </c>
      <c r="EJ37" s="41">
        <f>'[1]สวนทวีวนารมย์'!AN72</f>
        <v>26.666666666666668</v>
      </c>
      <c r="EK37" s="41">
        <f>'[1]สวนทวีวนารมย์'!AO72</f>
        <v>73.33333333333333</v>
      </c>
      <c r="EL37" s="41">
        <f>'[1]สวนทวีวนารมย์'!AP72</f>
        <v>0</v>
      </c>
      <c r="EM37" s="41">
        <f>'[1]สวนทวีวนารมย์'!AQ72</f>
        <v>0</v>
      </c>
      <c r="EN37" s="41">
        <f>'[1]สวนทวีวนารมย์'!AR72</f>
        <v>0</v>
      </c>
      <c r="EO37" s="50">
        <f t="shared" si="14"/>
        <v>100</v>
      </c>
      <c r="EP37" s="47">
        <f>'[1]สวนทวีวนารมย์'!AM73</f>
        <v>0</v>
      </c>
      <c r="EQ37" s="47">
        <f>'[1]สวนทวีวนารมย์'!AN73</f>
        <v>26.666666666666668</v>
      </c>
      <c r="ER37" s="47">
        <f>'[1]สวนทวีวนารมย์'!AO73</f>
        <v>73.33333333333333</v>
      </c>
      <c r="ES37" s="47">
        <f>'[1]สวนทวีวนารมย์'!AP73</f>
        <v>0</v>
      </c>
      <c r="ET37" s="47">
        <f>'[1]สวนทวีวนารมย์'!AQ73</f>
        <v>0</v>
      </c>
      <c r="EU37" s="47">
        <f>'[1]สวนทวีวนารมย์'!AR73</f>
        <v>0</v>
      </c>
      <c r="EV37" s="50">
        <f t="shared" si="15"/>
        <v>100</v>
      </c>
      <c r="EW37" s="44">
        <f>'[1]สวนทวีวนารมย์'!AM74</f>
        <v>3.3333333333333335</v>
      </c>
      <c r="EX37" s="44">
        <f>'[1]สวนทวีวนารมย์'!AN74</f>
        <v>20</v>
      </c>
      <c r="EY37" s="44">
        <f>'[1]สวนทวีวนารมย์'!AO74</f>
        <v>76.66666666666667</v>
      </c>
      <c r="EZ37" s="44">
        <f>'[1]สวนทวีวนารมย์'!AP74</f>
        <v>0</v>
      </c>
      <c r="FA37" s="44">
        <f>'[1]สวนทวีวนารมย์'!AQ74</f>
        <v>0</v>
      </c>
      <c r="FB37" s="44">
        <f>'[1]สวนทวีวนารมย์'!AR74</f>
        <v>0</v>
      </c>
      <c r="FC37" s="50">
        <f t="shared" si="16"/>
        <v>100</v>
      </c>
      <c r="FD37" s="48">
        <f>'[1]สวนทวีวนารมย์'!AM75</f>
        <v>0</v>
      </c>
      <c r="FE37" s="48">
        <f>'[1]สวนทวีวนารมย์'!AN75</f>
        <v>13.333333333333334</v>
      </c>
      <c r="FF37" s="48">
        <f>'[1]สวนทวีวนารมย์'!AO75</f>
        <v>86.66666666666667</v>
      </c>
      <c r="FG37" s="48">
        <f>'[1]สวนทวีวนารมย์'!AP75</f>
        <v>0</v>
      </c>
      <c r="FH37" s="48">
        <f>'[1]สวนทวีวนารมย์'!AQ75</f>
        <v>0</v>
      </c>
      <c r="FI37" s="48">
        <f>'[1]สวนทวีวนารมย์'!AR75</f>
        <v>0</v>
      </c>
      <c r="FJ37" s="50">
        <f t="shared" si="17"/>
        <v>100</v>
      </c>
      <c r="FK37" s="49">
        <f>'[1]สวนทวีวนารมย์'!AM76</f>
        <v>3.3333333333333335</v>
      </c>
      <c r="FL37" s="49">
        <f>'[1]สวนทวีวนารมย์'!AN76</f>
        <v>26.666666666666668</v>
      </c>
      <c r="FM37" s="49">
        <f>'[1]สวนทวีวนารมย์'!AO76</f>
        <v>70</v>
      </c>
      <c r="FN37" s="49">
        <f>'[1]สวนทวีวนารมย์'!AP76</f>
        <v>0</v>
      </c>
      <c r="FO37" s="49">
        <f>'[1]สวนทวีวนารมย์'!AQ76</f>
        <v>0</v>
      </c>
      <c r="FP37" s="49">
        <f>'[1]สวนทวีวนารมย์'!AR76</f>
        <v>0</v>
      </c>
      <c r="FQ37" s="50">
        <f t="shared" si="18"/>
        <v>100</v>
      </c>
      <c r="FR37" s="46">
        <f>'[1]สวนทวีวนารมย์'!AM77</f>
        <v>0</v>
      </c>
      <c r="FS37" s="46">
        <f>'[1]สวนทวีวนารมย์'!AN77</f>
        <v>20</v>
      </c>
      <c r="FT37" s="46">
        <f>'[1]สวนทวีวนารมย์'!AO77</f>
        <v>80</v>
      </c>
      <c r="FU37" s="46">
        <f>'[1]สวนทวีวนารมย์'!AP77</f>
        <v>0</v>
      </c>
      <c r="FV37" s="46">
        <f>'[1]สวนทวีวนารมย์'!AQ77</f>
        <v>0</v>
      </c>
      <c r="FW37" s="46">
        <f>'[1]สวนทวีวนารมย์'!AR77</f>
        <v>0</v>
      </c>
      <c r="FX37" s="50">
        <f t="shared" si="19"/>
        <v>100</v>
      </c>
      <c r="FY37" s="41">
        <f>'[1]สวนทวีวนารมย์'!AM78</f>
        <v>13.333333333333334</v>
      </c>
      <c r="FZ37" s="41">
        <f>'[1]สวนทวีวนารมย์'!AN78</f>
        <v>36.666666666666664</v>
      </c>
      <c r="GA37" s="41">
        <f>'[1]สวนทวีวนารมย์'!AO78</f>
        <v>50</v>
      </c>
      <c r="GB37" s="41">
        <f>'[1]สวนทวีวนารมย์'!AP78</f>
        <v>0</v>
      </c>
      <c r="GC37" s="41">
        <f>'[1]สวนทวีวนารมย์'!AQ78</f>
        <v>0</v>
      </c>
      <c r="GD37" s="41">
        <f>'[1]สวนทวีวนารมย์'!AR78</f>
        <v>0</v>
      </c>
      <c r="GE37" s="50">
        <f t="shared" si="26"/>
        <v>100</v>
      </c>
      <c r="GF37" s="47">
        <f>'[1]สวนทวีวนารมย์'!AM79</f>
        <v>6.666666666666667</v>
      </c>
      <c r="GG37" s="47">
        <f>'[1]สวนทวีวนารมย์'!AN79</f>
        <v>56.666666666666664</v>
      </c>
      <c r="GH37" s="47">
        <f>'[1]สวนทวีวนารมย์'!AO79</f>
        <v>36.666666666666664</v>
      </c>
      <c r="GI37" s="47">
        <f>'[1]สวนทวีวนารมย์'!AP79</f>
        <v>0</v>
      </c>
      <c r="GJ37" s="47">
        <f>'[1]สวนทวีวนารมย์'!AQ79</f>
        <v>0</v>
      </c>
      <c r="GK37" s="47">
        <f>'[1]สวนทวีวนารมย์'!AR79</f>
        <v>0</v>
      </c>
      <c r="GL37" s="50">
        <f t="shared" si="20"/>
        <v>100</v>
      </c>
      <c r="GM37" s="44">
        <f>'[1]สวนทวีวนารมย์'!AM81</f>
        <v>0</v>
      </c>
      <c r="GN37" s="44">
        <f>'[1]สวนทวีวนารมย์'!AN81</f>
        <v>63.333333333333336</v>
      </c>
      <c r="GO37" s="44">
        <f>'[1]สวนทวีวนารมย์'!AO81</f>
        <v>36.666666666666664</v>
      </c>
      <c r="GP37" s="44">
        <f>'[1]สวนทวีวนารมย์'!AP81</f>
        <v>0</v>
      </c>
      <c r="GQ37" s="44">
        <f>'[1]สวนทวีวนารมย์'!AQ81</f>
        <v>0</v>
      </c>
      <c r="GR37" s="44">
        <f>'[1]สวนทวีวนารมย์'!AR81</f>
        <v>0</v>
      </c>
      <c r="GS37" s="50">
        <f t="shared" si="21"/>
        <v>100</v>
      </c>
      <c r="GT37" s="48">
        <f>'[1]สวนทวีวนารมย์'!AM82</f>
        <v>0</v>
      </c>
      <c r="GU37" s="48">
        <f>'[1]สวนทวีวนารมย์'!AN82</f>
        <v>60</v>
      </c>
      <c r="GV37" s="48">
        <f>'[1]สวนทวีวนารมย์'!AO82</f>
        <v>40</v>
      </c>
      <c r="GW37" s="48">
        <f>'[1]สวนทวีวนารมย์'!AP82</f>
        <v>0</v>
      </c>
      <c r="GX37" s="48">
        <f>'[1]สวนทวีวนารมย์'!AQ82</f>
        <v>0</v>
      </c>
      <c r="GY37" s="48">
        <f>'[1]สวนทวีวนารมย์'!AR82</f>
        <v>0</v>
      </c>
      <c r="GZ37" s="50">
        <f t="shared" si="22"/>
        <v>100</v>
      </c>
      <c r="HA37" s="46">
        <f>'[1]สวนทวีวนารมย์'!AM83</f>
        <v>6.666666666666667</v>
      </c>
      <c r="HB37" s="46">
        <f>'[1]สวนทวีวนารมย์'!AN83</f>
        <v>76.66666666666667</v>
      </c>
      <c r="HC37" s="46">
        <f>'[1]สวนทวีวนารมย์'!AO83</f>
        <v>16.666666666666668</v>
      </c>
      <c r="HD37" s="46">
        <f>'[1]สวนทวีวนารมย์'!AP83</f>
        <v>0</v>
      </c>
      <c r="HE37" s="46">
        <f>'[1]สวนทวีวนารมย์'!AQ83</f>
        <v>0</v>
      </c>
      <c r="HF37" s="46">
        <f>'[1]สวนทวีวนารมย์'!AR83</f>
        <v>0</v>
      </c>
      <c r="HG37" s="32">
        <f t="shared" si="23"/>
        <v>100.00000000000001</v>
      </c>
    </row>
    <row r="38" spans="1:215" ht="21">
      <c r="A38" s="58">
        <v>32</v>
      </c>
      <c r="B38" s="34" t="s">
        <v>113</v>
      </c>
      <c r="C38" s="35">
        <v>30</v>
      </c>
      <c r="D38" s="37">
        <v>60</v>
      </c>
      <c r="E38" s="37">
        <v>40</v>
      </c>
      <c r="F38" s="38">
        <v>13</v>
      </c>
      <c r="G38" s="38">
        <v>33</v>
      </c>
      <c r="H38" s="38">
        <v>20</v>
      </c>
      <c r="I38" s="38">
        <v>33</v>
      </c>
      <c r="J38" s="39">
        <v>3</v>
      </c>
      <c r="K38" s="39">
        <v>23</v>
      </c>
      <c r="L38" s="39">
        <v>30</v>
      </c>
      <c r="M38" s="39">
        <v>43</v>
      </c>
      <c r="N38" s="66">
        <v>19</v>
      </c>
      <c r="O38" s="66">
        <v>3</v>
      </c>
      <c r="P38" s="66">
        <v>29</v>
      </c>
      <c r="Q38" s="66">
        <v>45</v>
      </c>
      <c r="R38" s="66">
        <v>3</v>
      </c>
      <c r="S38" s="42">
        <v>6</v>
      </c>
      <c r="T38" s="42">
        <v>71</v>
      </c>
      <c r="U38" s="42">
        <v>23</v>
      </c>
      <c r="V38" s="42">
        <v>0</v>
      </c>
      <c r="W38" s="42">
        <v>0</v>
      </c>
      <c r="X38" s="52">
        <v>18</v>
      </c>
      <c r="Y38" s="52">
        <v>10</v>
      </c>
      <c r="Z38" s="52">
        <v>59</v>
      </c>
      <c r="AA38" s="52">
        <v>5</v>
      </c>
      <c r="AB38" s="52">
        <v>0</v>
      </c>
      <c r="AC38" s="52">
        <v>0</v>
      </c>
      <c r="AD38" s="52">
        <v>5</v>
      </c>
      <c r="AE38" s="52">
        <v>3</v>
      </c>
      <c r="AF38" s="52">
        <v>0</v>
      </c>
      <c r="AG38" s="52">
        <v>0</v>
      </c>
      <c r="AH38" s="37">
        <v>23</v>
      </c>
      <c r="AI38" s="37">
        <v>10</v>
      </c>
      <c r="AJ38" s="37">
        <v>45</v>
      </c>
      <c r="AK38" s="37">
        <v>13</v>
      </c>
      <c r="AL38" s="37">
        <v>3</v>
      </c>
      <c r="AM38" s="37">
        <v>6</v>
      </c>
      <c r="AN38" s="37">
        <v>0</v>
      </c>
      <c r="AO38" s="45">
        <v>20</v>
      </c>
      <c r="AP38" s="45">
        <v>30</v>
      </c>
      <c r="AQ38" s="45">
        <v>30</v>
      </c>
      <c r="AR38" s="45">
        <v>0</v>
      </c>
      <c r="AS38" s="45">
        <v>7</v>
      </c>
      <c r="AT38" s="45">
        <v>13</v>
      </c>
      <c r="AU38" s="45">
        <v>0</v>
      </c>
      <c r="AV38" s="46">
        <f>'[1]สวนหลวงพระราม 8'!AM58</f>
        <v>46.666666666666664</v>
      </c>
      <c r="AW38" s="46">
        <f>'[1]สวนหลวงพระราม 8'!AN58</f>
        <v>43.333333333333336</v>
      </c>
      <c r="AX38" s="46">
        <f>'[1]สวนหลวงพระราม 8'!AO58</f>
        <v>10</v>
      </c>
      <c r="AY38" s="46">
        <f>'[1]สวนหลวงพระราม 8'!AP58</f>
        <v>0</v>
      </c>
      <c r="AZ38" s="46">
        <f>'[1]สวนหลวงพระราม 8'!AQ58</f>
        <v>0</v>
      </c>
      <c r="BA38" s="46">
        <f>'[1]สวนหลวงพระราม 8'!AR58</f>
        <v>0</v>
      </c>
      <c r="BB38" s="50">
        <f t="shared" si="2"/>
        <v>100</v>
      </c>
      <c r="BC38" s="41">
        <f>'[1]สวนหลวงพระราม 8'!AM59</f>
        <v>36.666666666666664</v>
      </c>
      <c r="BD38" s="41">
        <f>'[1]สวนหลวงพระราม 8'!AN59</f>
        <v>53.333333333333336</v>
      </c>
      <c r="BE38" s="41">
        <f>'[1]สวนหลวงพระราม 8'!AO59</f>
        <v>10</v>
      </c>
      <c r="BF38" s="41">
        <f>'[1]สวนหลวงพระราม 8'!AP59</f>
        <v>0</v>
      </c>
      <c r="BG38" s="41">
        <f>'[1]สวนหลวงพระราม 8'!AQ59</f>
        <v>0</v>
      </c>
      <c r="BH38" s="41">
        <f>'[1]สวนหลวงพระราม 8'!AR59</f>
        <v>0</v>
      </c>
      <c r="BI38" s="50">
        <f t="shared" si="3"/>
        <v>100</v>
      </c>
      <c r="BJ38" s="47">
        <f>'[1]สวนหลวงพระราม 8'!AM60</f>
        <v>46.666666666666664</v>
      </c>
      <c r="BK38" s="47">
        <f>'[1]สวนหลวงพระราม 8'!AN60</f>
        <v>43.333333333333336</v>
      </c>
      <c r="BL38" s="47">
        <f>'[1]สวนหลวงพระราม 8'!AO60</f>
        <v>10</v>
      </c>
      <c r="BM38" s="47">
        <f>'[1]สวนหลวงพระราม 8'!AP60</f>
        <v>0</v>
      </c>
      <c r="BN38" s="47">
        <f>'[1]สวนหลวงพระราม 8'!AQ60</f>
        <v>0</v>
      </c>
      <c r="BO38" s="47">
        <f>'[1]สวนหลวงพระราม 8'!AR60</f>
        <v>0</v>
      </c>
      <c r="BP38" s="50">
        <f t="shared" si="4"/>
        <v>100</v>
      </c>
      <c r="BQ38" s="44">
        <f>'[1]สวนหลวงพระราม 8'!AM61</f>
        <v>53.333333333333336</v>
      </c>
      <c r="BR38" s="44">
        <f>'[1]สวนหลวงพระราม 8'!AN61</f>
        <v>33.333333333333336</v>
      </c>
      <c r="BS38" s="44">
        <f>'[1]สวนหลวงพระราม 8'!AO61</f>
        <v>13.333333333333334</v>
      </c>
      <c r="BT38" s="44">
        <f>'[1]สวนหลวงพระราม 8'!AP61</f>
        <v>0</v>
      </c>
      <c r="BU38" s="44">
        <f>'[1]สวนหลวงพระราม 8'!AQ61</f>
        <v>0</v>
      </c>
      <c r="BV38" s="44">
        <f>'[1]สวนหลวงพระราม 8'!AR61</f>
        <v>0</v>
      </c>
      <c r="BW38" s="50">
        <f t="shared" si="5"/>
        <v>100</v>
      </c>
      <c r="BX38" s="48">
        <f>'[1]สวนหลวงพระราม 8'!AM62</f>
        <v>30</v>
      </c>
      <c r="BY38" s="48">
        <f>'[1]สวนหลวงพระราม 8'!AN62</f>
        <v>33.333333333333336</v>
      </c>
      <c r="BZ38" s="48">
        <f>'[1]สวนหลวงพระราม 8'!AO62</f>
        <v>33.333333333333336</v>
      </c>
      <c r="CA38" s="48">
        <f>'[1]สวนหลวงพระราม 8'!AP62</f>
        <v>0</v>
      </c>
      <c r="CB38" s="48">
        <f>'[1]สวนหลวงพระราม 8'!AQ62</f>
        <v>3.3333333333333335</v>
      </c>
      <c r="CC38" s="48">
        <f>'[1]สวนหลวงพระราม 8'!AR62</f>
        <v>0</v>
      </c>
      <c r="CD38" s="50">
        <f t="shared" si="6"/>
        <v>100</v>
      </c>
      <c r="CE38" s="49">
        <f>'[1]สวนหลวงพระราม 8'!AM63</f>
        <v>6.666666666666667</v>
      </c>
      <c r="CF38" s="49">
        <f>'[1]สวนหลวงพระราม 8'!AN63</f>
        <v>20</v>
      </c>
      <c r="CG38" s="49">
        <f>'[1]สวนหลวงพระราม 8'!AO63</f>
        <v>73.33333333333333</v>
      </c>
      <c r="CH38" s="49">
        <f>'[1]สวนหลวงพระราม 8'!AP63</f>
        <v>0</v>
      </c>
      <c r="CI38" s="49">
        <f>'[1]สวนหลวงพระราม 8'!AQ63</f>
        <v>0</v>
      </c>
      <c r="CJ38" s="49">
        <f>'[1]สวนหลวงพระราม 8'!AR63</f>
        <v>0</v>
      </c>
      <c r="CK38" s="50">
        <f t="shared" si="7"/>
        <v>100</v>
      </c>
      <c r="CL38" s="46">
        <f>'[1]สวนหลวงพระราม 8'!AM64</f>
        <v>13.333333333333334</v>
      </c>
      <c r="CM38" s="46">
        <f>'[1]สวนหลวงพระราม 8'!AN64</f>
        <v>53.333333333333336</v>
      </c>
      <c r="CN38" s="46">
        <f>'[1]สวนหลวงพระราม 8'!AO64</f>
        <v>33.333333333333336</v>
      </c>
      <c r="CO38" s="46">
        <f>'[1]สวนหลวงพระราม 8'!AP64</f>
        <v>0</v>
      </c>
      <c r="CP38" s="46">
        <f>'[1]สวนหลวงพระราม 8'!AQ64</f>
        <v>0</v>
      </c>
      <c r="CQ38" s="46">
        <f>'[1]สวนหลวงพระราม 8'!AR64</f>
        <v>0</v>
      </c>
      <c r="CR38" s="50">
        <f t="shared" si="8"/>
        <v>100</v>
      </c>
      <c r="CS38" s="41">
        <f>'[1]สวนหลวงพระราม 8'!AM66</f>
        <v>26.666666666666668</v>
      </c>
      <c r="CT38" s="41">
        <f>'[1]สวนหลวงพระราม 8'!AN66</f>
        <v>43.333333333333336</v>
      </c>
      <c r="CU38" s="41">
        <f>'[1]สวนหลวงพระราม 8'!AO66</f>
        <v>30</v>
      </c>
      <c r="CV38" s="41">
        <f>'[1]สวนหลวงพระราม 8'!AP66</f>
        <v>0</v>
      </c>
      <c r="CW38" s="41">
        <f>'[1]สวนหลวงพระราม 8'!AQ66</f>
        <v>0</v>
      </c>
      <c r="CX38" s="41">
        <f>'[1]สวนหลวงพระราม 8'!AR66</f>
        <v>0</v>
      </c>
      <c r="CY38" s="50">
        <f t="shared" si="9"/>
        <v>100</v>
      </c>
      <c r="CZ38" s="47">
        <f>'[1]สวนหลวงพระราม 8'!AM67</f>
        <v>16.666666666666668</v>
      </c>
      <c r="DA38" s="47">
        <f>'[1]สวนหลวงพระราม 8'!AN67</f>
        <v>40</v>
      </c>
      <c r="DB38" s="47">
        <f>'[1]สวนหลวงพระราม 8'!AO67</f>
        <v>40</v>
      </c>
      <c r="DC38" s="47">
        <f>'[1]สวนหลวงพระราม 8'!AP67</f>
        <v>3.3333333333333335</v>
      </c>
      <c r="DD38" s="47">
        <f>'[1]สวนหลวงพระราม 8'!AQ67</f>
        <v>0</v>
      </c>
      <c r="DE38" s="47">
        <f>'[1]สวนหลวงพระราม 8'!AR67</f>
        <v>0</v>
      </c>
      <c r="DF38" s="50">
        <f t="shared" si="10"/>
        <v>100</v>
      </c>
      <c r="DG38" s="44">
        <f>'[1]สวนหลวงพระราม 8'!AM68</f>
        <v>23.333333333333332</v>
      </c>
      <c r="DH38" s="44">
        <f>'[1]สวนหลวงพระราม 8'!AN68</f>
        <v>53.333333333333336</v>
      </c>
      <c r="DI38" s="44">
        <f>'[1]สวนหลวงพระราม 8'!AO68</f>
        <v>23.333333333333332</v>
      </c>
      <c r="DJ38" s="44">
        <f>'[1]สวนหลวงพระราม 8'!AP68</f>
        <v>0</v>
      </c>
      <c r="DK38" s="44">
        <f>'[1]สวนหลวงพระราม 8'!AQ68</f>
        <v>0</v>
      </c>
      <c r="DL38" s="44">
        <f>'[1]สวนหลวงพระราม 8'!AR68</f>
        <v>0</v>
      </c>
      <c r="DM38" s="50">
        <f t="shared" si="11"/>
        <v>100</v>
      </c>
      <c r="DN38" s="48">
        <f>'[1]สวนหลวงพระราม 8'!AM69</f>
        <v>10</v>
      </c>
      <c r="DO38" s="48">
        <f>'[1]สวนหลวงพระราม 8'!AN69</f>
        <v>16.666666666666668</v>
      </c>
      <c r="DP38" s="48">
        <f>'[1]สวนหลวงพระราม 8'!AO69</f>
        <v>66.66666666666667</v>
      </c>
      <c r="DQ38" s="48">
        <f>'[1]สวนหลวงพระราม 8'!AP69</f>
        <v>3.3333333333333335</v>
      </c>
      <c r="DR38" s="48">
        <f>'[1]สวนหลวงพระราม 8'!AQ69</f>
        <v>3.3333333333333335</v>
      </c>
      <c r="DS38" s="48">
        <f>'[1]สวนหลวงพระราม 8'!AR69</f>
        <v>0</v>
      </c>
      <c r="DT38" s="50">
        <f t="shared" si="12"/>
        <v>100</v>
      </c>
      <c r="DU38" s="49">
        <f>'[1]สวนหลวงพระราม 8'!AM70</f>
        <v>26.666666666666668</v>
      </c>
      <c r="DV38" s="49">
        <f>'[1]สวนหลวงพระราม 8'!AN70</f>
        <v>40</v>
      </c>
      <c r="DW38" s="49">
        <f>'[1]สวนหลวงพระราม 8'!AO70</f>
        <v>26.666666666666668</v>
      </c>
      <c r="DX38" s="49">
        <f>'[1]สวนหลวงพระราม 8'!AP70</f>
        <v>6.666666666666667</v>
      </c>
      <c r="DY38" s="49">
        <f>'[1]สวนหลวงพระราม 8'!AQ70</f>
        <v>0</v>
      </c>
      <c r="DZ38" s="49">
        <f>'[1]สวนหลวงพระราม 8'!AR70</f>
        <v>0</v>
      </c>
      <c r="EA38" s="50">
        <f t="shared" si="13"/>
        <v>100.00000000000001</v>
      </c>
      <c r="EB38" s="46">
        <f>'[1]สวนหลวงพระราม 8'!AM71</f>
        <v>26.666666666666668</v>
      </c>
      <c r="EC38" s="46">
        <f>'[1]สวนหลวงพระราม 8'!AN71</f>
        <v>36.666666666666664</v>
      </c>
      <c r="ED38" s="46">
        <f>'[1]สวนหลวงพระราม 8'!AO71</f>
        <v>30</v>
      </c>
      <c r="EE38" s="46">
        <f>'[1]สวนหลวงพระราม 8'!AP71</f>
        <v>6.666666666666667</v>
      </c>
      <c r="EF38" s="46">
        <f>'[1]สวนหลวงพระราม 8'!AQ71</f>
        <v>0</v>
      </c>
      <c r="EG38" s="46">
        <f>'[1]สวนหลวงพระราม 8'!AR71</f>
        <v>0</v>
      </c>
      <c r="EH38" s="50">
        <f t="shared" si="24"/>
        <v>100</v>
      </c>
      <c r="EI38" s="41">
        <f>'[1]สวนหลวงพระราม 8'!AM72</f>
        <v>16.666666666666668</v>
      </c>
      <c r="EJ38" s="41">
        <f>'[1]สวนหลวงพระราม 8'!AN72</f>
        <v>30</v>
      </c>
      <c r="EK38" s="41">
        <f>'[1]สวนหลวงพระราม 8'!AO72</f>
        <v>46.666666666666664</v>
      </c>
      <c r="EL38" s="41">
        <f>'[1]สวนหลวงพระราม 8'!AP72</f>
        <v>6.666666666666667</v>
      </c>
      <c r="EM38" s="41">
        <f>'[1]สวนหลวงพระราม 8'!AQ72</f>
        <v>0</v>
      </c>
      <c r="EN38" s="41">
        <f>'[1]สวนหลวงพระราม 8'!AR72</f>
        <v>0</v>
      </c>
      <c r="EO38" s="50">
        <f t="shared" si="14"/>
        <v>100.00000000000001</v>
      </c>
      <c r="EP38" s="47">
        <f>'[1]สวนหลวงพระราม 8'!AM73</f>
        <v>13.333333333333334</v>
      </c>
      <c r="EQ38" s="47">
        <f>'[1]สวนหลวงพระราม 8'!AN73</f>
        <v>33.333333333333336</v>
      </c>
      <c r="ER38" s="47">
        <f>'[1]สวนหลวงพระราม 8'!AO73</f>
        <v>50</v>
      </c>
      <c r="ES38" s="47">
        <f>'[1]สวนหลวงพระราม 8'!AP73</f>
        <v>3.3333333333333335</v>
      </c>
      <c r="ET38" s="47">
        <f>'[1]สวนหลวงพระราม 8'!AQ73</f>
        <v>0</v>
      </c>
      <c r="EU38" s="47">
        <f>'[1]สวนหลวงพระราม 8'!AR73</f>
        <v>0</v>
      </c>
      <c r="EV38" s="50">
        <f t="shared" si="15"/>
        <v>100</v>
      </c>
      <c r="EW38" s="44">
        <f>'[1]สวนหลวงพระราม 8'!AM74</f>
        <v>13.333333333333334</v>
      </c>
      <c r="EX38" s="44">
        <f>'[1]สวนหลวงพระราม 8'!AN74</f>
        <v>20</v>
      </c>
      <c r="EY38" s="44">
        <f>'[1]สวนหลวงพระราม 8'!AO74</f>
        <v>63.333333333333336</v>
      </c>
      <c r="EZ38" s="44">
        <f>'[1]สวนหลวงพระราม 8'!AP74</f>
        <v>0</v>
      </c>
      <c r="FA38" s="44">
        <f>'[1]สวนหลวงพระราม 8'!AQ74</f>
        <v>3.3333333333333335</v>
      </c>
      <c r="FB38" s="44">
        <f>'[1]สวนหลวงพระราม 8'!AR74</f>
        <v>0</v>
      </c>
      <c r="FC38" s="50">
        <f t="shared" si="16"/>
        <v>100</v>
      </c>
      <c r="FD38" s="48">
        <f>'[1]สวนหลวงพระราม 8'!AM75</f>
        <v>10</v>
      </c>
      <c r="FE38" s="48">
        <f>'[1]สวนหลวงพระราม 8'!AN75</f>
        <v>36.666666666666664</v>
      </c>
      <c r="FF38" s="48">
        <f>'[1]สวนหลวงพระราม 8'!AO75</f>
        <v>46.666666666666664</v>
      </c>
      <c r="FG38" s="48">
        <f>'[1]สวนหลวงพระราม 8'!AP75</f>
        <v>6.666666666666667</v>
      </c>
      <c r="FH38" s="48">
        <f>'[1]สวนหลวงพระราม 8'!AQ75</f>
        <v>0</v>
      </c>
      <c r="FI38" s="48">
        <f>'[1]สวนหลวงพระราม 8'!AR75</f>
        <v>0</v>
      </c>
      <c r="FJ38" s="50">
        <f t="shared" si="17"/>
        <v>100</v>
      </c>
      <c r="FK38" s="49">
        <f>'[1]สวนหลวงพระราม 8'!AM76</f>
        <v>30</v>
      </c>
      <c r="FL38" s="49">
        <f>'[1]สวนหลวงพระราม 8'!AN76</f>
        <v>23.333333333333332</v>
      </c>
      <c r="FM38" s="49">
        <f>'[1]สวนหลวงพระราม 8'!AO76</f>
        <v>43.333333333333336</v>
      </c>
      <c r="FN38" s="49">
        <f>'[1]สวนหลวงพระราม 8'!AP76</f>
        <v>3.3333333333333335</v>
      </c>
      <c r="FO38" s="49">
        <f>'[1]สวนหลวงพระราม 8'!AQ76</f>
        <v>0</v>
      </c>
      <c r="FP38" s="49">
        <f>'[1]สวนหลวงพระราม 8'!AR76</f>
        <v>0</v>
      </c>
      <c r="FQ38" s="50">
        <f t="shared" si="18"/>
        <v>99.99999999999999</v>
      </c>
      <c r="FR38" s="46">
        <f>'[1]สวนหลวงพระราม 8'!AM77</f>
        <v>13.333333333333334</v>
      </c>
      <c r="FS38" s="46">
        <f>'[1]สวนหลวงพระราม 8'!AN77</f>
        <v>30</v>
      </c>
      <c r="FT38" s="46">
        <f>'[1]สวนหลวงพระราม 8'!AO77</f>
        <v>56.666666666666664</v>
      </c>
      <c r="FU38" s="46">
        <f>'[1]สวนหลวงพระราม 8'!AP77</f>
        <v>0</v>
      </c>
      <c r="FV38" s="46">
        <f>'[1]สวนหลวงพระราม 8'!AQ77</f>
        <v>0</v>
      </c>
      <c r="FW38" s="46">
        <f>'[1]สวนหลวงพระราม 8'!AR77</f>
        <v>0</v>
      </c>
      <c r="FX38" s="50">
        <f t="shared" si="19"/>
        <v>100</v>
      </c>
      <c r="FY38" s="41">
        <f>'[1]สวนหลวงพระราม 8'!AM78</f>
        <v>53.333333333333336</v>
      </c>
      <c r="FZ38" s="41">
        <f>'[1]สวนหลวงพระราม 8'!AN78</f>
        <v>36.666666666666664</v>
      </c>
      <c r="GA38" s="41">
        <f>'[1]สวนหลวงพระราม 8'!AO78</f>
        <v>10</v>
      </c>
      <c r="GB38" s="41">
        <f>'[1]สวนหลวงพระราม 8'!AP78</f>
        <v>0</v>
      </c>
      <c r="GC38" s="41">
        <f>'[1]สวนหลวงพระราม 8'!AQ78</f>
        <v>0</v>
      </c>
      <c r="GD38" s="41">
        <f>'[1]สวนหลวงพระราม 8'!AR78</f>
        <v>0</v>
      </c>
      <c r="GE38" s="50">
        <f t="shared" si="26"/>
        <v>100</v>
      </c>
      <c r="GF38" s="47">
        <f>'[1]สวนหลวงพระราม 8'!AM79</f>
        <v>40</v>
      </c>
      <c r="GG38" s="47">
        <f>'[1]สวนหลวงพระราม 8'!AN79</f>
        <v>56.666666666666664</v>
      </c>
      <c r="GH38" s="47">
        <f>'[1]สวนหลวงพระราม 8'!AO79</f>
        <v>3.3333333333333335</v>
      </c>
      <c r="GI38" s="47">
        <f>'[1]สวนหลวงพระราม 8'!AP79</f>
        <v>0</v>
      </c>
      <c r="GJ38" s="47">
        <f>'[1]สวนหลวงพระราม 8'!AQ79</f>
        <v>0</v>
      </c>
      <c r="GK38" s="47">
        <f>'[1]สวนหลวงพระราม 8'!AR79</f>
        <v>0</v>
      </c>
      <c r="GL38" s="50">
        <f t="shared" si="20"/>
        <v>99.99999999999999</v>
      </c>
      <c r="GM38" s="44">
        <f>'[1]สวนหลวงพระราม 8'!AM81</f>
        <v>20</v>
      </c>
      <c r="GN38" s="44">
        <f>'[1]สวนหลวงพระราม 8'!AN81</f>
        <v>46.666666666666664</v>
      </c>
      <c r="GO38" s="44">
        <f>'[1]สวนหลวงพระราม 8'!AO81</f>
        <v>33.333333333333336</v>
      </c>
      <c r="GP38" s="44">
        <f>'[1]สวนหลวงพระราม 8'!AP81</f>
        <v>0</v>
      </c>
      <c r="GQ38" s="44">
        <f>'[1]สวนหลวงพระราม 8'!AQ81</f>
        <v>0</v>
      </c>
      <c r="GR38" s="44">
        <f>'[1]สวนหลวงพระราม 8'!AR81</f>
        <v>0</v>
      </c>
      <c r="GS38" s="50">
        <f t="shared" si="21"/>
        <v>100</v>
      </c>
      <c r="GT38" s="48">
        <f>'[1]สวนหลวงพระราม 8'!AM82</f>
        <v>20</v>
      </c>
      <c r="GU38" s="48">
        <f>'[1]สวนหลวงพระราม 8'!AN82</f>
        <v>53.333333333333336</v>
      </c>
      <c r="GV38" s="48">
        <f>'[1]สวนหลวงพระราม 8'!AO82</f>
        <v>26.666666666666668</v>
      </c>
      <c r="GW38" s="48">
        <f>'[1]สวนหลวงพระราม 8'!AP82</f>
        <v>0</v>
      </c>
      <c r="GX38" s="48">
        <f>'[1]สวนหลวงพระราม 8'!AQ82</f>
        <v>0</v>
      </c>
      <c r="GY38" s="48">
        <f>'[1]สวนหลวงพระราม 8'!AR82</f>
        <v>0</v>
      </c>
      <c r="GZ38" s="50">
        <f t="shared" si="22"/>
        <v>100.00000000000001</v>
      </c>
      <c r="HA38" s="46">
        <f>'[1]สวนหลวงพระราม 8'!AM83</f>
        <v>63.333333333333336</v>
      </c>
      <c r="HB38" s="46">
        <f>'[1]สวนหลวงพระราม 8'!AN83</f>
        <v>33.333333333333336</v>
      </c>
      <c r="HC38" s="46">
        <f>'[1]สวนหลวงพระราม 8'!AO83</f>
        <v>3.3333333333333335</v>
      </c>
      <c r="HD38" s="46">
        <f>'[1]สวนหลวงพระราม 8'!AP83</f>
        <v>0</v>
      </c>
      <c r="HE38" s="46">
        <f>'[1]สวนหลวงพระราม 8'!AQ83</f>
        <v>0</v>
      </c>
      <c r="HF38" s="46">
        <f>'[1]สวนหลวงพระราม 8'!AR83</f>
        <v>0</v>
      </c>
      <c r="HG38" s="32">
        <f t="shared" si="23"/>
        <v>100</v>
      </c>
    </row>
    <row r="39" spans="1:215" ht="21">
      <c r="A39" s="58">
        <v>33</v>
      </c>
      <c r="B39" s="34" t="s">
        <v>114</v>
      </c>
      <c r="C39" s="35">
        <v>30</v>
      </c>
      <c r="D39" s="37">
        <v>63</v>
      </c>
      <c r="E39" s="37">
        <v>37</v>
      </c>
      <c r="F39" s="38">
        <v>0</v>
      </c>
      <c r="G39" s="38">
        <v>17</v>
      </c>
      <c r="H39" s="38">
        <v>67</v>
      </c>
      <c r="I39" s="38">
        <v>17</v>
      </c>
      <c r="J39" s="39">
        <v>6</v>
      </c>
      <c r="K39" s="39">
        <v>17</v>
      </c>
      <c r="L39" s="39">
        <v>58</v>
      </c>
      <c r="M39" s="39">
        <v>19</v>
      </c>
      <c r="N39" s="66">
        <v>40</v>
      </c>
      <c r="O39" s="66">
        <v>9</v>
      </c>
      <c r="P39" s="66">
        <v>7</v>
      </c>
      <c r="Q39" s="66">
        <v>28</v>
      </c>
      <c r="R39" s="66">
        <v>16</v>
      </c>
      <c r="S39" s="42">
        <v>13</v>
      </c>
      <c r="T39" s="42">
        <v>61</v>
      </c>
      <c r="U39" s="42">
        <v>13</v>
      </c>
      <c r="V39" s="42">
        <v>13</v>
      </c>
      <c r="W39" s="42">
        <v>0</v>
      </c>
      <c r="X39" s="52">
        <v>12</v>
      </c>
      <c r="Y39" s="52">
        <v>6</v>
      </c>
      <c r="Z39" s="52">
        <v>42</v>
      </c>
      <c r="AA39" s="52">
        <v>6</v>
      </c>
      <c r="AB39" s="52">
        <v>23</v>
      </c>
      <c r="AC39" s="52">
        <v>2</v>
      </c>
      <c r="AD39" s="52">
        <v>0</v>
      </c>
      <c r="AE39" s="52">
        <v>5</v>
      </c>
      <c r="AF39" s="52">
        <v>0</v>
      </c>
      <c r="AG39" s="52">
        <v>5</v>
      </c>
      <c r="AH39" s="37">
        <v>17</v>
      </c>
      <c r="AI39" s="37">
        <v>33</v>
      </c>
      <c r="AJ39" s="37">
        <v>33</v>
      </c>
      <c r="AK39" s="37">
        <v>14</v>
      </c>
      <c r="AL39" s="37">
        <v>3</v>
      </c>
      <c r="AM39" s="37">
        <v>0</v>
      </c>
      <c r="AN39" s="37">
        <v>0</v>
      </c>
      <c r="AO39" s="48">
        <v>22</v>
      </c>
      <c r="AP39" s="48">
        <v>25</v>
      </c>
      <c r="AQ39" s="48">
        <v>38</v>
      </c>
      <c r="AR39" s="48">
        <v>3</v>
      </c>
      <c r="AS39" s="48">
        <v>9</v>
      </c>
      <c r="AT39" s="48">
        <v>3</v>
      </c>
      <c r="AU39" s="45">
        <v>0</v>
      </c>
      <c r="AV39" s="46">
        <f>'[1]สวน 60 พรรษา'!AM58</f>
        <v>26.666666666666668</v>
      </c>
      <c r="AW39" s="46">
        <f>'[1]สวน 60 พรรษา'!AN58</f>
        <v>60</v>
      </c>
      <c r="AX39" s="46">
        <f>'[1]สวน 60 พรรษา'!AO58</f>
        <v>10</v>
      </c>
      <c r="AY39" s="46">
        <f>'[1]สวน 60 พรรษา'!AP58</f>
        <v>3.3333333333333335</v>
      </c>
      <c r="AZ39" s="46">
        <f>'[1]สวน 60 พรรษา'!AQ58</f>
        <v>0</v>
      </c>
      <c r="BA39" s="46">
        <f>'[1]สวน 60 พรรษา'!AR58</f>
        <v>0</v>
      </c>
      <c r="BB39" s="50">
        <f t="shared" si="2"/>
        <v>100</v>
      </c>
      <c r="BC39" s="41">
        <f>'[1]สวน 60 พรรษา'!AM59</f>
        <v>20</v>
      </c>
      <c r="BD39" s="41">
        <f>'[1]สวน 60 พรรษา'!AN59</f>
        <v>66.66666666666667</v>
      </c>
      <c r="BE39" s="41">
        <f>'[1]สวน 60 พรรษา'!AO59</f>
        <v>13.333333333333334</v>
      </c>
      <c r="BF39" s="41">
        <f>'[1]สวน 60 พรรษา'!AP59</f>
        <v>0</v>
      </c>
      <c r="BG39" s="41">
        <f>'[1]สวน 60 พรรษา'!AQ59</f>
        <v>0</v>
      </c>
      <c r="BH39" s="41">
        <f>'[1]สวน 60 พรรษา'!AR59</f>
        <v>0</v>
      </c>
      <c r="BI39" s="50">
        <f t="shared" si="3"/>
        <v>100</v>
      </c>
      <c r="BJ39" s="47">
        <f>'[1]สวน 60 พรรษา'!AM60</f>
        <v>30</v>
      </c>
      <c r="BK39" s="47">
        <f>'[1]สวน 60 พรรษา'!AN60</f>
        <v>53.333333333333336</v>
      </c>
      <c r="BL39" s="47">
        <f>'[1]สวน 60 พรรษา'!AO60</f>
        <v>16.666666666666668</v>
      </c>
      <c r="BM39" s="47">
        <f>'[1]สวน 60 พรรษา'!AP60</f>
        <v>0</v>
      </c>
      <c r="BN39" s="47">
        <f>'[1]สวน 60 พรรษา'!AQ60</f>
        <v>0</v>
      </c>
      <c r="BO39" s="47">
        <f>'[1]สวน 60 พรรษา'!AR60</f>
        <v>0</v>
      </c>
      <c r="BP39" s="50">
        <f t="shared" si="4"/>
        <v>100.00000000000001</v>
      </c>
      <c r="BQ39" s="44">
        <f>'[1]สวน 60 พรรษา'!AM61</f>
        <v>30</v>
      </c>
      <c r="BR39" s="44">
        <f>'[1]สวน 60 พรรษา'!AN61</f>
        <v>56.666666666666664</v>
      </c>
      <c r="BS39" s="44">
        <f>'[1]สวน 60 พรรษา'!AO61</f>
        <v>13.333333333333334</v>
      </c>
      <c r="BT39" s="44">
        <f>'[1]สวน 60 พรรษา'!AP61</f>
        <v>0</v>
      </c>
      <c r="BU39" s="44">
        <f>'[1]สวน 60 พรรษา'!AQ61</f>
        <v>0</v>
      </c>
      <c r="BV39" s="44">
        <f>'[1]สวน 60 พรรษา'!AR61</f>
        <v>0</v>
      </c>
      <c r="BW39" s="50">
        <f t="shared" si="5"/>
        <v>99.99999999999999</v>
      </c>
      <c r="BX39" s="48">
        <f>'[1]สวน 60 พรรษา'!AM62</f>
        <v>10</v>
      </c>
      <c r="BY39" s="48">
        <f>'[1]สวน 60 พรรษา'!AN62</f>
        <v>50</v>
      </c>
      <c r="BZ39" s="48">
        <f>'[1]สวน 60 พรรษา'!AO62</f>
        <v>40</v>
      </c>
      <c r="CA39" s="48">
        <f>'[1]สวน 60 พรรษา'!AP62</f>
        <v>0</v>
      </c>
      <c r="CB39" s="48">
        <f>'[1]สวน 60 พรรษา'!AQ62</f>
        <v>0</v>
      </c>
      <c r="CC39" s="48">
        <f>'[1]สวน 60 พรรษา'!AR62</f>
        <v>0</v>
      </c>
      <c r="CD39" s="50">
        <f t="shared" si="6"/>
        <v>100</v>
      </c>
      <c r="CE39" s="49">
        <f>'[1]สวน 60 พรรษา'!AM63</f>
        <v>6.666666666666667</v>
      </c>
      <c r="CF39" s="49">
        <f>'[1]สวน 60 พรรษา'!AN63</f>
        <v>50</v>
      </c>
      <c r="CG39" s="49">
        <f>'[1]สวน 60 พรรษา'!AO63</f>
        <v>30</v>
      </c>
      <c r="CH39" s="49">
        <f>'[1]สวน 60 พรรษา'!AP63</f>
        <v>13.333333333333334</v>
      </c>
      <c r="CI39" s="49">
        <f>'[1]สวน 60 พรรษา'!AQ63</f>
        <v>0</v>
      </c>
      <c r="CJ39" s="49">
        <f>'[1]สวน 60 พรรษา'!AR63</f>
        <v>0</v>
      </c>
      <c r="CK39" s="50">
        <f t="shared" si="7"/>
        <v>99.99999999999999</v>
      </c>
      <c r="CL39" s="46">
        <f>'[1]สวน 60 พรรษา'!AM64</f>
        <v>13.333333333333334</v>
      </c>
      <c r="CM39" s="46">
        <f>'[1]สวน 60 พรรษา'!AN64</f>
        <v>50</v>
      </c>
      <c r="CN39" s="46">
        <f>'[1]สวน 60 พรรษา'!AO64</f>
        <v>30</v>
      </c>
      <c r="CO39" s="46">
        <f>'[1]สวน 60 พรรษา'!AP64</f>
        <v>6.666666666666667</v>
      </c>
      <c r="CP39" s="46">
        <f>'[1]สวน 60 พรรษา'!AQ64</f>
        <v>0</v>
      </c>
      <c r="CQ39" s="46">
        <f>'[1]สวน 60 พรรษา'!AR64</f>
        <v>0</v>
      </c>
      <c r="CR39" s="50">
        <f t="shared" si="8"/>
        <v>100.00000000000001</v>
      </c>
      <c r="CS39" s="41">
        <f>'[1]สวน 60 พรรษา'!AM66</f>
        <v>6.666666666666667</v>
      </c>
      <c r="CT39" s="41">
        <f>'[1]สวน 60 พรรษา'!AN66</f>
        <v>56.666666666666664</v>
      </c>
      <c r="CU39" s="41">
        <f>'[1]สวน 60 พรรษา'!AO66</f>
        <v>30</v>
      </c>
      <c r="CV39" s="41">
        <f>'[1]สวน 60 พรรษา'!AP66</f>
        <v>6.666666666666667</v>
      </c>
      <c r="CW39" s="41">
        <f>'[1]สวน 60 พรรษา'!AQ66</f>
        <v>0</v>
      </c>
      <c r="CX39" s="41">
        <f>'[1]สวน 60 พรรษา'!AR66</f>
        <v>0</v>
      </c>
      <c r="CY39" s="50">
        <f t="shared" si="9"/>
        <v>100</v>
      </c>
      <c r="CZ39" s="47">
        <f>'[1]สวน 60 พรรษา'!AM67</f>
        <v>13.333333333333334</v>
      </c>
      <c r="DA39" s="47">
        <f>'[1]สวน 60 พรรษา'!AN67</f>
        <v>43.333333333333336</v>
      </c>
      <c r="DB39" s="47">
        <f>'[1]สวน 60 พรรษา'!AO67</f>
        <v>33.333333333333336</v>
      </c>
      <c r="DC39" s="47">
        <f>'[1]สวน 60 พรรษา'!AP67</f>
        <v>10</v>
      </c>
      <c r="DD39" s="47">
        <f>'[1]สวน 60 พรรษา'!AQ67</f>
        <v>0</v>
      </c>
      <c r="DE39" s="47">
        <f>'[1]สวน 60 พรรษา'!AR67</f>
        <v>0</v>
      </c>
      <c r="DF39" s="50">
        <f t="shared" si="10"/>
        <v>100</v>
      </c>
      <c r="DG39" s="44">
        <f>'[1]สวน 60 พรรษา'!AM68</f>
        <v>13.333333333333334</v>
      </c>
      <c r="DH39" s="44">
        <f>'[1]สวน 60 พรรษา'!AN68</f>
        <v>66.66666666666667</v>
      </c>
      <c r="DI39" s="44">
        <f>'[1]สวน 60 พรรษา'!AO68</f>
        <v>16.666666666666668</v>
      </c>
      <c r="DJ39" s="44">
        <f>'[1]สวน 60 พรรษา'!AP68</f>
        <v>0</v>
      </c>
      <c r="DK39" s="44">
        <f>'[1]สวน 60 พรรษา'!AQ68</f>
        <v>3.3333333333333335</v>
      </c>
      <c r="DL39" s="44">
        <f>'[1]สวน 60 พรรษา'!AR68</f>
        <v>0</v>
      </c>
      <c r="DM39" s="50">
        <f t="shared" si="11"/>
        <v>100</v>
      </c>
      <c r="DN39" s="48">
        <f>'[1]สวน 60 พรรษา'!AM69</f>
        <v>10</v>
      </c>
      <c r="DO39" s="48">
        <f>'[1]สวน 60 พรรษา'!AN69</f>
        <v>46.666666666666664</v>
      </c>
      <c r="DP39" s="48">
        <f>'[1]สวน 60 พรรษา'!AO69</f>
        <v>36.666666666666664</v>
      </c>
      <c r="DQ39" s="48">
        <f>'[1]สวน 60 พรรษา'!AP69</f>
        <v>3.3333333333333335</v>
      </c>
      <c r="DR39" s="48">
        <f>'[1]สวน 60 พรรษา'!AQ69</f>
        <v>3.3333333333333335</v>
      </c>
      <c r="DS39" s="48">
        <f>'[1]สวน 60 พรรษา'!AR69</f>
        <v>0</v>
      </c>
      <c r="DT39" s="50">
        <f t="shared" si="12"/>
        <v>99.99999999999999</v>
      </c>
      <c r="DU39" s="49">
        <f>'[1]สวน 60 พรรษา'!AM70</f>
        <v>10</v>
      </c>
      <c r="DV39" s="49">
        <f>'[1]สวน 60 พรรษา'!AN70</f>
        <v>60</v>
      </c>
      <c r="DW39" s="49">
        <f>'[1]สวน 60 พรรษา'!AO70</f>
        <v>23.333333333333332</v>
      </c>
      <c r="DX39" s="49">
        <f>'[1]สวน 60 พรรษา'!AP70</f>
        <v>3.3333333333333335</v>
      </c>
      <c r="DY39" s="49">
        <f>'[1]สวน 60 พรรษา'!AQ70</f>
        <v>3.3333333333333335</v>
      </c>
      <c r="DZ39" s="49">
        <f>'[1]สวน 60 พรรษา'!AR70</f>
        <v>0</v>
      </c>
      <c r="EA39" s="50">
        <f t="shared" si="13"/>
        <v>99.99999999999999</v>
      </c>
      <c r="EB39" s="46">
        <f>'[1]สวน 60 พรรษา'!AM71</f>
        <v>13.333333333333334</v>
      </c>
      <c r="EC39" s="46">
        <f>'[1]สวน 60 พรรษา'!AN71</f>
        <v>43.333333333333336</v>
      </c>
      <c r="ED39" s="46">
        <f>'[1]สวน 60 พรรษา'!AO71</f>
        <v>40</v>
      </c>
      <c r="EE39" s="46">
        <f>'[1]สวน 60 พรรษา'!AP71</f>
        <v>0</v>
      </c>
      <c r="EF39" s="46">
        <f>'[1]สวน 60 พรรษา'!AQ71</f>
        <v>3.3333333333333335</v>
      </c>
      <c r="EG39" s="46">
        <f>'[1]สวน 60 พรรษา'!AR71</f>
        <v>0</v>
      </c>
      <c r="EH39" s="50">
        <f t="shared" si="24"/>
        <v>100</v>
      </c>
      <c r="EI39" s="41">
        <f>'[1]สวน 60 พรรษา'!AM72</f>
        <v>16.666666666666668</v>
      </c>
      <c r="EJ39" s="41">
        <f>'[1]สวน 60 พรรษา'!AN72</f>
        <v>56.666666666666664</v>
      </c>
      <c r="EK39" s="41">
        <f>'[1]สวน 60 พรรษา'!AO72</f>
        <v>20</v>
      </c>
      <c r="EL39" s="41">
        <f>'[1]สวน 60 พรรษา'!AP72</f>
        <v>3.3333333333333335</v>
      </c>
      <c r="EM39" s="41">
        <f>'[1]สวน 60 พรรษา'!AQ72</f>
        <v>3.3333333333333335</v>
      </c>
      <c r="EN39" s="41">
        <f>'[1]สวน 60 พรรษา'!AR72</f>
        <v>0</v>
      </c>
      <c r="EO39" s="50">
        <f t="shared" si="14"/>
        <v>99.99999999999999</v>
      </c>
      <c r="EP39" s="47">
        <f>'[1]สวน 60 พรรษา'!AM73</f>
        <v>20</v>
      </c>
      <c r="EQ39" s="47">
        <f>'[1]สวน 60 พรรษา'!AN73</f>
        <v>50</v>
      </c>
      <c r="ER39" s="47">
        <f>'[1]สวน 60 พรรษา'!AO73</f>
        <v>23.333333333333332</v>
      </c>
      <c r="ES39" s="47">
        <f>'[1]สวน 60 พรรษา'!AP73</f>
        <v>3.3333333333333335</v>
      </c>
      <c r="ET39" s="47">
        <f>'[1]สวน 60 พรรษา'!AQ73</f>
        <v>3.3333333333333335</v>
      </c>
      <c r="EU39" s="47">
        <f>'[1]สวน 60 พรรษา'!AR73</f>
        <v>0</v>
      </c>
      <c r="EV39" s="50">
        <f t="shared" si="15"/>
        <v>99.99999999999999</v>
      </c>
      <c r="EW39" s="44">
        <f>'[1]สวน 60 พรรษา'!AM74</f>
        <v>10</v>
      </c>
      <c r="EX39" s="44">
        <f>'[1]สวน 60 พรรษา'!AN74</f>
        <v>66.66666666666667</v>
      </c>
      <c r="EY39" s="44">
        <f>'[1]สวน 60 พรรษา'!AO74</f>
        <v>20</v>
      </c>
      <c r="EZ39" s="44">
        <f>'[1]สวน 60 พรรษา'!AP74</f>
        <v>3.3333333333333335</v>
      </c>
      <c r="FA39" s="44">
        <f>'[1]สวน 60 พรรษา'!AQ74</f>
        <v>0</v>
      </c>
      <c r="FB39" s="44">
        <f>'[1]สวน 60 พรรษา'!AR74</f>
        <v>0</v>
      </c>
      <c r="FC39" s="50">
        <f t="shared" si="16"/>
        <v>100</v>
      </c>
      <c r="FD39" s="48">
        <f>'[1]สวน 60 พรรษา'!AM75</f>
        <v>6.666666666666667</v>
      </c>
      <c r="FE39" s="48">
        <f>'[1]สวน 60 พรรษา'!AN75</f>
        <v>50</v>
      </c>
      <c r="FF39" s="48">
        <f>'[1]สวน 60 พรรษา'!AO75</f>
        <v>40</v>
      </c>
      <c r="FG39" s="48">
        <f>'[1]สวน 60 พรรษา'!AP75</f>
        <v>3.3333333333333335</v>
      </c>
      <c r="FH39" s="48">
        <f>'[1]สวน 60 พรรษา'!AQ75</f>
        <v>0</v>
      </c>
      <c r="FI39" s="48">
        <f>'[1]สวน 60 พรรษา'!AR75</f>
        <v>0</v>
      </c>
      <c r="FJ39" s="50">
        <f t="shared" si="17"/>
        <v>99.99999999999999</v>
      </c>
      <c r="FK39" s="49">
        <f>'[1]สวน 60 พรรษา'!AM76</f>
        <v>20</v>
      </c>
      <c r="FL39" s="49">
        <f>'[1]สวน 60 พรรษา'!AN76</f>
        <v>53.333333333333336</v>
      </c>
      <c r="FM39" s="49">
        <f>'[1]สวน 60 พรรษา'!AO76</f>
        <v>23.333333333333332</v>
      </c>
      <c r="FN39" s="49">
        <f>'[1]สวน 60 พรรษา'!AP76</f>
        <v>0</v>
      </c>
      <c r="FO39" s="49">
        <f>'[1]สวน 60 พรรษา'!AQ76</f>
        <v>3.3333333333333335</v>
      </c>
      <c r="FP39" s="49">
        <f>'[1]สวน 60 พรรษา'!AR76</f>
        <v>0</v>
      </c>
      <c r="FQ39" s="50">
        <f t="shared" si="18"/>
        <v>100</v>
      </c>
      <c r="FR39" s="46">
        <f>'[1]สวน 60 พรรษา'!AM77</f>
        <v>10</v>
      </c>
      <c r="FS39" s="46">
        <f>'[1]สวน 60 พรรษา'!AN77</f>
        <v>60</v>
      </c>
      <c r="FT39" s="46">
        <f>'[1]สวน 60 พรรษา'!AO77</f>
        <v>30</v>
      </c>
      <c r="FU39" s="46">
        <f>'[1]สวน 60 พรรษา'!AP77</f>
        <v>0</v>
      </c>
      <c r="FV39" s="46">
        <f>'[1]สวน 60 พรรษา'!AQ77</f>
        <v>0</v>
      </c>
      <c r="FW39" s="46">
        <f>'[1]สวน 60 พรรษา'!AR77</f>
        <v>0</v>
      </c>
      <c r="FX39" s="50">
        <f t="shared" si="19"/>
        <v>100</v>
      </c>
      <c r="FY39" s="41">
        <f>'[1]สวน 60 พรรษา'!AM78</f>
        <v>33.333333333333336</v>
      </c>
      <c r="FZ39" s="41">
        <f>'[1]สวน 60 พรรษา'!AN78</f>
        <v>40</v>
      </c>
      <c r="GA39" s="41">
        <f>'[1]สวน 60 พรรษา'!AO78</f>
        <v>23.333333333333332</v>
      </c>
      <c r="GB39" s="41">
        <f>'[1]สวน 60 พรรษา'!AP78</f>
        <v>3.3333333333333335</v>
      </c>
      <c r="GC39" s="41">
        <f>'[1]สวน 60 พรรษา'!AQ78</f>
        <v>0</v>
      </c>
      <c r="GD39" s="41">
        <f>'[1]สวน 60 พรรษา'!AR78</f>
        <v>0</v>
      </c>
      <c r="GE39" s="50">
        <f t="shared" si="26"/>
        <v>100</v>
      </c>
      <c r="GF39" s="47">
        <f>'[1]สวน 60 พรรษา'!AM79</f>
        <v>33.333333333333336</v>
      </c>
      <c r="GG39" s="47">
        <f>'[1]สวน 60 พรรษา'!AN79</f>
        <v>40</v>
      </c>
      <c r="GH39" s="47">
        <f>'[1]สวน 60 พรรษา'!AO79</f>
        <v>23.333333333333332</v>
      </c>
      <c r="GI39" s="47">
        <f>'[1]สวน 60 พรรษา'!AP79</f>
        <v>3.3333333333333335</v>
      </c>
      <c r="GJ39" s="47">
        <f>'[1]สวน 60 พรรษา'!AQ79</f>
        <v>0</v>
      </c>
      <c r="GK39" s="47">
        <f>'[1]สวน 60 พรรษา'!AR79</f>
        <v>0</v>
      </c>
      <c r="GL39" s="50">
        <f t="shared" si="20"/>
        <v>100</v>
      </c>
      <c r="GM39" s="44">
        <f>'[1]สวน 60 พรรษา'!AM81</f>
        <v>23.333333333333332</v>
      </c>
      <c r="GN39" s="44">
        <f>'[1]สวน 60 พรรษา'!AN81</f>
        <v>43.333333333333336</v>
      </c>
      <c r="GO39" s="44">
        <f>'[1]สวน 60 พรรษา'!AO81</f>
        <v>33.333333333333336</v>
      </c>
      <c r="GP39" s="44">
        <f>'[1]สวน 60 พรรษา'!AP81</f>
        <v>0</v>
      </c>
      <c r="GQ39" s="44">
        <f>'[1]สวน 60 พรรษา'!AQ81</f>
        <v>0</v>
      </c>
      <c r="GR39" s="44">
        <f>'[1]สวน 60 พรรษา'!AR81</f>
        <v>0</v>
      </c>
      <c r="GS39" s="50">
        <f t="shared" si="21"/>
        <v>100</v>
      </c>
      <c r="GT39" s="48">
        <f>'[1]สวน 60 พรรษา'!AM82</f>
        <v>33.333333333333336</v>
      </c>
      <c r="GU39" s="48">
        <f>'[1]สวน 60 พรรษา'!AN82</f>
        <v>40</v>
      </c>
      <c r="GV39" s="48">
        <f>'[1]สวน 60 พรรษา'!AO82</f>
        <v>26.666666666666668</v>
      </c>
      <c r="GW39" s="48">
        <f>'[1]สวน 60 พรรษา'!AP82</f>
        <v>0</v>
      </c>
      <c r="GX39" s="48">
        <f>'[1]สวน 60 พรรษา'!AQ82</f>
        <v>0</v>
      </c>
      <c r="GY39" s="48">
        <f>'[1]สวน 60 พรรษา'!AR82</f>
        <v>0</v>
      </c>
      <c r="GZ39" s="50">
        <f t="shared" si="22"/>
        <v>100.00000000000001</v>
      </c>
      <c r="HA39" s="46">
        <f>'[1]สวน 60 พรรษา'!AM83</f>
        <v>40</v>
      </c>
      <c r="HB39" s="46">
        <f>'[1]สวน 60 พรรษา'!AN83</f>
        <v>36.666666666666664</v>
      </c>
      <c r="HC39" s="46">
        <f>'[1]สวน 60 พรรษา'!AO83</f>
        <v>23.333333333333332</v>
      </c>
      <c r="HD39" s="46">
        <f>'[1]สวน 60 พรรษา'!AP83</f>
        <v>0</v>
      </c>
      <c r="HE39" s="46">
        <f>'[1]สวน 60 พรรษา'!AQ83</f>
        <v>0</v>
      </c>
      <c r="HF39" s="46">
        <f>'[1]สวน 60 พรรษา'!AR83</f>
        <v>0</v>
      </c>
      <c r="HG39" s="32">
        <f t="shared" si="23"/>
        <v>99.99999999999999</v>
      </c>
    </row>
    <row r="40" spans="1:215" ht="21">
      <c r="A40" s="58">
        <v>34</v>
      </c>
      <c r="B40" s="61" t="s">
        <v>115</v>
      </c>
      <c r="C40" s="35">
        <v>30</v>
      </c>
      <c r="D40" s="37">
        <v>53</v>
      </c>
      <c r="E40" s="37">
        <v>47</v>
      </c>
      <c r="F40" s="38">
        <v>3</v>
      </c>
      <c r="G40" s="38">
        <v>40</v>
      </c>
      <c r="H40" s="38">
        <v>50</v>
      </c>
      <c r="I40" s="38">
        <v>7</v>
      </c>
      <c r="J40" s="39">
        <v>43</v>
      </c>
      <c r="K40" s="39">
        <v>10</v>
      </c>
      <c r="L40" s="39">
        <v>33</v>
      </c>
      <c r="M40" s="39">
        <v>13</v>
      </c>
      <c r="N40" s="66">
        <v>58</v>
      </c>
      <c r="O40" s="66">
        <v>0</v>
      </c>
      <c r="P40" s="66">
        <v>0</v>
      </c>
      <c r="Q40" s="66">
        <v>42</v>
      </c>
      <c r="R40" s="66">
        <v>0</v>
      </c>
      <c r="S40" s="42">
        <v>7</v>
      </c>
      <c r="T40" s="42">
        <v>90</v>
      </c>
      <c r="U40" s="42">
        <v>3</v>
      </c>
      <c r="V40" s="42">
        <v>0</v>
      </c>
      <c r="W40" s="42">
        <v>0</v>
      </c>
      <c r="X40" s="52">
        <v>20</v>
      </c>
      <c r="Y40" s="52">
        <v>5</v>
      </c>
      <c r="Z40" s="52">
        <v>68</v>
      </c>
      <c r="AA40" s="52">
        <v>5</v>
      </c>
      <c r="AB40" s="52">
        <v>2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37">
        <v>27</v>
      </c>
      <c r="AI40" s="37">
        <v>13</v>
      </c>
      <c r="AJ40" s="37">
        <v>20</v>
      </c>
      <c r="AK40" s="37">
        <v>40</v>
      </c>
      <c r="AL40" s="37">
        <v>0</v>
      </c>
      <c r="AM40" s="37">
        <v>0</v>
      </c>
      <c r="AN40" s="37">
        <v>0</v>
      </c>
      <c r="AO40" s="45">
        <v>21</v>
      </c>
      <c r="AP40" s="45">
        <v>24</v>
      </c>
      <c r="AQ40" s="45">
        <v>26</v>
      </c>
      <c r="AR40" s="45">
        <v>26</v>
      </c>
      <c r="AS40" s="45">
        <v>3</v>
      </c>
      <c r="AT40" s="45">
        <v>0</v>
      </c>
      <c r="AU40" s="45">
        <v>0</v>
      </c>
      <c r="AV40" s="46">
        <f>'[1]สวนพระยาภิรมย์'!AM58</f>
        <v>43.333333333333336</v>
      </c>
      <c r="AW40" s="46">
        <f>'[1]สวนพระยาภิรมย์'!AN58</f>
        <v>23.333333333333332</v>
      </c>
      <c r="AX40" s="46">
        <f>'[1]สวนพระยาภิรมย์'!AO58</f>
        <v>33.333333333333336</v>
      </c>
      <c r="AY40" s="46">
        <f>'[1]สวนพระยาภิรมย์'!AP58</f>
        <v>0</v>
      </c>
      <c r="AZ40" s="46">
        <f>'[1]สวนพระยาภิรมย์'!AQ58</f>
        <v>0</v>
      </c>
      <c r="BA40" s="46">
        <f>'[1]สวนพระยาภิรมย์'!AR58</f>
        <v>0</v>
      </c>
      <c r="BB40" s="50">
        <f t="shared" si="2"/>
        <v>100</v>
      </c>
      <c r="BC40" s="41">
        <f>'[1]สวนพระยาภิรมย์'!AM59</f>
        <v>30</v>
      </c>
      <c r="BD40" s="41">
        <f>'[1]สวนพระยาภิรมย์'!AN59</f>
        <v>30</v>
      </c>
      <c r="BE40" s="41">
        <f>'[1]สวนพระยาภิรมย์'!AO59</f>
        <v>40</v>
      </c>
      <c r="BF40" s="41">
        <f>'[1]สวนพระยาภิรมย์'!AP59</f>
        <v>0</v>
      </c>
      <c r="BG40" s="41">
        <f>'[1]สวนพระยาภิรมย์'!AQ59</f>
        <v>0</v>
      </c>
      <c r="BH40" s="41">
        <f>'[1]สวนพระยาภิรมย์'!AR59</f>
        <v>0</v>
      </c>
      <c r="BI40" s="50">
        <f t="shared" si="3"/>
        <v>100</v>
      </c>
      <c r="BJ40" s="47">
        <f>'[1]สวนพระยาภิรมย์'!AM60</f>
        <v>36.666666666666664</v>
      </c>
      <c r="BK40" s="47">
        <f>'[1]สวนพระยาภิรมย์'!AN60</f>
        <v>13.333333333333334</v>
      </c>
      <c r="BL40" s="47">
        <f>'[1]สวนพระยาภิรมย์'!AO60</f>
        <v>43.333333333333336</v>
      </c>
      <c r="BM40" s="47">
        <f>'[1]สวนพระยาภิรมย์'!AP60</f>
        <v>6.666666666666667</v>
      </c>
      <c r="BN40" s="47">
        <f>'[1]สวนพระยาภิรมย์'!AQ60</f>
        <v>0</v>
      </c>
      <c r="BO40" s="47">
        <f>'[1]สวนพระยาภิรมย์'!AR60</f>
        <v>0</v>
      </c>
      <c r="BP40" s="50">
        <f t="shared" si="4"/>
        <v>100.00000000000001</v>
      </c>
      <c r="BQ40" s="44">
        <f>'[1]สวนพระยาภิรมย์'!AM61</f>
        <v>33.333333333333336</v>
      </c>
      <c r="BR40" s="44">
        <f>'[1]สวนพระยาภิรมย์'!AN61</f>
        <v>20</v>
      </c>
      <c r="BS40" s="44">
        <f>'[1]สวนพระยาภิรมย์'!AO61</f>
        <v>46.666666666666664</v>
      </c>
      <c r="BT40" s="44">
        <f>'[1]สวนพระยาภิรมย์'!AP61</f>
        <v>0</v>
      </c>
      <c r="BU40" s="44">
        <f>'[1]สวนพระยาภิรมย์'!AQ61</f>
        <v>0</v>
      </c>
      <c r="BV40" s="44">
        <f>'[1]สวนพระยาภิรมย์'!AR61</f>
        <v>0</v>
      </c>
      <c r="BW40" s="50">
        <f t="shared" si="5"/>
        <v>100</v>
      </c>
      <c r="BX40" s="48">
        <f>'[1]สวนพระยาภิรมย์'!AM62</f>
        <v>10</v>
      </c>
      <c r="BY40" s="48">
        <f>'[1]สวนพระยาภิรมย์'!AN62</f>
        <v>26.666666666666668</v>
      </c>
      <c r="BZ40" s="48">
        <f>'[1]สวนพระยาภิรมย์'!AO62</f>
        <v>60</v>
      </c>
      <c r="CA40" s="48">
        <f>'[1]สวนพระยาภิรมย์'!AP62</f>
        <v>3.3333333333333335</v>
      </c>
      <c r="CB40" s="48">
        <f>'[1]สวนพระยาภิรมย์'!AQ62</f>
        <v>0</v>
      </c>
      <c r="CC40" s="48">
        <f>'[1]สวนพระยาภิรมย์'!AR62</f>
        <v>0</v>
      </c>
      <c r="CD40" s="50">
        <f t="shared" si="6"/>
        <v>100</v>
      </c>
      <c r="CE40" s="49">
        <f>'[1]สวนพระยาภิรมย์'!AM63</f>
        <v>23.333333333333332</v>
      </c>
      <c r="CF40" s="49">
        <f>'[1]สวนพระยาภิรมย์'!AN63</f>
        <v>26.666666666666668</v>
      </c>
      <c r="CG40" s="49">
        <f>'[1]สวนพระยาภิรมย์'!AO63</f>
        <v>26.666666666666668</v>
      </c>
      <c r="CH40" s="49">
        <f>'[1]สวนพระยาภิรมย์'!AP63</f>
        <v>23.333333333333332</v>
      </c>
      <c r="CI40" s="49">
        <f>'[1]สวนพระยาภิรมย์'!AQ63</f>
        <v>0</v>
      </c>
      <c r="CJ40" s="49">
        <f>'[1]สวนพระยาภิรมย์'!AR63</f>
        <v>0</v>
      </c>
      <c r="CK40" s="50">
        <f t="shared" si="7"/>
        <v>100</v>
      </c>
      <c r="CL40" s="46">
        <f>'[1]สวนพระยาภิรมย์'!AM64</f>
        <v>23.333333333333332</v>
      </c>
      <c r="CM40" s="46">
        <f>'[1]สวนพระยาภิรมย์'!AN64</f>
        <v>33.333333333333336</v>
      </c>
      <c r="CN40" s="46">
        <f>'[1]สวนพระยาภิรมย์'!AO64</f>
        <v>43.333333333333336</v>
      </c>
      <c r="CO40" s="46">
        <f>'[1]สวนพระยาภิรมย์'!AP64</f>
        <v>0</v>
      </c>
      <c r="CP40" s="46">
        <f>'[1]สวนพระยาภิรมย์'!AQ64</f>
        <v>0</v>
      </c>
      <c r="CQ40" s="46">
        <f>'[1]สวนพระยาภิรมย์'!AR64</f>
        <v>0</v>
      </c>
      <c r="CR40" s="50">
        <f t="shared" si="8"/>
        <v>100</v>
      </c>
      <c r="CS40" s="41">
        <f>'[1]สวนพระยาภิรมย์'!AM66</f>
        <v>0</v>
      </c>
      <c r="CT40" s="41">
        <f>'[1]สวนพระยาภิรมย์'!AN66</f>
        <v>23.333333333333332</v>
      </c>
      <c r="CU40" s="41">
        <f>'[1]สวนพระยาภิรมย์'!AO66</f>
        <v>36.666666666666664</v>
      </c>
      <c r="CV40" s="41">
        <f>'[1]สวนพระยาภิรมย์'!AP66</f>
        <v>26.666666666666668</v>
      </c>
      <c r="CW40" s="41">
        <f>'[1]สวนพระยาภิรมย์'!AQ66</f>
        <v>13.333333333333334</v>
      </c>
      <c r="CX40" s="41">
        <f>'[1]สวนพระยาภิรมย์'!AR66</f>
        <v>0</v>
      </c>
      <c r="CY40" s="50">
        <f t="shared" si="9"/>
        <v>100</v>
      </c>
      <c r="CZ40" s="47">
        <f>'[1]สวนพระยาภิรมย์'!AM67</f>
        <v>0</v>
      </c>
      <c r="DA40" s="47">
        <f>'[1]สวนพระยาภิรมย์'!AN67</f>
        <v>13.333333333333334</v>
      </c>
      <c r="DB40" s="47">
        <f>'[1]สวนพระยาภิรมย์'!AO67</f>
        <v>23.333333333333332</v>
      </c>
      <c r="DC40" s="47">
        <f>'[1]สวนพระยาภิรมย์'!AP67</f>
        <v>50</v>
      </c>
      <c r="DD40" s="47">
        <f>'[1]สวนพระยาภิรมย์'!AQ67</f>
        <v>13.333333333333334</v>
      </c>
      <c r="DE40" s="47">
        <f>'[1]สวนพระยาภิรมย์'!AR67</f>
        <v>0</v>
      </c>
      <c r="DF40" s="50">
        <f t="shared" si="10"/>
        <v>99.99999999999999</v>
      </c>
      <c r="DG40" s="44">
        <f>'[1]สวนพระยาภิรมย์'!AM68</f>
        <v>13.793103448275861</v>
      </c>
      <c r="DH40" s="44">
        <f>'[1]สวนพระยาภิรมย์'!AN68</f>
        <v>27.586206896551722</v>
      </c>
      <c r="DI40" s="44">
        <f>'[1]สวนพระยาภิรมย์'!AO68</f>
        <v>34.48275862068966</v>
      </c>
      <c r="DJ40" s="44">
        <f>'[1]สวนพระยาภิรมย์'!AP68</f>
        <v>24.137931034482758</v>
      </c>
      <c r="DK40" s="44">
        <f>'[1]สวนพระยาภิรมย์'!AQ68</f>
        <v>0</v>
      </c>
      <c r="DL40" s="44">
        <f>'[1]สวนพระยาภิรมย์'!AR68</f>
        <v>0</v>
      </c>
      <c r="DM40" s="50">
        <f t="shared" si="11"/>
        <v>100</v>
      </c>
      <c r="DN40" s="48">
        <f>'[1]สวนพระยาภิรมย์'!AM69</f>
        <v>4.3478260869565215</v>
      </c>
      <c r="DO40" s="48">
        <f>'[1]สวนพระยาภิรมย์'!AN69</f>
        <v>17.391304347826086</v>
      </c>
      <c r="DP40" s="48">
        <f>'[1]สวนพระยาภิรมย์'!AO69</f>
        <v>47.82608695652174</v>
      </c>
      <c r="DQ40" s="48">
        <f>'[1]สวนพระยาภิรมย์'!AP69</f>
        <v>30.434782608695652</v>
      </c>
      <c r="DR40" s="48">
        <f>'[1]สวนพระยาภิรมย์'!AQ69</f>
        <v>0</v>
      </c>
      <c r="DS40" s="48">
        <f>'[1]สวนพระยาภิรมย์'!AR69</f>
        <v>0</v>
      </c>
      <c r="DT40" s="50">
        <f t="shared" si="12"/>
        <v>100</v>
      </c>
      <c r="DU40" s="49">
        <f>'[1]สวนพระยาภิรมย์'!AM70</f>
        <v>26.666666666666668</v>
      </c>
      <c r="DV40" s="49">
        <f>'[1]สวนพระยาภิรมย์'!AN70</f>
        <v>30</v>
      </c>
      <c r="DW40" s="49">
        <f>'[1]สวนพระยาภิรมย์'!AO70</f>
        <v>43.333333333333336</v>
      </c>
      <c r="DX40" s="49">
        <f>'[1]สวนพระยาภิรมย์'!AP70</f>
        <v>0</v>
      </c>
      <c r="DY40" s="49">
        <f>'[1]สวนพระยาภิรมย์'!AQ70</f>
        <v>0</v>
      </c>
      <c r="DZ40" s="49">
        <f>'[1]สวนพระยาภิรมย์'!AR70</f>
        <v>0</v>
      </c>
      <c r="EA40" s="50">
        <f t="shared" si="13"/>
        <v>100</v>
      </c>
      <c r="EB40" s="46">
        <f>'[1]สวนพระยาภิรมย์'!AM71</f>
        <v>40</v>
      </c>
      <c r="EC40" s="46">
        <f>'[1]สวนพระยาภิรมย์'!AN71</f>
        <v>23.333333333333332</v>
      </c>
      <c r="ED40" s="46">
        <f>'[1]สวนพระยาภิรมย์'!AO71</f>
        <v>36.666666666666664</v>
      </c>
      <c r="EE40" s="46">
        <f>'[1]สวนพระยาภิรมย์'!AP71</f>
        <v>0</v>
      </c>
      <c r="EF40" s="46">
        <f>'[1]สวนพระยาภิรมย์'!AQ71</f>
        <v>0</v>
      </c>
      <c r="EG40" s="46">
        <f>'[1]สวนพระยาภิรมย์'!AR71</f>
        <v>0</v>
      </c>
      <c r="EH40" s="50">
        <f t="shared" si="24"/>
        <v>100</v>
      </c>
      <c r="EI40" s="41">
        <f>'[1]สวนพระยาภิรมย์'!AM72</f>
        <v>20</v>
      </c>
      <c r="EJ40" s="41">
        <f>'[1]สวนพระยาภิรมย์'!AN72</f>
        <v>23.333333333333332</v>
      </c>
      <c r="EK40" s="41">
        <f>'[1]สวนพระยาภิรมย์'!AO72</f>
        <v>33.333333333333336</v>
      </c>
      <c r="EL40" s="41">
        <f>'[1]สวนพระยาภิรมย์'!AP72</f>
        <v>23.333333333333332</v>
      </c>
      <c r="EM40" s="41">
        <f>'[1]สวนพระยาภิรมย์'!AQ72</f>
        <v>0</v>
      </c>
      <c r="EN40" s="41">
        <f>'[1]สวนพระยาภิรมย์'!AR72</f>
        <v>0</v>
      </c>
      <c r="EO40" s="50">
        <f t="shared" si="14"/>
        <v>99.99999999999999</v>
      </c>
      <c r="EP40" s="47">
        <f>'[1]สวนพระยาภิรมย์'!AM73</f>
        <v>30</v>
      </c>
      <c r="EQ40" s="47">
        <f>'[1]สวนพระยาภิรมย์'!AN73</f>
        <v>23.333333333333332</v>
      </c>
      <c r="ER40" s="47">
        <f>'[1]สวนพระยาภิรมย์'!AO73</f>
        <v>16.666666666666668</v>
      </c>
      <c r="ES40" s="47">
        <f>'[1]สวนพระยาภิรมย์'!AP73</f>
        <v>30</v>
      </c>
      <c r="ET40" s="47">
        <f>'[1]สวนพระยาภิรมย์'!AQ73</f>
        <v>0</v>
      </c>
      <c r="EU40" s="47">
        <f>'[1]สวนพระยาภิรมย์'!AR73</f>
        <v>0</v>
      </c>
      <c r="EV40" s="50">
        <f t="shared" si="15"/>
        <v>100</v>
      </c>
      <c r="EW40" s="44">
        <f>'[1]สวนพระยาภิรมย์'!AM74</f>
        <v>30</v>
      </c>
      <c r="EX40" s="44">
        <f>'[1]สวนพระยาภิรมย์'!AN74</f>
        <v>3.3333333333333335</v>
      </c>
      <c r="EY40" s="44">
        <f>'[1]สวนพระยาภิรมย์'!AO74</f>
        <v>43.333333333333336</v>
      </c>
      <c r="EZ40" s="44">
        <f>'[1]สวนพระยาภิรมย์'!AP74</f>
        <v>23.333333333333332</v>
      </c>
      <c r="FA40" s="44">
        <f>'[1]สวนพระยาภิรมย์'!AQ74</f>
        <v>0</v>
      </c>
      <c r="FB40" s="44">
        <f>'[1]สวนพระยาภิรมย์'!AR74</f>
        <v>0</v>
      </c>
      <c r="FC40" s="50">
        <f t="shared" si="16"/>
        <v>100</v>
      </c>
      <c r="FD40" s="48">
        <f>'[1]สวนพระยาภิรมย์'!AM75</f>
        <v>36.666666666666664</v>
      </c>
      <c r="FE40" s="48">
        <f>'[1]สวนพระยาภิรมย์'!AN75</f>
        <v>13.333333333333334</v>
      </c>
      <c r="FF40" s="48">
        <f>'[1]สวนพระยาภิรมย์'!AO75</f>
        <v>43.333333333333336</v>
      </c>
      <c r="FG40" s="48">
        <f>'[1]สวนพระยาภิรมย์'!AP75</f>
        <v>6.666666666666667</v>
      </c>
      <c r="FH40" s="48">
        <f>'[1]สวนพระยาภิรมย์'!AQ75</f>
        <v>0</v>
      </c>
      <c r="FI40" s="48">
        <f>'[1]สวนพระยาภิรมย์'!AR75</f>
        <v>0</v>
      </c>
      <c r="FJ40" s="50">
        <f t="shared" si="17"/>
        <v>100.00000000000001</v>
      </c>
      <c r="FK40" s="49">
        <f>'[1]สวนพระยาภิรมย์'!AM76</f>
        <v>60</v>
      </c>
      <c r="FL40" s="49">
        <f>'[1]สวนพระยาภิรมย์'!AN76</f>
        <v>6.666666666666667</v>
      </c>
      <c r="FM40" s="49">
        <f>'[1]สวนพระยาภิรมย์'!AO76</f>
        <v>33.333333333333336</v>
      </c>
      <c r="FN40" s="49">
        <f>'[1]สวนพระยาภิรมย์'!AP76</f>
        <v>0</v>
      </c>
      <c r="FO40" s="49">
        <f>'[1]สวนพระยาภิรมย์'!AQ76</f>
        <v>0</v>
      </c>
      <c r="FP40" s="49">
        <f>'[1]สวนพระยาภิรมย์'!AR76</f>
        <v>0</v>
      </c>
      <c r="FQ40" s="50">
        <f t="shared" si="18"/>
        <v>100</v>
      </c>
      <c r="FR40" s="46">
        <f>'[1]สวนพระยาภิรมย์'!AM77</f>
        <v>37.93103448275862</v>
      </c>
      <c r="FS40" s="46">
        <f>'[1]สวนพระยาภิรมย์'!AN77</f>
        <v>24.137931034482758</v>
      </c>
      <c r="FT40" s="46">
        <f>'[1]สวนพระยาภิรมย์'!AO77</f>
        <v>37.93103448275862</v>
      </c>
      <c r="FU40" s="46">
        <f>'[1]สวนพระยาภิรมย์'!AP77</f>
        <v>0</v>
      </c>
      <c r="FV40" s="46">
        <f>'[1]สวนพระยาภิรมย์'!AQ77</f>
        <v>0</v>
      </c>
      <c r="FW40" s="46">
        <f>'[1]สวนพระยาภิรมย์'!AR77</f>
        <v>0</v>
      </c>
      <c r="FX40" s="50">
        <f t="shared" si="19"/>
        <v>100</v>
      </c>
      <c r="FY40" s="41">
        <f>'[1]สวนพระยาภิรมย์'!AM78</f>
        <v>56.666666666666664</v>
      </c>
      <c r="FZ40" s="41">
        <f>'[1]สวนพระยาภิรมย์'!AN78</f>
        <v>3.3333333333333335</v>
      </c>
      <c r="GA40" s="41">
        <f>'[1]สวนพระยาภิรมย์'!AO78</f>
        <v>36.666666666666664</v>
      </c>
      <c r="GB40" s="41">
        <f>'[1]สวนพระยาภิรมย์'!AP78</f>
        <v>3.3333333333333335</v>
      </c>
      <c r="GC40" s="41">
        <f>'[1]สวนพระยาภิรมย์'!AQ78</f>
        <v>0</v>
      </c>
      <c r="GD40" s="41">
        <f>'[1]สวนพระยาภิรมย์'!AR78</f>
        <v>0</v>
      </c>
      <c r="GE40" s="50">
        <f t="shared" si="26"/>
        <v>99.99999999999999</v>
      </c>
      <c r="GF40" s="47">
        <f>'[1]สวนพระยาภิรมย์'!AM79</f>
        <v>48.275862068965516</v>
      </c>
      <c r="GG40" s="47">
        <f>'[1]สวนพระยาภิรมย์'!AN79</f>
        <v>10.344827586206897</v>
      </c>
      <c r="GH40" s="47">
        <f>'[1]สวนพระยาภิรมย์'!AO79</f>
        <v>37.93103448275862</v>
      </c>
      <c r="GI40" s="47">
        <f>'[1]สวนพระยาภิรมย์'!AP79</f>
        <v>3.4482758620689653</v>
      </c>
      <c r="GJ40" s="47">
        <f>'[1]สวนพระยาภิรมย์'!AQ79</f>
        <v>0</v>
      </c>
      <c r="GK40" s="47">
        <f>'[1]สวนพระยาภิรมย์'!AR79</f>
        <v>0</v>
      </c>
      <c r="GL40" s="50">
        <f t="shared" si="20"/>
        <v>100</v>
      </c>
      <c r="GM40" s="44">
        <f>'[1]สวนพระยาภิรมย์'!AM81</f>
        <v>17.647058823529413</v>
      </c>
      <c r="GN40" s="44">
        <f>'[1]สวนพระยาภิรมย์'!AN81</f>
        <v>23.529411764705884</v>
      </c>
      <c r="GO40" s="44">
        <f>'[1]สวนพระยาภิรมย์'!AO81</f>
        <v>58.8235294117647</v>
      </c>
      <c r="GP40" s="44">
        <f>'[1]สวนพระยาภิรมย์'!AP81</f>
        <v>0</v>
      </c>
      <c r="GQ40" s="44">
        <f>'[1]สวนพระยาภิรมย์'!AQ81</f>
        <v>0</v>
      </c>
      <c r="GR40" s="44">
        <f>'[1]สวนพระยาภิรมย์'!AR81</f>
        <v>0</v>
      </c>
      <c r="GS40" s="50">
        <f t="shared" si="21"/>
        <v>100</v>
      </c>
      <c r="GT40" s="48">
        <f>'[1]สวนพระยาภิรมย์'!AM82</f>
        <v>23.529411764705884</v>
      </c>
      <c r="GU40" s="48">
        <f>'[1]สวนพระยาภิรมย์'!AN82</f>
        <v>17.647058823529413</v>
      </c>
      <c r="GV40" s="48">
        <f>'[1]สวนพระยาภิรมย์'!AO82</f>
        <v>58.8235294117647</v>
      </c>
      <c r="GW40" s="48">
        <f>'[1]สวนพระยาภิรมย์'!AP82</f>
        <v>0</v>
      </c>
      <c r="GX40" s="48">
        <f>'[1]สวนพระยาภิรมย์'!AQ82</f>
        <v>0</v>
      </c>
      <c r="GY40" s="48">
        <f>'[1]สวนพระยาภิรมย์'!AR82</f>
        <v>0</v>
      </c>
      <c r="GZ40" s="50">
        <f t="shared" si="22"/>
        <v>100</v>
      </c>
      <c r="HA40" s="46">
        <f>'[1]สวนพระยาภิรมย์'!AM83</f>
        <v>59.09090909090909</v>
      </c>
      <c r="HB40" s="46">
        <f>'[1]สวนพระยาภิรมย์'!AN83</f>
        <v>4.545454545454546</v>
      </c>
      <c r="HC40" s="46">
        <f>'[1]สวนพระยาภิรมย์'!AO83</f>
        <v>36.36363636363637</v>
      </c>
      <c r="HD40" s="46">
        <f>'[1]สวนพระยาภิรมย์'!AP83</f>
        <v>0</v>
      </c>
      <c r="HE40" s="46">
        <f>'[1]สวนพระยาภิรมย์'!AQ83</f>
        <v>0</v>
      </c>
      <c r="HF40" s="46">
        <f>'[1]สวนพระยาภิรมย์'!AR83</f>
        <v>0</v>
      </c>
      <c r="HG40" s="32">
        <f t="shared" si="23"/>
        <v>100</v>
      </c>
    </row>
    <row r="41" spans="1:215" ht="21">
      <c r="A41" s="58">
        <v>35</v>
      </c>
      <c r="B41" s="59" t="s">
        <v>116</v>
      </c>
      <c r="C41" s="60">
        <v>30</v>
      </c>
      <c r="D41" s="37">
        <v>53</v>
      </c>
      <c r="E41" s="37">
        <v>47</v>
      </c>
      <c r="F41" s="38">
        <v>0</v>
      </c>
      <c r="G41" s="38">
        <v>57</v>
      </c>
      <c r="H41" s="38">
        <v>37</v>
      </c>
      <c r="I41" s="38">
        <v>7</v>
      </c>
      <c r="J41" s="39">
        <v>30</v>
      </c>
      <c r="K41" s="39">
        <v>0</v>
      </c>
      <c r="L41" s="39">
        <v>33</v>
      </c>
      <c r="M41" s="39">
        <v>37</v>
      </c>
      <c r="N41" s="66">
        <v>12</v>
      </c>
      <c r="O41" s="66">
        <v>0</v>
      </c>
      <c r="P41" s="66">
        <v>6</v>
      </c>
      <c r="Q41" s="66">
        <v>79</v>
      </c>
      <c r="R41" s="66">
        <v>3</v>
      </c>
      <c r="S41" s="42">
        <v>3</v>
      </c>
      <c r="T41" s="42">
        <v>23</v>
      </c>
      <c r="U41" s="42">
        <v>67</v>
      </c>
      <c r="V41" s="42">
        <v>7</v>
      </c>
      <c r="W41" s="42">
        <v>0</v>
      </c>
      <c r="X41" s="52">
        <v>26</v>
      </c>
      <c r="Y41" s="52">
        <v>5</v>
      </c>
      <c r="Z41" s="52">
        <v>53</v>
      </c>
      <c r="AA41" s="52">
        <v>11</v>
      </c>
      <c r="AB41" s="52">
        <v>5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37">
        <v>23</v>
      </c>
      <c r="AI41" s="37">
        <v>13</v>
      </c>
      <c r="AJ41" s="37">
        <v>63</v>
      </c>
      <c r="AK41" s="37">
        <v>0</v>
      </c>
      <c r="AL41" s="37">
        <v>0</v>
      </c>
      <c r="AM41" s="37">
        <v>0</v>
      </c>
      <c r="AN41" s="37">
        <v>0</v>
      </c>
      <c r="AO41" s="45">
        <v>40</v>
      </c>
      <c r="AP41" s="45">
        <v>37</v>
      </c>
      <c r="AQ41" s="45">
        <v>17</v>
      </c>
      <c r="AR41" s="45">
        <v>0</v>
      </c>
      <c r="AS41" s="45">
        <v>7</v>
      </c>
      <c r="AT41" s="45">
        <v>0</v>
      </c>
      <c r="AU41" s="45">
        <v>0</v>
      </c>
      <c r="AV41" s="46">
        <f>'[1]สวนสิริภิรมย์'!AM58</f>
        <v>56.666666666666664</v>
      </c>
      <c r="AW41" s="46">
        <f>'[1]สวนสิริภิรมย์'!AN58</f>
        <v>43.333333333333336</v>
      </c>
      <c r="AX41" s="46">
        <f>'[1]สวนสิริภิรมย์'!AO58</f>
        <v>0</v>
      </c>
      <c r="AY41" s="46">
        <f>'[1]สวนสิริภิรมย์'!AP58</f>
        <v>0</v>
      </c>
      <c r="AZ41" s="46">
        <f>'[1]สวนสิริภิรมย์'!AQ58</f>
        <v>0</v>
      </c>
      <c r="BA41" s="46">
        <f>'[1]สวนสิริภิรมย์'!AR58</f>
        <v>0</v>
      </c>
      <c r="BB41" s="50">
        <f t="shared" si="2"/>
        <v>100</v>
      </c>
      <c r="BC41" s="41">
        <f>'[1]สวนสิริภิรมย์'!AM59</f>
        <v>70</v>
      </c>
      <c r="BD41" s="41">
        <f>'[1]สวนสิริภิรมย์'!AN59</f>
        <v>30</v>
      </c>
      <c r="BE41" s="41">
        <f>'[1]สวนสิริภิรมย์'!AO59</f>
        <v>0</v>
      </c>
      <c r="BF41" s="41">
        <f>'[1]สวนสิริภิรมย์'!AP59</f>
        <v>0</v>
      </c>
      <c r="BG41" s="41">
        <f>'[1]สวนสิริภิรมย์'!AQ59</f>
        <v>0</v>
      </c>
      <c r="BH41" s="41">
        <f>'[1]สวนสิริภิรมย์'!AR59</f>
        <v>0</v>
      </c>
      <c r="BI41" s="50">
        <f t="shared" si="3"/>
        <v>100</v>
      </c>
      <c r="BJ41" s="47">
        <f>'[1]สวนสิริภิรมย์'!AM60</f>
        <v>73.33333333333333</v>
      </c>
      <c r="BK41" s="47">
        <f>'[1]สวนสิริภิรมย์'!AN60</f>
        <v>26.666666666666668</v>
      </c>
      <c r="BL41" s="47">
        <f>'[1]สวนสิริภิรมย์'!AO60</f>
        <v>0</v>
      </c>
      <c r="BM41" s="47">
        <f>'[1]สวนสิริภิรมย์'!AP60</f>
        <v>0</v>
      </c>
      <c r="BN41" s="47">
        <f>'[1]สวนสิริภิรมย์'!AQ60</f>
        <v>0</v>
      </c>
      <c r="BO41" s="47">
        <f>'[1]สวนสิริภิรมย์'!AR60</f>
        <v>0</v>
      </c>
      <c r="BP41" s="50">
        <f t="shared" si="4"/>
        <v>100</v>
      </c>
      <c r="BQ41" s="44">
        <f>'[1]สวนสิริภิรมย์'!AM61</f>
        <v>70</v>
      </c>
      <c r="BR41" s="44">
        <f>'[1]สวนสิริภิรมย์'!AN61</f>
        <v>30</v>
      </c>
      <c r="BS41" s="44">
        <f>'[1]สวนสิริภิรมย์'!AO61</f>
        <v>0</v>
      </c>
      <c r="BT41" s="44">
        <f>'[1]สวนสิริภิรมย์'!AP61</f>
        <v>0</v>
      </c>
      <c r="BU41" s="44">
        <f>'[1]สวนสิริภิรมย์'!AQ61</f>
        <v>0</v>
      </c>
      <c r="BV41" s="44">
        <f>'[1]สวนสิริภิรมย์'!AR61</f>
        <v>0</v>
      </c>
      <c r="BW41" s="50">
        <f t="shared" si="5"/>
        <v>100</v>
      </c>
      <c r="BX41" s="48">
        <f>'[1]สวนสิริภิรมย์'!AM62</f>
        <v>60</v>
      </c>
      <c r="BY41" s="48">
        <f>'[1]สวนสิริภิรมย์'!AN62</f>
        <v>26.666666666666668</v>
      </c>
      <c r="BZ41" s="48">
        <f>'[1]สวนสิริภิรมย์'!AO62</f>
        <v>13.333333333333334</v>
      </c>
      <c r="CA41" s="48">
        <f>'[1]สวนสิริภิรมย์'!AP62</f>
        <v>0</v>
      </c>
      <c r="CB41" s="48">
        <f>'[1]สวนสิริภิรมย์'!AQ62</f>
        <v>0</v>
      </c>
      <c r="CC41" s="48">
        <f>'[1]สวนสิริภิรมย์'!AR62</f>
        <v>0</v>
      </c>
      <c r="CD41" s="50">
        <f t="shared" si="6"/>
        <v>100</v>
      </c>
      <c r="CE41" s="49">
        <f>'[1]สวนสิริภิรมย์'!AM63</f>
        <v>60</v>
      </c>
      <c r="CF41" s="49">
        <f>'[1]สวนสิริภิรมย์'!AN63</f>
        <v>30</v>
      </c>
      <c r="CG41" s="49">
        <f>'[1]สวนสิริภิรมย์'!AO63</f>
        <v>10</v>
      </c>
      <c r="CH41" s="49">
        <f>'[1]สวนสิริภิรมย์'!AP63</f>
        <v>0</v>
      </c>
      <c r="CI41" s="49">
        <f>'[1]สวนสิริภิรมย์'!AQ63</f>
        <v>0</v>
      </c>
      <c r="CJ41" s="49">
        <f>'[1]สวนสิริภิรมย์'!AR63</f>
        <v>0</v>
      </c>
      <c r="CK41" s="50">
        <f t="shared" si="7"/>
        <v>100</v>
      </c>
      <c r="CL41" s="46">
        <f>'[1]สวนสิริภิรมย์'!AM64</f>
        <v>56.666666666666664</v>
      </c>
      <c r="CM41" s="46">
        <f>'[1]สวนสิริภิรมย์'!AN64</f>
        <v>33.333333333333336</v>
      </c>
      <c r="CN41" s="46">
        <f>'[1]สวนสิริภิรมย์'!AO64</f>
        <v>10</v>
      </c>
      <c r="CO41" s="46">
        <f>'[1]สวนสิริภิรมย์'!AP64</f>
        <v>0</v>
      </c>
      <c r="CP41" s="46">
        <f>'[1]สวนสิริภิรมย์'!AQ64</f>
        <v>0</v>
      </c>
      <c r="CQ41" s="46">
        <f>'[1]สวนสิริภิรมย์'!AR64</f>
        <v>0</v>
      </c>
      <c r="CR41" s="50">
        <f t="shared" si="8"/>
        <v>100</v>
      </c>
      <c r="CS41" s="41">
        <f>'[1]สวนสิริภิรมย์'!AM66</f>
        <v>53.333333333333336</v>
      </c>
      <c r="CT41" s="41">
        <f>'[1]สวนสิริภิรมย์'!AN66</f>
        <v>40</v>
      </c>
      <c r="CU41" s="41">
        <f>'[1]สวนสิริภิรมย์'!AO66</f>
        <v>3.3333333333333335</v>
      </c>
      <c r="CV41" s="41">
        <f>'[1]สวนสิริภิรมย์'!AP66</f>
        <v>3.3333333333333335</v>
      </c>
      <c r="CW41" s="41">
        <f>'[1]สวนสิริภิรมย์'!AQ66</f>
        <v>0</v>
      </c>
      <c r="CX41" s="41">
        <f>'[1]สวนสิริภิรมย์'!AR66</f>
        <v>0</v>
      </c>
      <c r="CY41" s="50">
        <f t="shared" si="9"/>
        <v>100</v>
      </c>
      <c r="CZ41" s="47">
        <f>'[1]สวนสิริภิรมย์'!AM67</f>
        <v>46.666666666666664</v>
      </c>
      <c r="DA41" s="47">
        <f>'[1]สวนสิริภิรมย์'!AN67</f>
        <v>46.666666666666664</v>
      </c>
      <c r="DB41" s="47">
        <f>'[1]สวนสิริภิรมย์'!AO67</f>
        <v>6.666666666666667</v>
      </c>
      <c r="DC41" s="47">
        <f>'[1]สวนสิริภิรมย์'!AP67</f>
        <v>0</v>
      </c>
      <c r="DD41" s="47">
        <f>'[1]สวนสิริภิรมย์'!AQ67</f>
        <v>0</v>
      </c>
      <c r="DE41" s="47">
        <f>'[1]สวนสิริภิรมย์'!AR67</f>
        <v>0</v>
      </c>
      <c r="DF41" s="50">
        <f t="shared" si="10"/>
        <v>100</v>
      </c>
      <c r="DG41" s="44">
        <f>'[1]สวนสิริภิรมย์'!AM68</f>
        <v>36.666666666666664</v>
      </c>
      <c r="DH41" s="44">
        <f>'[1]สวนสิริภิรมย์'!AN68</f>
        <v>40</v>
      </c>
      <c r="DI41" s="44">
        <f>'[1]สวนสิริภิรมย์'!AO68</f>
        <v>10</v>
      </c>
      <c r="DJ41" s="44">
        <f>'[1]สวนสิริภิรมย์'!AP68</f>
        <v>13.333333333333334</v>
      </c>
      <c r="DK41" s="44">
        <f>'[1]สวนสิริภิรมย์'!AQ68</f>
        <v>0</v>
      </c>
      <c r="DL41" s="44">
        <f>'[1]สวนสิริภิรมย์'!AR68</f>
        <v>0</v>
      </c>
      <c r="DM41" s="50">
        <f t="shared" si="11"/>
        <v>99.99999999999999</v>
      </c>
      <c r="DN41" s="48">
        <f>'[1]สวนสิริภิรมย์'!AM69</f>
        <v>46.666666666666664</v>
      </c>
      <c r="DO41" s="48">
        <f>'[1]สวนสิริภิรมย์'!AN69</f>
        <v>53.333333333333336</v>
      </c>
      <c r="DP41" s="48">
        <f>'[1]สวนสิริภิรมย์'!AO69</f>
        <v>0</v>
      </c>
      <c r="DQ41" s="48">
        <f>'[1]สวนสิริภิรมย์'!AP69</f>
        <v>0</v>
      </c>
      <c r="DR41" s="48">
        <f>'[1]สวนสิริภิรมย์'!AQ69</f>
        <v>0</v>
      </c>
      <c r="DS41" s="48">
        <f>'[1]สวนสิริภิรมย์'!AR69</f>
        <v>0</v>
      </c>
      <c r="DT41" s="50">
        <f t="shared" si="12"/>
        <v>100</v>
      </c>
      <c r="DU41" s="49">
        <f>'[1]สวนสิริภิรมย์'!AM70</f>
        <v>50</v>
      </c>
      <c r="DV41" s="49">
        <f>'[1]สวนสิริภิรมย์'!AN70</f>
        <v>46.666666666666664</v>
      </c>
      <c r="DW41" s="49">
        <f>'[1]สวนสิริภิรมย์'!AO70</f>
        <v>3.3333333333333335</v>
      </c>
      <c r="DX41" s="49">
        <f>'[1]สวนสิริภิรมย์'!AP70</f>
        <v>0</v>
      </c>
      <c r="DY41" s="49">
        <f>'[1]สวนสิริภิรมย์'!AQ70</f>
        <v>0</v>
      </c>
      <c r="DZ41" s="49">
        <f>'[1]สวนสิริภิรมย์'!AR70</f>
        <v>0</v>
      </c>
      <c r="EA41" s="50">
        <f t="shared" si="13"/>
        <v>99.99999999999999</v>
      </c>
      <c r="EB41" s="46">
        <f>'[1]สวนสิริภิรมย์'!AM71</f>
        <v>56.666666666666664</v>
      </c>
      <c r="EC41" s="46">
        <f>'[1]สวนสิริภิรมย์'!AN71</f>
        <v>36.666666666666664</v>
      </c>
      <c r="ED41" s="46">
        <f>'[1]สวนสิริภิรมย์'!AO71</f>
        <v>6.666666666666667</v>
      </c>
      <c r="EE41" s="46">
        <f>'[1]สวนสิริภิรมย์'!AP71</f>
        <v>0</v>
      </c>
      <c r="EF41" s="46">
        <f>'[1]สวนสิริภิรมย์'!AQ71</f>
        <v>0</v>
      </c>
      <c r="EG41" s="46">
        <f>'[1]สวนสิริภิรมย์'!AR71</f>
        <v>0</v>
      </c>
      <c r="EH41" s="50">
        <f t="shared" si="24"/>
        <v>100</v>
      </c>
      <c r="EI41" s="41">
        <f>'[1]สวนสิริภิรมย์'!AM72</f>
        <v>33.333333333333336</v>
      </c>
      <c r="EJ41" s="41">
        <f>'[1]สวนสิริภิรมย์'!AN72</f>
        <v>53.333333333333336</v>
      </c>
      <c r="EK41" s="41">
        <f>'[1]สวนสิริภิรมย์'!AO72</f>
        <v>13.333333333333334</v>
      </c>
      <c r="EL41" s="41">
        <f>'[1]สวนสิริภิรมย์'!AP72</f>
        <v>0</v>
      </c>
      <c r="EM41" s="41">
        <f>'[1]สวนสิริภิรมย์'!AQ72</f>
        <v>0</v>
      </c>
      <c r="EN41" s="41">
        <f>'[1]สวนสิริภิรมย์'!AR72</f>
        <v>0</v>
      </c>
      <c r="EO41" s="50">
        <f t="shared" si="14"/>
        <v>100</v>
      </c>
      <c r="EP41" s="47">
        <f>'[1]สวนสิริภิรมย์'!AM73</f>
        <v>50</v>
      </c>
      <c r="EQ41" s="47">
        <f>'[1]สวนสิริภิรมย์'!AN73</f>
        <v>40</v>
      </c>
      <c r="ER41" s="47">
        <f>'[1]สวนสิริภิรมย์'!AO73</f>
        <v>10</v>
      </c>
      <c r="ES41" s="47">
        <f>'[1]สวนสิริภิรมย์'!AP73</f>
        <v>0</v>
      </c>
      <c r="ET41" s="47">
        <f>'[1]สวนสิริภิรมย์'!AQ73</f>
        <v>0</v>
      </c>
      <c r="EU41" s="47">
        <f>'[1]สวนสิริภิรมย์'!AR73</f>
        <v>0</v>
      </c>
      <c r="EV41" s="50">
        <f t="shared" si="15"/>
        <v>100</v>
      </c>
      <c r="EW41" s="44">
        <f>'[1]สวนสิริภิรมย์'!AM74</f>
        <v>43.333333333333336</v>
      </c>
      <c r="EX41" s="44">
        <f>'[1]สวนสิริภิรมย์'!AN74</f>
        <v>56.666666666666664</v>
      </c>
      <c r="EY41" s="44">
        <f>'[1]สวนสิริภิรมย์'!AO74</f>
        <v>0</v>
      </c>
      <c r="EZ41" s="44">
        <f>'[1]สวนสิริภิรมย์'!AP74</f>
        <v>0</v>
      </c>
      <c r="FA41" s="44">
        <f>'[1]สวนสิริภิรมย์'!AQ74</f>
        <v>0</v>
      </c>
      <c r="FB41" s="44">
        <f>'[1]สวนสิริภิรมย์'!AR74</f>
        <v>0</v>
      </c>
      <c r="FC41" s="50">
        <f t="shared" si="16"/>
        <v>100</v>
      </c>
      <c r="FD41" s="48">
        <f>'[1]สวนสิริภิรมย์'!AM75</f>
        <v>26.666666666666668</v>
      </c>
      <c r="FE41" s="48">
        <f>'[1]สวนสิริภิรมย์'!AN75</f>
        <v>63.333333333333336</v>
      </c>
      <c r="FF41" s="48">
        <f>'[1]สวนสิริภิรมย์'!AO75</f>
        <v>10</v>
      </c>
      <c r="FG41" s="48">
        <f>'[1]สวนสิริภิรมย์'!AP75</f>
        <v>0</v>
      </c>
      <c r="FH41" s="48">
        <f>'[1]สวนสิริภิรมย์'!AQ75</f>
        <v>0</v>
      </c>
      <c r="FI41" s="48">
        <f>'[1]สวนสิริภิรมย์'!AR75</f>
        <v>0</v>
      </c>
      <c r="FJ41" s="50">
        <f t="shared" si="17"/>
        <v>100</v>
      </c>
      <c r="FK41" s="49">
        <f>'[1]สวนสิริภิรมย์'!AM76</f>
        <v>23.333333333333332</v>
      </c>
      <c r="FL41" s="49">
        <f>'[1]สวนสิริภิรมย์'!AN76</f>
        <v>76.66666666666667</v>
      </c>
      <c r="FM41" s="49">
        <f>'[1]สวนสิริภิรมย์'!AO76</f>
        <v>0</v>
      </c>
      <c r="FN41" s="49">
        <f>'[1]สวนสิริภิรมย์'!AP76</f>
        <v>0</v>
      </c>
      <c r="FO41" s="49">
        <f>'[1]สวนสิริภิรมย์'!AQ76</f>
        <v>0</v>
      </c>
      <c r="FP41" s="49">
        <f>'[1]สวนสิริภิรมย์'!AR76</f>
        <v>0</v>
      </c>
      <c r="FQ41" s="50">
        <f t="shared" si="18"/>
        <v>100</v>
      </c>
      <c r="FR41" s="46">
        <f>'[1]สวนสิริภิรมย์'!AM77</f>
        <v>40</v>
      </c>
      <c r="FS41" s="46">
        <f>'[1]สวนสิริภิรมย์'!AN77</f>
        <v>56.666666666666664</v>
      </c>
      <c r="FT41" s="46">
        <f>'[1]สวนสิริภิรมย์'!AO77</f>
        <v>3.3333333333333335</v>
      </c>
      <c r="FU41" s="46">
        <f>'[1]สวนสิริภิรมย์'!AP77</f>
        <v>0</v>
      </c>
      <c r="FV41" s="46">
        <f>'[1]สวนสิริภิรมย์'!AQ77</f>
        <v>0</v>
      </c>
      <c r="FW41" s="46">
        <f>'[1]สวนสิริภิรมย์'!AR77</f>
        <v>0</v>
      </c>
      <c r="FX41" s="50">
        <f t="shared" si="19"/>
        <v>99.99999999999999</v>
      </c>
      <c r="FY41" s="41">
        <f>'[1]สวนสิริภิรมย์'!AM78</f>
        <v>56.666666666666664</v>
      </c>
      <c r="FZ41" s="41">
        <f>'[1]สวนสิริภิรมย์'!AN78</f>
        <v>43.333333333333336</v>
      </c>
      <c r="GA41" s="41">
        <f>'[1]สวนสิริภิรมย์'!AO78</f>
        <v>0</v>
      </c>
      <c r="GB41" s="41">
        <f>'[1]สวนสิริภิรมย์'!AP78</f>
        <v>0</v>
      </c>
      <c r="GC41" s="41">
        <f>'[1]สวนสิริภิรมย์'!AQ78</f>
        <v>0</v>
      </c>
      <c r="GD41" s="41">
        <f>'[1]สวนสิริภิรมย์'!AR78</f>
        <v>0</v>
      </c>
      <c r="GE41" s="50">
        <f t="shared" si="26"/>
        <v>100</v>
      </c>
      <c r="GF41" s="47">
        <f>'[1]สวนสิริภิรมย์'!AM79</f>
        <v>66.66666666666667</v>
      </c>
      <c r="GG41" s="47">
        <f>'[1]สวนสิริภิรมย์'!AN79</f>
        <v>33.333333333333336</v>
      </c>
      <c r="GH41" s="47">
        <f>'[1]สวนสิริภิรมย์'!AO79</f>
        <v>0</v>
      </c>
      <c r="GI41" s="47">
        <f>'[1]สวนสิริภิรมย์'!AP79</f>
        <v>0</v>
      </c>
      <c r="GJ41" s="47">
        <f>'[1]สวนสิริภิรมย์'!AQ79</f>
        <v>0</v>
      </c>
      <c r="GK41" s="47">
        <f>'[1]สวนสิริภิรมย์'!AR79</f>
        <v>0</v>
      </c>
      <c r="GL41" s="50">
        <f t="shared" si="20"/>
        <v>100</v>
      </c>
      <c r="GM41" s="44">
        <f>'[1]สวนสิริภิรมย์'!AM81</f>
        <v>70</v>
      </c>
      <c r="GN41" s="44">
        <f>'[1]สวนสิริภิรมย์'!AN81</f>
        <v>26.666666666666668</v>
      </c>
      <c r="GO41" s="44">
        <f>'[1]สวนสิริภิรมย์'!AO81</f>
        <v>3.3333333333333335</v>
      </c>
      <c r="GP41" s="44">
        <f>'[1]สวนสิริภิรมย์'!AP81</f>
        <v>0</v>
      </c>
      <c r="GQ41" s="44">
        <f>'[1]สวนสิริภิรมย์'!AQ81</f>
        <v>0</v>
      </c>
      <c r="GR41" s="44">
        <f>'[1]สวนสิริภิรมย์'!AR81</f>
        <v>0</v>
      </c>
      <c r="GS41" s="50">
        <f t="shared" si="21"/>
        <v>100</v>
      </c>
      <c r="GT41" s="48">
        <f>'[1]สวนสิริภิรมย์'!AM82</f>
        <v>50</v>
      </c>
      <c r="GU41" s="48">
        <f>'[1]สวนสิริภิรมย์'!AN82</f>
        <v>46.666666666666664</v>
      </c>
      <c r="GV41" s="48">
        <f>'[1]สวนสิริภิรมย์'!AO82</f>
        <v>3.3333333333333335</v>
      </c>
      <c r="GW41" s="48">
        <f>'[1]สวนสิริภิรมย์'!AP82</f>
        <v>0</v>
      </c>
      <c r="GX41" s="48">
        <f>'[1]สวนสิริภิรมย์'!AQ82</f>
        <v>0</v>
      </c>
      <c r="GY41" s="48">
        <f>'[1]สวนสิริภิรมย์'!AR82</f>
        <v>0</v>
      </c>
      <c r="GZ41" s="50">
        <f t="shared" si="22"/>
        <v>99.99999999999999</v>
      </c>
      <c r="HA41" s="46">
        <f>'[1]สวนสิริภิรมย์'!AM83</f>
        <v>53.333333333333336</v>
      </c>
      <c r="HB41" s="46">
        <f>'[1]สวนสิริภิรมย์'!AN83</f>
        <v>46.666666666666664</v>
      </c>
      <c r="HC41" s="46">
        <f>'[1]สวนสิริภิรมย์'!AO83</f>
        <v>0</v>
      </c>
      <c r="HD41" s="46">
        <f>'[1]สวนสิริภิรมย์'!AP83</f>
        <v>0</v>
      </c>
      <c r="HE41" s="46">
        <f>'[1]สวนสิริภิรมย์'!AQ83</f>
        <v>0</v>
      </c>
      <c r="HF41" s="46">
        <f>'[1]สวนสิริภิรมย์'!AR83</f>
        <v>0</v>
      </c>
      <c r="HG41" s="32">
        <f t="shared" si="23"/>
        <v>100</v>
      </c>
    </row>
    <row r="42" spans="1:215" ht="44.25" customHeight="1">
      <c r="A42" s="62">
        <v>36</v>
      </c>
      <c r="B42" s="63" t="s">
        <v>117</v>
      </c>
      <c r="C42" s="64">
        <v>30</v>
      </c>
      <c r="D42" s="37">
        <v>57</v>
      </c>
      <c r="E42" s="37">
        <v>43</v>
      </c>
      <c r="F42" s="65">
        <f>'[1]สวนเฉลิมพระเกียติฯ(บางบอน)'!AG8</f>
        <v>3.3333333333333335</v>
      </c>
      <c r="G42" s="65">
        <v>23</v>
      </c>
      <c r="H42" s="65">
        <v>63</v>
      </c>
      <c r="I42" s="65">
        <v>10</v>
      </c>
      <c r="J42" s="39">
        <v>30</v>
      </c>
      <c r="K42" s="39">
        <v>17</v>
      </c>
      <c r="L42" s="39">
        <v>23</v>
      </c>
      <c r="M42" s="39">
        <v>30</v>
      </c>
      <c r="N42" s="66">
        <v>13</v>
      </c>
      <c r="O42" s="66">
        <v>3</v>
      </c>
      <c r="P42" s="66">
        <v>16</v>
      </c>
      <c r="Q42" s="66">
        <v>68</v>
      </c>
      <c r="R42" s="66">
        <v>3</v>
      </c>
      <c r="S42" s="42">
        <v>7</v>
      </c>
      <c r="T42" s="42">
        <v>93</v>
      </c>
      <c r="U42" s="42">
        <v>0</v>
      </c>
      <c r="V42" s="42">
        <v>0</v>
      </c>
      <c r="W42" s="42">
        <v>0</v>
      </c>
      <c r="X42" s="52">
        <v>23</v>
      </c>
      <c r="Y42" s="52">
        <v>5</v>
      </c>
      <c r="Z42" s="52">
        <v>58</v>
      </c>
      <c r="AA42" s="52">
        <v>8</v>
      </c>
      <c r="AB42" s="52">
        <v>8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37">
        <v>7</v>
      </c>
      <c r="AI42" s="37">
        <v>0</v>
      </c>
      <c r="AJ42" s="37">
        <v>63</v>
      </c>
      <c r="AK42" s="37">
        <v>30</v>
      </c>
      <c r="AL42" s="37">
        <v>0</v>
      </c>
      <c r="AM42" s="37">
        <v>0</v>
      </c>
      <c r="AN42" s="37">
        <v>0</v>
      </c>
      <c r="AO42" s="45">
        <v>7</v>
      </c>
      <c r="AP42" s="45">
        <v>40</v>
      </c>
      <c r="AQ42" s="45">
        <v>20</v>
      </c>
      <c r="AR42" s="45">
        <v>7</v>
      </c>
      <c r="AS42" s="45">
        <v>13</v>
      </c>
      <c r="AT42" s="45">
        <v>13</v>
      </c>
      <c r="AU42" s="45">
        <v>0</v>
      </c>
      <c r="AV42" s="46">
        <f>'[1]สวนเฉลิมพระเกียติฯ(บางบอน)'!AM58</f>
        <v>43.333333333333336</v>
      </c>
      <c r="AW42" s="46">
        <f>'[1]สวนเฉลิมพระเกียติฯ(บางบอน)'!AN58</f>
        <v>13.333333333333334</v>
      </c>
      <c r="AX42" s="46">
        <f>'[1]สวนเฉลิมพระเกียติฯ(บางบอน)'!AO58</f>
        <v>43.333333333333336</v>
      </c>
      <c r="AY42" s="46">
        <f>'[1]สวนเฉลิมพระเกียติฯ(บางบอน)'!AP58</f>
        <v>0</v>
      </c>
      <c r="AZ42" s="46">
        <f>'[1]สวนเฉลิมพระเกียติฯ(บางบอน)'!AQ58</f>
        <v>0</v>
      </c>
      <c r="BA42" s="46">
        <f>'[1]สวนเฉลิมพระเกียติฯ(บางบอน)'!AR58</f>
        <v>0</v>
      </c>
      <c r="BB42" s="50">
        <f t="shared" si="2"/>
        <v>100</v>
      </c>
      <c r="BC42" s="41">
        <f>'[1]สวนเฉลิมพระเกียติฯ(บางบอน)'!AM59</f>
        <v>23.333333333333332</v>
      </c>
      <c r="BD42" s="41">
        <f>'[1]สวนเฉลิมพระเกียติฯ(บางบอน)'!AN59</f>
        <v>30</v>
      </c>
      <c r="BE42" s="41">
        <f>'[1]สวนเฉลิมพระเกียติฯ(บางบอน)'!AO59</f>
        <v>43.333333333333336</v>
      </c>
      <c r="BF42" s="41">
        <f>'[1]สวนเฉลิมพระเกียติฯ(บางบอน)'!AP59</f>
        <v>3.3333333333333335</v>
      </c>
      <c r="BG42" s="41">
        <f>'[1]สวนเฉลิมพระเกียติฯ(บางบอน)'!AQ59</f>
        <v>0</v>
      </c>
      <c r="BH42" s="41">
        <f>'[1]สวนเฉลิมพระเกียติฯ(บางบอน)'!AR59</f>
        <v>0</v>
      </c>
      <c r="BI42" s="50">
        <f t="shared" si="3"/>
        <v>99.99999999999999</v>
      </c>
      <c r="BJ42" s="47">
        <f>'[1]สวนเฉลิมพระเกียติฯ(บางบอน)'!AM60</f>
        <v>30</v>
      </c>
      <c r="BK42" s="47">
        <f>'[1]สวนเฉลิมพระเกียติฯ(บางบอน)'!AN60</f>
        <v>26.666666666666668</v>
      </c>
      <c r="BL42" s="47">
        <f>'[1]สวนเฉลิมพระเกียติฯ(บางบอน)'!AO60</f>
        <v>43.333333333333336</v>
      </c>
      <c r="BM42" s="47">
        <f>'[1]สวนเฉลิมพระเกียติฯ(บางบอน)'!AP60</f>
        <v>0</v>
      </c>
      <c r="BN42" s="47">
        <f>'[1]สวนเฉลิมพระเกียติฯ(บางบอน)'!AQ60</f>
        <v>0</v>
      </c>
      <c r="BO42" s="47">
        <f>'[1]สวนเฉลิมพระเกียติฯ(บางบอน)'!AR60</f>
        <v>0</v>
      </c>
      <c r="BP42" s="50">
        <f t="shared" si="4"/>
        <v>100</v>
      </c>
      <c r="BQ42" s="44">
        <f>'[1]สวนเฉลิมพระเกียติฯ(บางบอน)'!AM61</f>
        <v>40</v>
      </c>
      <c r="BR42" s="44">
        <f>'[1]สวนเฉลิมพระเกียติฯ(บางบอน)'!AN61</f>
        <v>13.333333333333334</v>
      </c>
      <c r="BS42" s="44">
        <f>'[1]สวนเฉลิมพระเกียติฯ(บางบอน)'!AO61</f>
        <v>43.333333333333336</v>
      </c>
      <c r="BT42" s="44">
        <f>'[1]สวนเฉลิมพระเกียติฯ(บางบอน)'!AP61</f>
        <v>3.3333333333333335</v>
      </c>
      <c r="BU42" s="44">
        <f>'[1]สวนเฉลิมพระเกียติฯ(บางบอน)'!AQ61</f>
        <v>0</v>
      </c>
      <c r="BV42" s="44">
        <f>'[1]สวนเฉลิมพระเกียติฯ(บางบอน)'!AR61</f>
        <v>0</v>
      </c>
      <c r="BW42" s="50">
        <f t="shared" si="5"/>
        <v>100</v>
      </c>
      <c r="BX42" s="48">
        <f>'[1]สวนเฉลิมพระเกียติฯ(บางบอน)'!AM62</f>
        <v>26.666666666666668</v>
      </c>
      <c r="BY42" s="48">
        <f>'[1]สวนเฉลิมพระเกียติฯ(บางบอน)'!AN62</f>
        <v>23.333333333333332</v>
      </c>
      <c r="BZ42" s="48">
        <f>'[1]สวนเฉลิมพระเกียติฯ(บางบอน)'!AO62</f>
        <v>46.666666666666664</v>
      </c>
      <c r="CA42" s="48">
        <f>'[1]สวนเฉลิมพระเกียติฯ(บางบอน)'!AP62</f>
        <v>3.3333333333333335</v>
      </c>
      <c r="CB42" s="48">
        <f>'[1]สวนเฉลิมพระเกียติฯ(บางบอน)'!AQ62</f>
        <v>0</v>
      </c>
      <c r="CC42" s="48">
        <f>'[1]สวนเฉลิมพระเกียติฯ(บางบอน)'!AR62</f>
        <v>0</v>
      </c>
      <c r="CD42" s="50">
        <f t="shared" si="6"/>
        <v>99.99999999999999</v>
      </c>
      <c r="CE42" s="49">
        <f>'[1]สวนเฉลิมพระเกียติฯ(บางบอน)'!AM63</f>
        <v>10</v>
      </c>
      <c r="CF42" s="49">
        <f>'[1]สวนเฉลิมพระเกียติฯ(บางบอน)'!AN63</f>
        <v>3.3333333333333335</v>
      </c>
      <c r="CG42" s="49">
        <f>'[1]สวนเฉลิมพระเกียติฯ(บางบอน)'!AO63</f>
        <v>63.333333333333336</v>
      </c>
      <c r="CH42" s="49">
        <f>'[1]สวนเฉลิมพระเกียติฯ(บางบอน)'!AP63</f>
        <v>23.333333333333332</v>
      </c>
      <c r="CI42" s="49">
        <f>'[1]สวนเฉลิมพระเกียติฯ(บางบอน)'!AQ63</f>
        <v>0</v>
      </c>
      <c r="CJ42" s="49">
        <f>'[1]สวนเฉลิมพระเกียติฯ(บางบอน)'!AR63</f>
        <v>0</v>
      </c>
      <c r="CK42" s="50">
        <f t="shared" si="7"/>
        <v>100</v>
      </c>
      <c r="CL42" s="46">
        <f>'[1]สวนเฉลิมพระเกียติฯ(บางบอน)'!AM64</f>
        <v>10</v>
      </c>
      <c r="CM42" s="46">
        <f>'[1]สวนเฉลิมพระเกียติฯ(บางบอน)'!AN64</f>
        <v>16.666666666666668</v>
      </c>
      <c r="CN42" s="46">
        <f>'[1]สวนเฉลิมพระเกียติฯ(บางบอน)'!AO64</f>
        <v>63.333333333333336</v>
      </c>
      <c r="CO42" s="46">
        <f>'[1]สวนเฉลิมพระเกียติฯ(บางบอน)'!AP64</f>
        <v>10</v>
      </c>
      <c r="CP42" s="46">
        <f>'[1]สวนเฉลิมพระเกียติฯ(บางบอน)'!AQ64</f>
        <v>0</v>
      </c>
      <c r="CQ42" s="46">
        <f>'[1]สวนเฉลิมพระเกียติฯ(บางบอน)'!AR64</f>
        <v>0</v>
      </c>
      <c r="CR42" s="50">
        <f t="shared" si="8"/>
        <v>100</v>
      </c>
      <c r="CS42" s="41">
        <f>'[1]สวนเฉลิมพระเกียติฯ(บางบอน)'!AM66</f>
        <v>30</v>
      </c>
      <c r="CT42" s="41">
        <f>'[1]สวนเฉลิมพระเกียติฯ(บางบอน)'!AN66</f>
        <v>16.666666666666668</v>
      </c>
      <c r="CU42" s="41">
        <f>'[1]สวนเฉลิมพระเกียติฯ(บางบอน)'!AO66</f>
        <v>53.333333333333336</v>
      </c>
      <c r="CV42" s="41">
        <f>'[1]สวนเฉลิมพระเกียติฯ(บางบอน)'!AP66</f>
        <v>0</v>
      </c>
      <c r="CW42" s="41">
        <f>'[1]สวนเฉลิมพระเกียติฯ(บางบอน)'!AQ66</f>
        <v>0</v>
      </c>
      <c r="CX42" s="41">
        <f>'[1]สวนเฉลิมพระเกียติฯ(บางบอน)'!AR66</f>
        <v>0</v>
      </c>
      <c r="CY42" s="50">
        <f t="shared" si="9"/>
        <v>100</v>
      </c>
      <c r="CZ42" s="47">
        <f>'[1]สวนเฉลิมพระเกียติฯ(บางบอน)'!AM67</f>
        <v>30</v>
      </c>
      <c r="DA42" s="47">
        <f>'[1]สวนเฉลิมพระเกียติฯ(บางบอน)'!AN67</f>
        <v>10</v>
      </c>
      <c r="DB42" s="47">
        <f>'[1]สวนเฉลิมพระเกียติฯ(บางบอน)'!AO67</f>
        <v>60</v>
      </c>
      <c r="DC42" s="47">
        <f>'[1]สวนเฉลิมพระเกียติฯ(บางบอน)'!AP67</f>
        <v>0</v>
      </c>
      <c r="DD42" s="47">
        <f>'[1]สวนเฉลิมพระเกียติฯ(บางบอน)'!AQ67</f>
        <v>0</v>
      </c>
      <c r="DE42" s="47">
        <f>'[1]สวนเฉลิมพระเกียติฯ(บางบอน)'!AR67</f>
        <v>0</v>
      </c>
      <c r="DF42" s="50">
        <f t="shared" si="10"/>
        <v>100</v>
      </c>
      <c r="DG42" s="44">
        <f>'[1]สวนเฉลิมพระเกียติฯ(บางบอน)'!AM68</f>
        <v>13.333333333333334</v>
      </c>
      <c r="DH42" s="44">
        <f>'[1]สวนเฉลิมพระเกียติฯ(บางบอน)'!AN68</f>
        <v>20</v>
      </c>
      <c r="DI42" s="44">
        <f>'[1]สวนเฉลิมพระเกียติฯ(บางบอน)'!AO68</f>
        <v>56.666666666666664</v>
      </c>
      <c r="DJ42" s="44">
        <f>'[1]สวนเฉลิมพระเกียติฯ(บางบอน)'!AP68</f>
        <v>10</v>
      </c>
      <c r="DK42" s="44">
        <f>'[1]สวนเฉลิมพระเกียติฯ(บางบอน)'!AQ68</f>
        <v>0</v>
      </c>
      <c r="DL42" s="44">
        <f>'[1]สวนเฉลิมพระเกียติฯ(บางบอน)'!AR68</f>
        <v>0</v>
      </c>
      <c r="DM42" s="50">
        <f t="shared" si="11"/>
        <v>100</v>
      </c>
      <c r="DN42" s="48">
        <f>'[1]สวนเฉลิมพระเกียติฯ(บางบอน)'!AM69</f>
        <v>16.666666666666668</v>
      </c>
      <c r="DO42" s="48">
        <f>'[1]สวนเฉลิมพระเกียติฯ(บางบอน)'!AN69</f>
        <v>13.333333333333334</v>
      </c>
      <c r="DP42" s="48">
        <f>'[1]สวนเฉลิมพระเกียติฯ(บางบอน)'!AO69</f>
        <v>60</v>
      </c>
      <c r="DQ42" s="48">
        <f>'[1]สวนเฉลิมพระเกียติฯ(บางบอน)'!AP69</f>
        <v>6.666666666666667</v>
      </c>
      <c r="DR42" s="48">
        <f>'[1]สวนเฉลิมพระเกียติฯ(บางบอน)'!AQ69</f>
        <v>3.3333333333333335</v>
      </c>
      <c r="DS42" s="48">
        <f>'[1]สวนเฉลิมพระเกียติฯ(บางบอน)'!AR69</f>
        <v>0</v>
      </c>
      <c r="DT42" s="50">
        <f t="shared" si="12"/>
        <v>100</v>
      </c>
      <c r="DU42" s="49">
        <f>'[1]สวนเฉลิมพระเกียติฯ(บางบอน)'!AM70</f>
        <v>10</v>
      </c>
      <c r="DV42" s="49">
        <f>'[1]สวนเฉลิมพระเกียติฯ(บางบอน)'!AN70</f>
        <v>20</v>
      </c>
      <c r="DW42" s="49">
        <f>'[1]สวนเฉลิมพระเกียติฯ(บางบอน)'!AO70</f>
        <v>56.666666666666664</v>
      </c>
      <c r="DX42" s="49">
        <f>'[1]สวนเฉลิมพระเกียติฯ(บางบอน)'!AP70</f>
        <v>10</v>
      </c>
      <c r="DY42" s="49">
        <f>'[1]สวนเฉลิมพระเกียติฯ(บางบอน)'!AQ70</f>
        <v>3.3333333333333335</v>
      </c>
      <c r="DZ42" s="49">
        <f>'[1]สวนเฉลิมพระเกียติฯ(บางบอน)'!AR70</f>
        <v>0</v>
      </c>
      <c r="EA42" s="50">
        <f t="shared" si="13"/>
        <v>99.99999999999999</v>
      </c>
      <c r="EB42" s="46">
        <f>'[1]สวนเฉลิมพระเกียติฯ(บางบอน)'!AM71</f>
        <v>3.3333333333333335</v>
      </c>
      <c r="EC42" s="46">
        <f>'[1]สวนเฉลิมพระเกียติฯ(บางบอน)'!AN71</f>
        <v>16.666666666666668</v>
      </c>
      <c r="ED42" s="46">
        <f>'[1]สวนเฉลิมพระเกียติฯ(บางบอน)'!AO71</f>
        <v>66.66666666666667</v>
      </c>
      <c r="EE42" s="46">
        <f>'[1]สวนเฉลิมพระเกียติฯ(บางบอน)'!AP71</f>
        <v>10</v>
      </c>
      <c r="EF42" s="46">
        <f>'[1]สวนเฉลิมพระเกียติฯ(บางบอน)'!AQ71</f>
        <v>3.3333333333333335</v>
      </c>
      <c r="EG42" s="46">
        <f>'[1]สวนเฉลิมพระเกียติฯ(บางบอน)'!AR71</f>
        <v>0</v>
      </c>
      <c r="EH42" s="50">
        <f>'[1]สวนเฉลิมพระเกียติฯ(บางบอน)'!AS71</f>
        <v>100</v>
      </c>
      <c r="EI42" s="41">
        <f>'[1]สวนเฉลิมพระเกียติฯ(บางบอน)'!AM72</f>
        <v>3.3333333333333335</v>
      </c>
      <c r="EJ42" s="41">
        <f>'[1]สวนเฉลิมพระเกียติฯ(บางบอน)'!AN72</f>
        <v>16.666666666666668</v>
      </c>
      <c r="EK42" s="41">
        <f>'[1]สวนเฉลิมพระเกียติฯ(บางบอน)'!AO72</f>
        <v>50</v>
      </c>
      <c r="EL42" s="41">
        <f>'[1]สวนเฉลิมพระเกียติฯ(บางบอน)'!AP72</f>
        <v>23.333333333333332</v>
      </c>
      <c r="EM42" s="41">
        <f>'[1]สวนเฉลิมพระเกียติฯ(บางบอน)'!AQ72</f>
        <v>6.666666666666667</v>
      </c>
      <c r="EN42" s="41">
        <f>'[1]สวนเฉลิมพระเกียติฯ(บางบอน)'!AR72</f>
        <v>0</v>
      </c>
      <c r="EO42" s="50">
        <f>'[1]สวนเฉลิมพระเกียติฯ(บางบอน)'!AS72</f>
        <v>100</v>
      </c>
      <c r="EP42" s="47">
        <f>'[1]สวนเฉลิมพระเกียติฯ(บางบอน)'!AM73</f>
        <v>3.3333333333333335</v>
      </c>
      <c r="EQ42" s="47">
        <f>'[1]สวนเฉลิมพระเกียติฯ(บางบอน)'!AN73</f>
        <v>23.333333333333332</v>
      </c>
      <c r="ER42" s="47">
        <f>'[1]สวนเฉลิมพระเกียติฯ(บางบอน)'!AO73</f>
        <v>56.666666666666664</v>
      </c>
      <c r="ES42" s="47">
        <f>'[1]สวนเฉลิมพระเกียติฯ(บางบอน)'!AP73</f>
        <v>16.666666666666668</v>
      </c>
      <c r="ET42" s="47">
        <f>'[1]สวนเฉลิมพระเกียติฯ(บางบอน)'!AQ73</f>
        <v>0</v>
      </c>
      <c r="EU42" s="47">
        <f>'[1]สวนเฉลิมพระเกียติฯ(บางบอน)'!AR73</f>
        <v>0</v>
      </c>
      <c r="EV42" s="50">
        <f>'[1]สวนเฉลิมพระเกียติฯ(บางบอน)'!AS73</f>
        <v>100</v>
      </c>
      <c r="EW42" s="44">
        <f>'[1]สวนเฉลิมพระเกียติฯ(บางบอน)'!AM74</f>
        <v>6.666666666666667</v>
      </c>
      <c r="EX42" s="44">
        <f>'[1]สวนเฉลิมพระเกียติฯ(บางบอน)'!AN74</f>
        <v>10</v>
      </c>
      <c r="EY42" s="44">
        <f>'[1]สวนเฉลิมพระเกียติฯ(บางบอน)'!AO74</f>
        <v>63.333333333333336</v>
      </c>
      <c r="EZ42" s="44">
        <f>'[1]สวนเฉลิมพระเกียติฯ(บางบอน)'!AP74</f>
        <v>20</v>
      </c>
      <c r="FA42" s="44">
        <f>'[1]สวนเฉลิมพระเกียติฯ(บางบอน)'!AQ74</f>
        <v>0</v>
      </c>
      <c r="FB42" s="44">
        <f>'[1]สวนเฉลิมพระเกียติฯ(บางบอน)'!AR74</f>
        <v>0</v>
      </c>
      <c r="FC42" s="50">
        <f>'[1]สวนเฉลิมพระเกียติฯ(บางบอน)'!AS74</f>
        <v>100</v>
      </c>
      <c r="FD42" s="48">
        <f>'[1]สวนเฉลิมพระเกียติฯ(บางบอน)'!AM75</f>
        <v>6.666666666666667</v>
      </c>
      <c r="FE42" s="48">
        <f>'[1]สวนเฉลิมพระเกียติฯ(บางบอน)'!AN75</f>
        <v>20</v>
      </c>
      <c r="FF42" s="48">
        <f>'[1]สวนเฉลิมพระเกียติฯ(บางบอน)'!AO75</f>
        <v>56.666666666666664</v>
      </c>
      <c r="FG42" s="48">
        <f>'[1]สวนเฉลิมพระเกียติฯ(บางบอน)'!AP75</f>
        <v>16.666666666666668</v>
      </c>
      <c r="FH42" s="48">
        <f>'[1]สวนเฉลิมพระเกียติฯ(บางบอน)'!AQ75</f>
        <v>0</v>
      </c>
      <c r="FI42" s="48">
        <f>'[1]สวนเฉลิมพระเกียติฯ(บางบอน)'!AR75</f>
        <v>0</v>
      </c>
      <c r="FJ42" s="50">
        <f>'[1]สวนเฉลิมพระเกียติฯ(บางบอน)'!AS75</f>
        <v>100</v>
      </c>
      <c r="FK42" s="49">
        <f>'[1]สวนเฉลิมพระเกียติฯ(บางบอน)'!AM76</f>
        <v>10</v>
      </c>
      <c r="FL42" s="49">
        <f>'[1]สวนเฉลิมพระเกียติฯ(บางบอน)'!AN76</f>
        <v>20</v>
      </c>
      <c r="FM42" s="49">
        <f>'[1]สวนเฉลิมพระเกียติฯ(บางบอน)'!AO76</f>
        <v>53.333333333333336</v>
      </c>
      <c r="FN42" s="49">
        <f>'[1]สวนเฉลิมพระเกียติฯ(บางบอน)'!AP76</f>
        <v>16.666666666666668</v>
      </c>
      <c r="FO42" s="49">
        <f>'[1]สวนเฉลิมพระเกียติฯ(บางบอน)'!AQ76</f>
        <v>0</v>
      </c>
      <c r="FP42" s="49">
        <f>'[1]สวนเฉลิมพระเกียติฯ(บางบอน)'!AR76</f>
        <v>0</v>
      </c>
      <c r="FQ42" s="50">
        <f>'[1]สวนเฉลิมพระเกียติฯ(บางบอน)'!AS76</f>
        <v>100.00000000000001</v>
      </c>
      <c r="FR42" s="46">
        <f>'[1]สวนเฉลิมพระเกียติฯ(บางบอน)'!AM77</f>
        <v>10</v>
      </c>
      <c r="FS42" s="46">
        <f>'[1]สวนเฉลิมพระเกียติฯ(บางบอน)'!AN77</f>
        <v>30</v>
      </c>
      <c r="FT42" s="46">
        <f>'[1]สวนเฉลิมพระเกียติฯ(บางบอน)'!AO77</f>
        <v>50</v>
      </c>
      <c r="FU42" s="46">
        <f>'[1]สวนเฉลิมพระเกียติฯ(บางบอน)'!AP77</f>
        <v>10</v>
      </c>
      <c r="FV42" s="46">
        <f>'[1]สวนเฉลิมพระเกียติฯ(บางบอน)'!AQ77</f>
        <v>0</v>
      </c>
      <c r="FW42" s="46">
        <f>'[1]สวนเฉลิมพระเกียติฯ(บางบอน)'!AR77</f>
        <v>0</v>
      </c>
      <c r="FX42" s="50">
        <f>'[1]สวนเฉลิมพระเกียติฯ(บางบอน)'!AS77</f>
        <v>100</v>
      </c>
      <c r="FY42" s="41">
        <f>'[1]สวนเฉลิมพระเกียติฯ(บางบอน)'!AM78</f>
        <v>26.666666666666668</v>
      </c>
      <c r="FZ42" s="41">
        <f>'[1]สวนเฉลิมพระเกียติฯ(บางบอน)'!AN78</f>
        <v>23.333333333333332</v>
      </c>
      <c r="GA42" s="41">
        <f>'[1]สวนเฉลิมพระเกียติฯ(บางบอน)'!AO78</f>
        <v>50</v>
      </c>
      <c r="GB42" s="41">
        <f>'[1]สวนเฉลิมพระเกียติฯ(บางบอน)'!AP78</f>
        <v>0</v>
      </c>
      <c r="GC42" s="41">
        <f>'[1]สวนเฉลิมพระเกียติฯ(บางบอน)'!AQ78</f>
        <v>0</v>
      </c>
      <c r="GD42" s="41">
        <f>'[1]สวนเฉลิมพระเกียติฯ(บางบอน)'!AR78</f>
        <v>0</v>
      </c>
      <c r="GE42" s="50">
        <f>'[1]สวนเฉลิมพระเกียติฯ(บางบอน)'!AS78</f>
        <v>100</v>
      </c>
      <c r="GF42" s="47">
        <f>'[1]สวนเฉลิมพระเกียติฯ(บางบอน)'!AM79</f>
        <v>30</v>
      </c>
      <c r="GG42" s="47">
        <f>'[1]สวนเฉลิมพระเกียติฯ(บางบอน)'!AN79</f>
        <v>20</v>
      </c>
      <c r="GH42" s="47">
        <f>'[1]สวนเฉลิมพระเกียติฯ(บางบอน)'!AO79</f>
        <v>50</v>
      </c>
      <c r="GI42" s="47">
        <f>'[1]สวนเฉลิมพระเกียติฯ(บางบอน)'!AP79</f>
        <v>0</v>
      </c>
      <c r="GJ42" s="47">
        <f>'[1]สวนเฉลิมพระเกียติฯ(บางบอน)'!AQ79</f>
        <v>0</v>
      </c>
      <c r="GK42" s="47">
        <f>'[1]สวนเฉลิมพระเกียติฯ(บางบอน)'!AR79</f>
        <v>0</v>
      </c>
      <c r="GL42" s="50">
        <f t="shared" si="20"/>
        <v>100</v>
      </c>
      <c r="GM42" s="37">
        <f>'[1]สวนเฉลิมพระเกียติฯ(บางบอน)'!AM81</f>
        <v>7</v>
      </c>
      <c r="GN42" s="37">
        <f>'[1]สวนเฉลิมพระเกียติฯ(บางบอน)'!AN81</f>
        <v>26</v>
      </c>
      <c r="GO42" s="37">
        <f>'[1]สวนเฉลิมพระเกียติฯ(บางบอน)'!AO81</f>
        <v>63</v>
      </c>
      <c r="GP42" s="37">
        <f>'[1]สวนเฉลิมพระเกียติฯ(บางบอน)'!AP81</f>
        <v>4</v>
      </c>
      <c r="GQ42" s="37">
        <f>'[1]สวนเฉลิมพระเกียติฯ(บางบอน)'!AQ81</f>
        <v>0</v>
      </c>
      <c r="GR42" s="37">
        <f>'[1]สวนเฉลิมพระเกียติฯ(บางบอน)'!AR81</f>
        <v>0</v>
      </c>
      <c r="GS42" s="50">
        <f>'[1]สวนเฉลิมพระเกียติฯ(บางบอน)'!AS81</f>
        <v>100</v>
      </c>
      <c r="GT42" s="45">
        <f>'[1]สวนเฉลิมพระเกียติฯ(บางบอน)'!AM82</f>
        <v>4</v>
      </c>
      <c r="GU42" s="45">
        <f>'[1]สวนเฉลิมพระเกียติฯ(บางบอน)'!AN82</f>
        <v>33</v>
      </c>
      <c r="GV42" s="45">
        <f>'[1]สวนเฉลิมพระเกียติฯ(บางบอน)'!AO82</f>
        <v>55</v>
      </c>
      <c r="GW42" s="45">
        <f>'[1]สวนเฉลิมพระเกียติฯ(บางบอน)'!AP82</f>
        <v>4</v>
      </c>
      <c r="GX42" s="45">
        <f>'[1]สวนเฉลิมพระเกียติฯ(บางบอน)'!AQ82</f>
        <v>0</v>
      </c>
      <c r="GY42" s="45">
        <f>'[1]สวนเฉลิมพระเกียติฯ(บางบอน)'!AR82</f>
        <v>4</v>
      </c>
      <c r="GZ42" s="50">
        <f>'[1]สวนเฉลิมพระเกียติฯ(บางบอน)'!AS82</f>
        <v>100</v>
      </c>
      <c r="HA42" s="46">
        <f>'[1]สวนเฉลิมพระเกียติฯ(บางบอน)'!AM83</f>
        <v>13.333333333333334</v>
      </c>
      <c r="HB42" s="46">
        <f>'[1]สวนเฉลิมพระเกียติฯ(บางบอน)'!AN83</f>
        <v>36.666666666666664</v>
      </c>
      <c r="HC42" s="46">
        <f>'[1]สวนเฉลิมพระเกียติฯ(บางบอน)'!AO83</f>
        <v>50</v>
      </c>
      <c r="HD42" s="46">
        <f>'[1]สวนเฉลิมพระเกียติฯ(บางบอน)'!AP83</f>
        <v>0</v>
      </c>
      <c r="HE42" s="46">
        <f>'[1]สวนเฉลิมพระเกียติฯ(บางบอน)'!AQ83</f>
        <v>0</v>
      </c>
      <c r="HF42" s="46">
        <f>'[1]สวนเฉลิมพระเกียติฯ(บางบอน)'!AR83</f>
        <v>0</v>
      </c>
      <c r="HG42" s="32">
        <f t="shared" si="23"/>
        <v>100</v>
      </c>
    </row>
    <row r="43" spans="1:215" ht="21" customHeight="1">
      <c r="A43" s="62"/>
      <c r="B43" s="63" t="s">
        <v>118</v>
      </c>
      <c r="C43" s="64">
        <v>30</v>
      </c>
      <c r="D43" s="37">
        <v>63</v>
      </c>
      <c r="E43" s="37">
        <v>37</v>
      </c>
      <c r="F43" s="65">
        <v>23</v>
      </c>
      <c r="G43" s="65">
        <v>23</v>
      </c>
      <c r="H43" s="65">
        <v>43</v>
      </c>
      <c r="I43" s="65">
        <v>10</v>
      </c>
      <c r="J43" s="39">
        <v>43</v>
      </c>
      <c r="K43" s="39">
        <v>3</v>
      </c>
      <c r="L43" s="39">
        <v>13</v>
      </c>
      <c r="M43" s="39">
        <v>40</v>
      </c>
      <c r="N43" s="66">
        <v>20</v>
      </c>
      <c r="O43" s="66">
        <v>3</v>
      </c>
      <c r="P43" s="66">
        <v>17</v>
      </c>
      <c r="Q43" s="66">
        <v>54</v>
      </c>
      <c r="R43" s="66">
        <v>6</v>
      </c>
      <c r="S43" s="42">
        <v>7</v>
      </c>
      <c r="T43" s="42">
        <v>83</v>
      </c>
      <c r="U43" s="42">
        <v>7</v>
      </c>
      <c r="V43" s="42">
        <v>3</v>
      </c>
      <c r="W43" s="42">
        <v>0</v>
      </c>
      <c r="X43" s="52">
        <v>30</v>
      </c>
      <c r="Y43" s="52">
        <v>2</v>
      </c>
      <c r="Z43" s="52">
        <v>51</v>
      </c>
      <c r="AA43" s="52">
        <v>12</v>
      </c>
      <c r="AB43" s="52">
        <v>0</v>
      </c>
      <c r="AC43" s="52">
        <v>2</v>
      </c>
      <c r="AD43" s="52">
        <v>2</v>
      </c>
      <c r="AE43" s="52">
        <v>0</v>
      </c>
      <c r="AF43" s="52">
        <v>0</v>
      </c>
      <c r="AG43" s="52">
        <v>0</v>
      </c>
      <c r="AH43" s="37">
        <v>6</v>
      </c>
      <c r="AI43" s="37">
        <v>9</v>
      </c>
      <c r="AJ43" s="37">
        <v>18</v>
      </c>
      <c r="AK43" s="37">
        <v>59</v>
      </c>
      <c r="AL43" s="37">
        <v>9</v>
      </c>
      <c r="AM43" s="37">
        <v>0</v>
      </c>
      <c r="AN43" s="37">
        <v>0</v>
      </c>
      <c r="AO43" s="45">
        <v>3</v>
      </c>
      <c r="AP43" s="45">
        <v>20</v>
      </c>
      <c r="AQ43" s="45">
        <v>30</v>
      </c>
      <c r="AR43" s="45">
        <v>17</v>
      </c>
      <c r="AS43" s="45">
        <v>13</v>
      </c>
      <c r="AT43" s="45">
        <v>17</v>
      </c>
      <c r="AU43" s="45">
        <v>0</v>
      </c>
      <c r="AV43" s="46">
        <f>'[1]ทวีกาญจนาภิเษก'!AM58</f>
        <v>33.333333333333336</v>
      </c>
      <c r="AW43" s="46">
        <f>'[1]ทวีกาญจนาภิเษก'!AN58</f>
        <v>26.666666666666668</v>
      </c>
      <c r="AX43" s="46">
        <f>'[1]ทวีกาญจนาภิเษก'!AO58</f>
        <v>36.666666666666664</v>
      </c>
      <c r="AY43" s="46">
        <f>'[1]ทวีกาญจนาภิเษก'!AP58</f>
        <v>3.3333333333333335</v>
      </c>
      <c r="AZ43" s="46">
        <f>'[1]ทวีกาญจนาภิเษก'!AQ58</f>
        <v>0</v>
      </c>
      <c r="BA43" s="46">
        <f>'[1]ทวีกาญจนาภิเษก'!AR58</f>
        <v>0</v>
      </c>
      <c r="BB43" s="50">
        <f t="shared" si="2"/>
        <v>99.99999999999999</v>
      </c>
      <c r="BC43" s="41">
        <f>'[1]ทวีกาญจนาภิเษก'!AM59</f>
        <v>26.666666666666668</v>
      </c>
      <c r="BD43" s="41">
        <f>'[1]ทวีกาญจนาภิเษก'!AN59</f>
        <v>43.333333333333336</v>
      </c>
      <c r="BE43" s="41">
        <f>'[1]ทวีกาญจนาภิเษก'!AO59</f>
        <v>26.666666666666668</v>
      </c>
      <c r="BF43" s="41">
        <f>'[1]ทวีกาญจนาภิเษก'!AP59</f>
        <v>3.3333333333333335</v>
      </c>
      <c r="BG43" s="41">
        <f>'[1]ทวีกาญจนาภิเษก'!AQ59</f>
        <v>0</v>
      </c>
      <c r="BH43" s="41">
        <f>'[1]ทวีกาญจนาภิเษก'!AR59</f>
        <v>0</v>
      </c>
      <c r="BI43" s="50">
        <f t="shared" si="3"/>
        <v>100</v>
      </c>
      <c r="BJ43" s="47">
        <f>'[1]ทวีกาญจนาภิเษก'!AM60</f>
        <v>36.666666666666664</v>
      </c>
      <c r="BK43" s="47">
        <f>'[1]ทวีกาญจนาภิเษก'!AN60</f>
        <v>36.666666666666664</v>
      </c>
      <c r="BL43" s="47">
        <f>'[1]ทวีกาญจนาภิเษก'!AO60</f>
        <v>23.333333333333332</v>
      </c>
      <c r="BM43" s="47">
        <f>'[1]ทวีกาญจนาภิเษก'!AP60</f>
        <v>3.3333333333333335</v>
      </c>
      <c r="BN43" s="47">
        <f>'[1]ทวีกาญจนาภิเษก'!AQ60</f>
        <v>0</v>
      </c>
      <c r="BO43" s="47">
        <f>'[1]ทวีกาญจนาภิเษก'!AR60</f>
        <v>0</v>
      </c>
      <c r="BP43" s="50">
        <f t="shared" si="4"/>
        <v>99.99999999999999</v>
      </c>
      <c r="BQ43" s="44">
        <f>'[1]ทวีกาญจนาภิเษก'!AM61</f>
        <v>26.666666666666668</v>
      </c>
      <c r="BR43" s="44">
        <f>'[1]ทวีกาญจนาภิเษก'!AN61</f>
        <v>43.333333333333336</v>
      </c>
      <c r="BS43" s="44">
        <f>'[1]ทวีกาญจนาภิเษก'!AO61</f>
        <v>26.666666666666668</v>
      </c>
      <c r="BT43" s="44">
        <f>'[1]ทวีกาญจนาภิเษก'!AP61</f>
        <v>0</v>
      </c>
      <c r="BU43" s="44">
        <f>'[1]ทวีกาญจนาภิเษก'!AQ61</f>
        <v>3.3333333333333335</v>
      </c>
      <c r="BV43" s="44">
        <f>'[1]ทวีกาญจนาภิเษก'!AR61</f>
        <v>0</v>
      </c>
      <c r="BW43" s="50">
        <f t="shared" si="5"/>
        <v>100</v>
      </c>
      <c r="BX43" s="48">
        <f>'[1]ทวีกาญจนาภิเษก'!AM62</f>
        <v>16.666666666666668</v>
      </c>
      <c r="BY43" s="48">
        <f>'[1]ทวีกาญจนาภิเษก'!AN62</f>
        <v>43.333333333333336</v>
      </c>
      <c r="BZ43" s="48">
        <f>'[1]ทวีกาญจนาภิเษก'!AO62</f>
        <v>40</v>
      </c>
      <c r="CA43" s="48">
        <f>'[1]ทวีกาญจนาภิเษก'!AP62</f>
        <v>0</v>
      </c>
      <c r="CB43" s="48">
        <f>'[1]ทวีกาญจนาภิเษก'!AQ62</f>
        <v>0</v>
      </c>
      <c r="CC43" s="48">
        <f>'[1]ทวีกาญจนาภิเษก'!AR62</f>
        <v>0</v>
      </c>
      <c r="CD43" s="50">
        <f t="shared" si="6"/>
        <v>100</v>
      </c>
      <c r="CE43" s="49">
        <f>'[1]ทวีกาญจนาภิเษก'!AM63</f>
        <v>3.3333333333333335</v>
      </c>
      <c r="CF43" s="49">
        <f>'[1]ทวีกาญจนาภิเษก'!AN63</f>
        <v>43.333333333333336</v>
      </c>
      <c r="CG43" s="49">
        <f>'[1]ทวีกาญจนาภิเษก'!AO63</f>
        <v>16.666666666666668</v>
      </c>
      <c r="CH43" s="49">
        <f>'[1]ทวีกาญจนาภิเษก'!AP63</f>
        <v>16.666666666666668</v>
      </c>
      <c r="CI43" s="49">
        <f>'[1]ทวีกาญจนาภิเษก'!AQ63</f>
        <v>20</v>
      </c>
      <c r="CJ43" s="49">
        <f>'[1]ทวีกาญจนาภิเษก'!AR63</f>
        <v>0</v>
      </c>
      <c r="CK43" s="50">
        <f t="shared" si="7"/>
        <v>100.00000000000001</v>
      </c>
      <c r="CL43" s="46">
        <f>'[1]ทวีกาญจนาภิเษก'!AM64</f>
        <v>16.666666666666668</v>
      </c>
      <c r="CM43" s="46">
        <f>'[1]ทวีกาญจนาภิเษก'!AN64</f>
        <v>40</v>
      </c>
      <c r="CN43" s="46">
        <f>'[1]ทวีกาญจนาภิเษก'!AO64</f>
        <v>6.666666666666667</v>
      </c>
      <c r="CO43" s="46">
        <f>'[1]ทวีกาญจนาภิเษก'!AP64</f>
        <v>23.333333333333332</v>
      </c>
      <c r="CP43" s="46">
        <f>'[1]ทวีกาญจนาภิเษก'!AQ64</f>
        <v>13.333333333333334</v>
      </c>
      <c r="CQ43" s="46">
        <f>'[1]ทวีกาญจนาภิเษก'!AR64</f>
        <v>0</v>
      </c>
      <c r="CR43" s="50">
        <f t="shared" si="8"/>
        <v>100</v>
      </c>
      <c r="CS43" s="41">
        <f>'[1]ทวีกาญจนาภิเษก'!AM66</f>
        <v>3.3333333333333335</v>
      </c>
      <c r="CT43" s="41">
        <f>'[1]ทวีกาญจนาภิเษก'!AN66</f>
        <v>16.666666666666668</v>
      </c>
      <c r="CU43" s="41">
        <f>'[1]ทวีกาญจนาภิเษก'!AO66</f>
        <v>23.333333333333332</v>
      </c>
      <c r="CV43" s="41">
        <f>'[1]ทวีกาญจนาภิเษก'!AP66</f>
        <v>23.333333333333332</v>
      </c>
      <c r="CW43" s="41">
        <f>'[1]ทวีกาญจนาภิเษก'!AQ66</f>
        <v>33.333333333333336</v>
      </c>
      <c r="CX43" s="41">
        <f>'[1]ทวีกาญจนาภิเษก'!AR66</f>
        <v>0</v>
      </c>
      <c r="CY43" s="50">
        <f t="shared" si="9"/>
        <v>100</v>
      </c>
      <c r="CZ43" s="47">
        <f>'[1]ทวีกาญจนาภิเษก'!AM67</f>
        <v>3.3333333333333335</v>
      </c>
      <c r="DA43" s="47">
        <f>'[1]ทวีกาญจนาภิเษก'!AN67</f>
        <v>10</v>
      </c>
      <c r="DB43" s="47">
        <f>'[1]ทวีกาญจนาภิเษก'!AO67</f>
        <v>33.333333333333336</v>
      </c>
      <c r="DC43" s="47">
        <f>'[1]ทวีกาญจนาภิเษก'!AP67</f>
        <v>23.333333333333332</v>
      </c>
      <c r="DD43" s="47">
        <f>'[1]ทวีกาญจนาภิเษก'!AQ67</f>
        <v>30</v>
      </c>
      <c r="DE43" s="47">
        <f>'[1]ทวีกาญจนาภิเษก'!AR67</f>
        <v>0</v>
      </c>
      <c r="DF43" s="50">
        <f t="shared" si="10"/>
        <v>100</v>
      </c>
      <c r="DG43" s="44">
        <f>'[1]ทวีกาญจนาภิเษก'!AM68</f>
        <v>10.344827586206897</v>
      </c>
      <c r="DH43" s="44">
        <f>'[1]ทวีกาญจนาภิเษก'!AN68</f>
        <v>34.48275862068966</v>
      </c>
      <c r="DI43" s="44">
        <f>'[1]ทวีกาญจนาภิเษก'!AO68</f>
        <v>13.793103448275861</v>
      </c>
      <c r="DJ43" s="44">
        <f>'[1]ทวีกาญจนาภิเษก'!AP68</f>
        <v>24.137931034482758</v>
      </c>
      <c r="DK43" s="44">
        <f>'[1]ทวีกาญจนาภิเษก'!AQ68</f>
        <v>17.24137931034483</v>
      </c>
      <c r="DL43" s="44">
        <f>'[1]ทวีกาญจนาภิเษก'!AR68</f>
        <v>0</v>
      </c>
      <c r="DM43" s="50">
        <f t="shared" si="11"/>
        <v>100</v>
      </c>
      <c r="DN43" s="48">
        <f>'[1]ทวีกาญจนาภิเษก'!AM69</f>
        <v>20</v>
      </c>
      <c r="DO43" s="48">
        <f>'[1]ทวีกาญจนาภิเษก'!AN69</f>
        <v>24</v>
      </c>
      <c r="DP43" s="48">
        <f>'[1]ทวีกาญจนาภิเษก'!AO69</f>
        <v>28</v>
      </c>
      <c r="DQ43" s="48">
        <f>'[1]ทวีกาญจนาภิเษก'!AP69</f>
        <v>8</v>
      </c>
      <c r="DR43" s="48">
        <f>'[1]ทวีกาญจนาภิเษก'!AQ69</f>
        <v>20</v>
      </c>
      <c r="DS43" s="48">
        <f>'[1]ทวีกาญจนาภิเษก'!AR69</f>
        <v>0</v>
      </c>
      <c r="DT43" s="50">
        <f t="shared" si="12"/>
        <v>100</v>
      </c>
      <c r="DU43" s="49">
        <f>'[1]ทวีกาญจนาภิเษก'!AM70</f>
        <v>20</v>
      </c>
      <c r="DV43" s="49">
        <f>'[1]ทวีกาญจนาภิเษก'!AN70</f>
        <v>23.333333333333332</v>
      </c>
      <c r="DW43" s="49">
        <f>'[1]ทวีกาญจนาภิเษก'!AO70</f>
        <v>20</v>
      </c>
      <c r="DX43" s="49">
        <f>'[1]ทวีกาญจนาภิเษก'!AP70</f>
        <v>23.333333333333332</v>
      </c>
      <c r="DY43" s="49">
        <f>'[1]ทวีกาญจนาภิเษก'!AQ70</f>
        <v>13.333333333333334</v>
      </c>
      <c r="DZ43" s="49">
        <f>'[1]ทวีกาญจนาภิเษก'!AR70</f>
        <v>0</v>
      </c>
      <c r="EA43" s="50">
        <f t="shared" si="13"/>
        <v>99.99999999999999</v>
      </c>
      <c r="EB43" s="46">
        <f>'[1]ทวีกาญจนาภิเษก'!AM71</f>
        <v>10</v>
      </c>
      <c r="EC43" s="46">
        <f>'[1]ทวีกาญจนาภิเษก'!AN71</f>
        <v>30</v>
      </c>
      <c r="ED43" s="46">
        <f>'[1]ทวีกาญจนาภิเษก'!AO71</f>
        <v>20</v>
      </c>
      <c r="EE43" s="46">
        <f>'[1]ทวีกาญจนาภิเษก'!AP71</f>
        <v>26.666666666666668</v>
      </c>
      <c r="EF43" s="46">
        <f>'[1]ทวีกาญจนาภิเษก'!AQ71</f>
        <v>13.333333333333334</v>
      </c>
      <c r="EG43" s="46">
        <f>'[1]ทวีกาญจนาภิเษก'!AR71</f>
        <v>0</v>
      </c>
      <c r="EH43" s="50">
        <f>'[1]สวนเฉลิมพระเกียติฯ(บางบอน)'!AS72</f>
        <v>100</v>
      </c>
      <c r="EI43" s="41">
        <f>'[1]ทวีกาญจนาภิเษก'!AM72</f>
        <v>20</v>
      </c>
      <c r="EJ43" s="41">
        <f>'[1]ทวีกาญจนาภิเษก'!AN72</f>
        <v>16.666666666666668</v>
      </c>
      <c r="EK43" s="41">
        <f>'[1]ทวีกาญจนาภิเษก'!AO72</f>
        <v>16.666666666666668</v>
      </c>
      <c r="EL43" s="41">
        <f>'[1]ทวีกาญจนาภิเษก'!AP72</f>
        <v>30</v>
      </c>
      <c r="EM43" s="41">
        <f>'[1]ทวีกาญจนาภิเษก'!AQ72</f>
        <v>16.666666666666668</v>
      </c>
      <c r="EN43" s="41">
        <f>'[1]ทวีกาญจนาภิเษก'!AR72</f>
        <v>0</v>
      </c>
      <c r="EO43" s="50">
        <f>'[1]สวนเฉลิมพระเกียติฯ(บางบอน)'!AS73</f>
        <v>100</v>
      </c>
      <c r="EP43" s="47">
        <f>'[1]ทวีกาญจนาภิเษก'!AM73</f>
        <v>20</v>
      </c>
      <c r="EQ43" s="47">
        <f>'[1]ทวีกาญจนาภิเษก'!AN73</f>
        <v>20</v>
      </c>
      <c r="ER43" s="47">
        <f>'[1]ทวีกาญจนาภิเษก'!AO73</f>
        <v>20</v>
      </c>
      <c r="ES43" s="47">
        <f>'[1]ทวีกาญจนาภิเษก'!AP73</f>
        <v>26.666666666666668</v>
      </c>
      <c r="ET43" s="47">
        <f>'[1]ทวีกาญจนาภิเษก'!AQ73</f>
        <v>13.333333333333334</v>
      </c>
      <c r="EU43" s="47">
        <f>'[1]ทวีกาญจนาภิเษก'!AR73</f>
        <v>0</v>
      </c>
      <c r="EV43" s="50">
        <f>'[1]สวนเฉลิมพระเกียติฯ(บางบอน)'!AS74</f>
        <v>100</v>
      </c>
      <c r="EW43" s="44">
        <f>'[1]ทวีกาญจนาภิเษก'!AM74</f>
        <v>6.666666666666667</v>
      </c>
      <c r="EX43" s="44">
        <f>'[1]ทวีกาญจนาภิเษก'!AN74</f>
        <v>13.333333333333334</v>
      </c>
      <c r="EY43" s="44">
        <f>'[1]ทวีกาญจนาภิเษก'!AO74</f>
        <v>36.666666666666664</v>
      </c>
      <c r="EZ43" s="44">
        <f>'[1]ทวีกาญจนาภิเษก'!AP74</f>
        <v>30</v>
      </c>
      <c r="FA43" s="44">
        <f>'[1]ทวีกาญจนาภิเษก'!AQ74</f>
        <v>13.333333333333334</v>
      </c>
      <c r="FB43" s="44">
        <f>'[1]ทวีกาญจนาภิเษก'!AR74</f>
        <v>0</v>
      </c>
      <c r="FC43" s="50">
        <f>'[1]สวนเฉลิมพระเกียติฯ(บางบอน)'!AS75</f>
        <v>100</v>
      </c>
      <c r="FD43" s="48">
        <f>'[1]ทวีกาญจนาภิเษก'!AM75</f>
        <v>6.666666666666667</v>
      </c>
      <c r="FE43" s="48">
        <f>'[1]ทวีกาญจนาภิเษก'!AN75</f>
        <v>20</v>
      </c>
      <c r="FF43" s="48">
        <f>'[1]ทวีกาญจนาภิเษก'!AO75</f>
        <v>30</v>
      </c>
      <c r="FG43" s="48">
        <f>'[1]ทวีกาญจนาภิเษก'!AP75</f>
        <v>26.666666666666668</v>
      </c>
      <c r="FH43" s="48">
        <f>'[1]ทวีกาญจนาภิเษก'!AQ75</f>
        <v>16.666666666666668</v>
      </c>
      <c r="FI43" s="48">
        <f>'[1]ทวีกาญจนาภิเษก'!AR75</f>
        <v>0</v>
      </c>
      <c r="FJ43" s="50">
        <f>'[1]สวนเฉลิมพระเกียติฯ(บางบอน)'!AS76</f>
        <v>100.00000000000001</v>
      </c>
      <c r="FK43" s="49">
        <f>'[1]ทวีกาญจนาภิเษก'!AM76</f>
        <v>10</v>
      </c>
      <c r="FL43" s="49">
        <f>'[1]ทวีกาญจนาภิเษก'!AN76</f>
        <v>16.666666666666668</v>
      </c>
      <c r="FM43" s="49">
        <f>'[1]ทวีกาญจนาภิเษก'!AO76</f>
        <v>46.666666666666664</v>
      </c>
      <c r="FN43" s="49">
        <f>'[1]ทวีกาญจนาภิเษก'!AP76</f>
        <v>10</v>
      </c>
      <c r="FO43" s="49">
        <f>'[1]ทวีกาญจนาภิเษก'!AQ76</f>
        <v>16.666666666666668</v>
      </c>
      <c r="FP43" s="49">
        <f>'[1]ทวีกาญจนาภิเษก'!AR76</f>
        <v>0</v>
      </c>
      <c r="FQ43" s="50">
        <f>'[1]สวนเฉลิมพระเกียติฯ(บางบอน)'!AS77</f>
        <v>100</v>
      </c>
      <c r="FR43" s="46">
        <f>'[1]ทวีกาญจนาภิเษก'!AM77</f>
        <v>10</v>
      </c>
      <c r="FS43" s="46">
        <f>'[1]ทวีกาญจนาภิเษก'!AN77</f>
        <v>20</v>
      </c>
      <c r="FT43" s="46">
        <f>'[1]ทวีกาญจนาภิเษก'!AO77</f>
        <v>33.333333333333336</v>
      </c>
      <c r="FU43" s="46">
        <f>'[1]ทวีกาญจนาภิเษก'!AP77</f>
        <v>20</v>
      </c>
      <c r="FV43" s="46">
        <f>'[1]ทวีกาญจนาภิเษก'!AQ77</f>
        <v>16.666666666666668</v>
      </c>
      <c r="FW43" s="46">
        <f>'[1]ทวีกาญจนาภิเษก'!AR77</f>
        <v>0</v>
      </c>
      <c r="FX43" s="50">
        <f>'[1]สวนเฉลิมพระเกียติฯ(บางบอน)'!AS78</f>
        <v>100</v>
      </c>
      <c r="FY43" s="41">
        <f>'[1]ทวีกาญจนาภิเษก'!AM78</f>
        <v>20</v>
      </c>
      <c r="FZ43" s="41">
        <f>'[1]ทวีกาญจนาภิเษก'!AN78</f>
        <v>23.333333333333332</v>
      </c>
      <c r="GA43" s="41">
        <f>'[1]ทวีกาญจนาภิเษก'!AO78</f>
        <v>46.666666666666664</v>
      </c>
      <c r="GB43" s="41">
        <f>'[1]ทวีกาญจนาภิเษก'!AP78</f>
        <v>6.666666666666667</v>
      </c>
      <c r="GC43" s="41">
        <f>'[1]ทวีกาญจนาภิเษก'!AQ78</f>
        <v>3.3333333333333335</v>
      </c>
      <c r="GD43" s="41">
        <f>'[1]ทวีกาญจนาภิเษก'!AR78</f>
        <v>0</v>
      </c>
      <c r="GE43" s="50">
        <f>'[1]สวนเฉลิมพระเกียติฯ(บางบอน)'!AS79</f>
        <v>100</v>
      </c>
      <c r="GF43" s="47">
        <f>'[1]ทวีกาญจนาภิเษก'!AM79</f>
        <v>13.333333333333334</v>
      </c>
      <c r="GG43" s="47">
        <f>'[1]ทวีกาญจนาภิเษก'!AN79</f>
        <v>33.333333333333336</v>
      </c>
      <c r="GH43" s="47">
        <f>'[1]ทวีกาญจนาภิเษก'!AO79</f>
        <v>43.333333333333336</v>
      </c>
      <c r="GI43" s="47">
        <f>'[1]ทวีกาญจนาภิเษก'!AP79</f>
        <v>6.666666666666667</v>
      </c>
      <c r="GJ43" s="47">
        <f>'[1]ทวีกาญจนาภิเษก'!AQ79</f>
        <v>3.3333333333333335</v>
      </c>
      <c r="GK43" s="47">
        <f>'[1]ทวีกาญจนาภิเษก'!AR79</f>
        <v>0</v>
      </c>
      <c r="GL43" s="50">
        <f t="shared" si="20"/>
        <v>100</v>
      </c>
      <c r="GM43" s="44">
        <f>'[1]ทวีกาญจนาภิเษก'!AM81</f>
        <v>4.166666666666667</v>
      </c>
      <c r="GN43" s="44">
        <f>'[1]ทวีกาญจนาภิเษก'!AN81</f>
        <v>33.333333333333336</v>
      </c>
      <c r="GO43" s="44">
        <f>'[1]ทวีกาญจนาภิเษก'!AO81</f>
        <v>45.833333333333336</v>
      </c>
      <c r="GP43" s="44">
        <f>'[1]ทวีกาญจนาภิเษก'!AP81</f>
        <v>16.666666666666668</v>
      </c>
      <c r="GQ43" s="44">
        <f>'[1]ทวีกาญจนาภิเษก'!AQ81</f>
        <v>0</v>
      </c>
      <c r="GR43" s="44">
        <f>'[1]ทวีกาญจนาภิเษก'!AR81</f>
        <v>0</v>
      </c>
      <c r="GS43" s="50">
        <f>'[1]สวนเฉลิมพระเกียติฯ(บางบอน)'!AS82</f>
        <v>100</v>
      </c>
      <c r="GT43" s="48">
        <f>'[1]ทวีกาญจนาภิเษก'!AM82</f>
        <v>12.5</v>
      </c>
      <c r="GU43" s="48">
        <f>'[1]ทวีกาญจนาภิเษก'!AN82</f>
        <v>29.166666666666668</v>
      </c>
      <c r="GV43" s="48">
        <f>'[1]ทวีกาญจนาภิเษก'!AO82</f>
        <v>54.166666666666664</v>
      </c>
      <c r="GW43" s="48">
        <f>'[1]ทวีกาญจนาภิเษก'!AP82</f>
        <v>4.166666666666667</v>
      </c>
      <c r="GX43" s="48">
        <f>'[1]ทวีกาญจนาภิเษก'!AQ82</f>
        <v>0</v>
      </c>
      <c r="GY43" s="48">
        <f>'[1]ทวีกาญจนาภิเษก'!AR82</f>
        <v>0</v>
      </c>
      <c r="GZ43" s="50">
        <f>'[1]สวนเฉลิมพระเกียติฯ(บางบอน)'!AS83</f>
        <v>100</v>
      </c>
      <c r="HA43" s="46">
        <f>'[1]ทวีกาญจนาภิเษก'!AM83</f>
        <v>10</v>
      </c>
      <c r="HB43" s="46">
        <f>'[1]ทวีกาญจนาภิเษก'!AN83</f>
        <v>40</v>
      </c>
      <c r="HC43" s="46">
        <f>'[1]ทวีกาญจนาภิเษก'!AO83</f>
        <v>50</v>
      </c>
      <c r="HD43" s="46">
        <f>'[1]ทวีกาญจนาภิเษก'!AP83</f>
        <v>0</v>
      </c>
      <c r="HE43" s="46">
        <f>'[1]ทวีกาญจนาภิเษก'!AQ83</f>
        <v>0</v>
      </c>
      <c r="HF43" s="46">
        <f>'[1]ทวีกาญจนาภิเษก'!AR83</f>
        <v>0</v>
      </c>
      <c r="HG43" s="32">
        <f t="shared" si="23"/>
        <v>100</v>
      </c>
    </row>
    <row r="44" spans="1:215" ht="21" customHeight="1">
      <c r="A44" s="62"/>
      <c r="B44" s="63" t="s">
        <v>119</v>
      </c>
      <c r="C44" s="64">
        <v>60</v>
      </c>
      <c r="D44" s="37">
        <v>47</v>
      </c>
      <c r="E44" s="37">
        <v>53</v>
      </c>
      <c r="F44" s="65">
        <v>2</v>
      </c>
      <c r="G44" s="65">
        <v>48</v>
      </c>
      <c r="H44" s="65">
        <v>42</v>
      </c>
      <c r="I44" s="65">
        <v>8</v>
      </c>
      <c r="J44" s="39">
        <v>22</v>
      </c>
      <c r="K44" s="39">
        <v>12</v>
      </c>
      <c r="L44" s="39">
        <v>50</v>
      </c>
      <c r="M44" s="39">
        <v>17</v>
      </c>
      <c r="N44" s="66">
        <v>43</v>
      </c>
      <c r="O44" s="66">
        <v>10</v>
      </c>
      <c r="P44" s="66">
        <v>10</v>
      </c>
      <c r="Q44" s="66">
        <v>37</v>
      </c>
      <c r="R44" s="66">
        <v>0</v>
      </c>
      <c r="S44" s="42">
        <v>8</v>
      </c>
      <c r="T44" s="42">
        <v>67</v>
      </c>
      <c r="U44" s="42">
        <v>22</v>
      </c>
      <c r="V44" s="42">
        <v>3</v>
      </c>
      <c r="W44" s="42">
        <v>0</v>
      </c>
      <c r="X44" s="52">
        <v>13</v>
      </c>
      <c r="Y44" s="52">
        <v>3</v>
      </c>
      <c r="Z44" s="52">
        <v>61</v>
      </c>
      <c r="AA44" s="52">
        <v>6</v>
      </c>
      <c r="AB44" s="52">
        <v>10</v>
      </c>
      <c r="AC44" s="52">
        <v>1</v>
      </c>
      <c r="AD44" s="52">
        <v>3</v>
      </c>
      <c r="AE44" s="52">
        <v>0</v>
      </c>
      <c r="AF44" s="52">
        <v>1</v>
      </c>
      <c r="AG44" s="52">
        <v>0</v>
      </c>
      <c r="AH44" s="37">
        <v>2</v>
      </c>
      <c r="AI44" s="37">
        <v>25</v>
      </c>
      <c r="AJ44" s="37">
        <v>47</v>
      </c>
      <c r="AK44" s="37">
        <v>27</v>
      </c>
      <c r="AL44" s="37">
        <v>0</v>
      </c>
      <c r="AM44" s="37">
        <v>0</v>
      </c>
      <c r="AN44" s="37">
        <v>0</v>
      </c>
      <c r="AO44" s="45">
        <v>7</v>
      </c>
      <c r="AP44" s="45">
        <v>38</v>
      </c>
      <c r="AQ44" s="45">
        <v>13</v>
      </c>
      <c r="AR44" s="45">
        <v>2</v>
      </c>
      <c r="AS44" s="45">
        <v>8</v>
      </c>
      <c r="AT44" s="45">
        <v>0</v>
      </c>
      <c r="AU44" s="45">
        <v>0</v>
      </c>
      <c r="AV44" s="46">
        <f>'[1]สวนเทียนทะเลพัฒนาพฤกษาภิรมย์'!BQ58</f>
        <v>58.97435897435897</v>
      </c>
      <c r="AW44" s="46">
        <f>'[1]สวนเทียนทะเลพัฒนาพฤกษาภิรมย์'!BR58</f>
        <v>28.205128205128204</v>
      </c>
      <c r="AX44" s="46">
        <f>'[1]สวนเทียนทะเลพัฒนาพฤกษาภิรมย์'!BS58</f>
        <v>12.820512820512821</v>
      </c>
      <c r="AY44" s="46">
        <f>'[1]สวนเทียนทะเลพัฒนาพฤกษาภิรมย์'!BT58</f>
        <v>0</v>
      </c>
      <c r="AZ44" s="46">
        <f>'[1]สวนเทียนทะเลพัฒนาพฤกษาภิรมย์'!BU58</f>
        <v>0</v>
      </c>
      <c r="BA44" s="46">
        <f>'[1]สวนเทียนทะเลพัฒนาพฤกษาภิรมย์'!BV58</f>
        <v>0</v>
      </c>
      <c r="BB44" s="50">
        <f t="shared" si="2"/>
        <v>100</v>
      </c>
      <c r="BC44" s="41">
        <f>'[1]สวนเทียนทะเลพัฒนาพฤกษาภิรมย์'!BQ59</f>
        <v>52.77777777777778</v>
      </c>
      <c r="BD44" s="41">
        <f>'[1]สวนเทียนทะเลพัฒนาพฤกษาภิรมย์'!BR59</f>
        <v>36.111111111111114</v>
      </c>
      <c r="BE44" s="41">
        <f>'[1]สวนเทียนทะเลพัฒนาพฤกษาภิรมย์'!BS59</f>
        <v>11.11111111111111</v>
      </c>
      <c r="BF44" s="41">
        <f>'[1]สวนเทียนทะเลพัฒนาพฤกษาภิรมย์'!BT59</f>
        <v>0</v>
      </c>
      <c r="BG44" s="41">
        <f>'[1]สวนเทียนทะเลพัฒนาพฤกษาภิรมย์'!BU59</f>
        <v>0</v>
      </c>
      <c r="BH44" s="41">
        <f>'[1]สวนเทียนทะเลพัฒนาพฤกษาภิรมย์'!BV59</f>
        <v>0</v>
      </c>
      <c r="BI44" s="50">
        <f t="shared" si="3"/>
        <v>100</v>
      </c>
      <c r="BJ44" s="47">
        <f>'[1]สวนเทียนทะเลพัฒนาพฤกษาภิรมย์'!BQ60</f>
        <v>55</v>
      </c>
      <c r="BK44" s="47">
        <f>'[1]สวนเทียนทะเลพัฒนาพฤกษาภิรมย์'!BR60</f>
        <v>22.5</v>
      </c>
      <c r="BL44" s="47">
        <f>'[1]สวนเทียนทะเลพัฒนาพฤกษาภิรมย์'!BS60</f>
        <v>22.5</v>
      </c>
      <c r="BM44" s="47">
        <f>'[1]สวนเทียนทะเลพัฒนาพฤกษาภิรมย์'!BT60</f>
        <v>0</v>
      </c>
      <c r="BN44" s="47">
        <f>'[1]สวนเทียนทะเลพัฒนาพฤกษาภิรมย์'!BU60</f>
        <v>0</v>
      </c>
      <c r="BO44" s="47">
        <f>'[1]สวนเทียนทะเลพัฒนาพฤกษาภิรมย์'!BV60</f>
        <v>0</v>
      </c>
      <c r="BP44" s="50">
        <f t="shared" si="4"/>
        <v>100</v>
      </c>
      <c r="BQ44" s="44">
        <v>61.904761904761905</v>
      </c>
      <c r="BR44" s="44">
        <v>21.428571428571427</v>
      </c>
      <c r="BS44" s="44">
        <v>16.666666666666668</v>
      </c>
      <c r="BT44" s="44">
        <v>0</v>
      </c>
      <c r="BU44" s="44">
        <v>0</v>
      </c>
      <c r="BV44" s="44">
        <v>0</v>
      </c>
      <c r="BW44" s="50"/>
      <c r="BX44" s="48"/>
      <c r="BY44" s="48"/>
      <c r="BZ44" s="48"/>
      <c r="CA44" s="48"/>
      <c r="CB44" s="48"/>
      <c r="CC44" s="48"/>
      <c r="CD44" s="50"/>
      <c r="CE44" s="49"/>
      <c r="CF44" s="49"/>
      <c r="CG44" s="49"/>
      <c r="CH44" s="49"/>
      <c r="CI44" s="49"/>
      <c r="CJ44" s="49"/>
      <c r="CK44" s="50"/>
      <c r="CL44" s="46"/>
      <c r="CM44" s="46"/>
      <c r="CN44" s="46"/>
      <c r="CO44" s="46"/>
      <c r="CP44" s="46"/>
      <c r="CQ44" s="46"/>
      <c r="CR44" s="50"/>
      <c r="CS44" s="41"/>
      <c r="CT44" s="41"/>
      <c r="CU44" s="41"/>
      <c r="CV44" s="41"/>
      <c r="CW44" s="41"/>
      <c r="CX44" s="41"/>
      <c r="CY44" s="50"/>
      <c r="CZ44" s="47"/>
      <c r="DA44" s="47"/>
      <c r="DB44" s="47"/>
      <c r="DC44" s="47"/>
      <c r="DD44" s="47"/>
      <c r="DE44" s="47"/>
      <c r="DF44" s="50"/>
      <c r="DG44" s="44"/>
      <c r="DH44" s="44"/>
      <c r="DI44" s="44"/>
      <c r="DJ44" s="44"/>
      <c r="DK44" s="44"/>
      <c r="DL44" s="44"/>
      <c r="DM44" s="50"/>
      <c r="DN44" s="48"/>
      <c r="DO44" s="48"/>
      <c r="DP44" s="48"/>
      <c r="DQ44" s="48"/>
      <c r="DR44" s="48"/>
      <c r="DS44" s="48"/>
      <c r="DT44" s="50"/>
      <c r="DU44" s="49"/>
      <c r="DV44" s="49"/>
      <c r="DW44" s="49"/>
      <c r="DX44" s="49"/>
      <c r="DY44" s="49"/>
      <c r="DZ44" s="49"/>
      <c r="EA44" s="50"/>
      <c r="EB44" s="46"/>
      <c r="EC44" s="46"/>
      <c r="ED44" s="46"/>
      <c r="EE44" s="46"/>
      <c r="EF44" s="46"/>
      <c r="EG44" s="46"/>
      <c r="EH44" s="50"/>
      <c r="EI44" s="41"/>
      <c r="EJ44" s="41"/>
      <c r="EK44" s="41"/>
      <c r="EL44" s="41"/>
      <c r="EM44" s="41"/>
      <c r="EN44" s="41"/>
      <c r="EO44" s="50"/>
      <c r="EP44" s="47"/>
      <c r="EQ44" s="47"/>
      <c r="ER44" s="47"/>
      <c r="ES44" s="47"/>
      <c r="ET44" s="47"/>
      <c r="EU44" s="47"/>
      <c r="EV44" s="50"/>
      <c r="EW44" s="44"/>
      <c r="EX44" s="44"/>
      <c r="EY44" s="44"/>
      <c r="EZ44" s="44"/>
      <c r="FA44" s="44"/>
      <c r="FB44" s="44"/>
      <c r="FC44" s="50"/>
      <c r="FD44" s="48"/>
      <c r="FE44" s="48"/>
      <c r="FF44" s="48"/>
      <c r="FG44" s="48"/>
      <c r="FH44" s="48"/>
      <c r="FI44" s="48"/>
      <c r="FJ44" s="50"/>
      <c r="FK44" s="49"/>
      <c r="FL44" s="49"/>
      <c r="FM44" s="49"/>
      <c r="FN44" s="49"/>
      <c r="FO44" s="49"/>
      <c r="FP44" s="49"/>
      <c r="FQ44" s="50"/>
      <c r="FR44" s="46"/>
      <c r="FS44" s="46"/>
      <c r="FT44" s="46"/>
      <c r="FU44" s="46"/>
      <c r="FV44" s="46"/>
      <c r="FW44" s="46"/>
      <c r="FX44" s="50"/>
      <c r="FY44" s="41"/>
      <c r="FZ44" s="41"/>
      <c r="GA44" s="41"/>
      <c r="GB44" s="41"/>
      <c r="GC44" s="41"/>
      <c r="GD44" s="41"/>
      <c r="GE44" s="50"/>
      <c r="GF44" s="47"/>
      <c r="GG44" s="47"/>
      <c r="GH44" s="47"/>
      <c r="GI44" s="47"/>
      <c r="GJ44" s="47"/>
      <c r="GK44" s="47"/>
      <c r="GL44" s="50"/>
      <c r="GM44" s="44"/>
      <c r="GN44" s="44"/>
      <c r="GO44" s="44"/>
      <c r="GP44" s="44"/>
      <c r="GQ44" s="44"/>
      <c r="GR44" s="44"/>
      <c r="GS44" s="50"/>
      <c r="GT44" s="48"/>
      <c r="GU44" s="48"/>
      <c r="GV44" s="48"/>
      <c r="GW44" s="48"/>
      <c r="GX44" s="48"/>
      <c r="GY44" s="48"/>
      <c r="GZ44" s="50"/>
      <c r="HA44" s="46"/>
      <c r="HB44" s="46"/>
      <c r="HC44" s="46"/>
      <c r="HD44" s="46"/>
      <c r="HE44" s="46"/>
      <c r="HF44" s="46"/>
      <c r="HG44" s="32"/>
    </row>
    <row r="45" spans="1:215" ht="21">
      <c r="A45" s="58">
        <v>37</v>
      </c>
      <c r="B45" s="59" t="s">
        <v>120</v>
      </c>
      <c r="C45" s="60">
        <v>30</v>
      </c>
      <c r="D45" s="44">
        <v>57</v>
      </c>
      <c r="E45" s="44">
        <v>43</v>
      </c>
      <c r="F45" s="65">
        <v>17</v>
      </c>
      <c r="G45" s="65">
        <v>50</v>
      </c>
      <c r="H45" s="65">
        <v>33</v>
      </c>
      <c r="I45" s="65">
        <v>0</v>
      </c>
      <c r="J45" s="46">
        <v>17</v>
      </c>
      <c r="K45" s="46">
        <v>0</v>
      </c>
      <c r="L45" s="46">
        <v>27</v>
      </c>
      <c r="M45" s="46">
        <v>57</v>
      </c>
      <c r="N45" s="66">
        <v>26</v>
      </c>
      <c r="O45" s="66">
        <v>0</v>
      </c>
      <c r="P45" s="66">
        <v>12</v>
      </c>
      <c r="Q45" s="66">
        <v>59</v>
      </c>
      <c r="R45" s="66">
        <v>3</v>
      </c>
      <c r="S45" s="47">
        <v>30</v>
      </c>
      <c r="T45" s="47">
        <v>60</v>
      </c>
      <c r="U45" s="47">
        <v>7</v>
      </c>
      <c r="V45" s="47">
        <v>3</v>
      </c>
      <c r="W45" s="47">
        <v>0</v>
      </c>
      <c r="X45" s="43">
        <v>16</v>
      </c>
      <c r="Y45" s="43">
        <v>2</v>
      </c>
      <c r="Z45" s="43">
        <v>67</v>
      </c>
      <c r="AA45" s="43">
        <v>7</v>
      </c>
      <c r="AB45" s="43">
        <v>0</v>
      </c>
      <c r="AC45" s="43">
        <v>0</v>
      </c>
      <c r="AD45" s="43">
        <v>0</v>
      </c>
      <c r="AE45" s="43">
        <v>2</v>
      </c>
      <c r="AF45" s="43">
        <v>0</v>
      </c>
      <c r="AG45" s="43">
        <v>5</v>
      </c>
      <c r="AH45" s="44">
        <v>55</v>
      </c>
      <c r="AI45" s="44">
        <v>10</v>
      </c>
      <c r="AJ45" s="44">
        <v>32</v>
      </c>
      <c r="AK45" s="44">
        <v>3</v>
      </c>
      <c r="AL45" s="44">
        <v>0</v>
      </c>
      <c r="AM45" s="44">
        <v>0</v>
      </c>
      <c r="AN45" s="44">
        <v>0</v>
      </c>
      <c r="AO45" s="48">
        <v>67</v>
      </c>
      <c r="AP45" s="48">
        <v>27</v>
      </c>
      <c r="AQ45" s="48">
        <v>0</v>
      </c>
      <c r="AR45" s="48">
        <v>3</v>
      </c>
      <c r="AS45" s="48">
        <v>0</v>
      </c>
      <c r="AT45" s="48">
        <v>3</v>
      </c>
      <c r="AU45" s="48">
        <v>0</v>
      </c>
      <c r="AV45" s="46">
        <f>'[1]สวนจรัญภิรมย์'!AM58</f>
        <v>56.666666666666664</v>
      </c>
      <c r="AW45" s="46">
        <f>'[1]สวนจรัญภิรมย์'!AN58</f>
        <v>33.333333333333336</v>
      </c>
      <c r="AX45" s="46">
        <f>'[1]สวนจรัญภิรมย์'!AO58</f>
        <v>10</v>
      </c>
      <c r="AY45" s="46">
        <f>'[1]สวนจรัญภิรมย์'!AP58</f>
        <v>0</v>
      </c>
      <c r="AZ45" s="46">
        <f>'[1]สวนจรัญภิรมย์'!AQ58</f>
        <v>0</v>
      </c>
      <c r="BA45" s="46">
        <f>'[1]สวนจรัญภิรมย์'!AR58</f>
        <v>0</v>
      </c>
      <c r="BB45" s="50">
        <f>SUM(AV45:BA45)</f>
        <v>100</v>
      </c>
      <c r="BC45" s="41">
        <f>'[1]สวนจรัญภิรมย์'!AM59</f>
        <v>50</v>
      </c>
      <c r="BD45" s="41">
        <f>'[1]สวนจรัญภิรมย์'!AN59</f>
        <v>36.666666666666664</v>
      </c>
      <c r="BE45" s="41">
        <f>'[1]สวนจรัญภิรมย์'!AO59</f>
        <v>13.333333333333334</v>
      </c>
      <c r="BF45" s="41">
        <f>'[1]สวนจรัญภิรมย์'!AP59</f>
        <v>0</v>
      </c>
      <c r="BG45" s="41">
        <f>'[1]สวนจรัญภิรมย์'!AQ59</f>
        <v>0</v>
      </c>
      <c r="BH45" s="41">
        <f>'[1]สวนจรัญภิรมย์'!AR59</f>
        <v>0</v>
      </c>
      <c r="BI45" s="50">
        <f>SUM(BC45:BH45)</f>
        <v>99.99999999999999</v>
      </c>
      <c r="BJ45" s="47">
        <f>'[1]สวนจรัญภิรมย์'!AM60</f>
        <v>53.333333333333336</v>
      </c>
      <c r="BK45" s="47">
        <f>'[1]สวนจรัญภิรมย์'!AN60</f>
        <v>36.666666666666664</v>
      </c>
      <c r="BL45" s="47">
        <f>'[1]สวนจรัญภิรมย์'!AO60</f>
        <v>10</v>
      </c>
      <c r="BM45" s="47">
        <f>'[1]สวนจรัญภิรมย์'!AP60</f>
        <v>0</v>
      </c>
      <c r="BN45" s="47">
        <f>'[1]สวนจรัญภิรมย์'!AQ60</f>
        <v>0</v>
      </c>
      <c r="BO45" s="47">
        <f>'[1]สวนจรัญภิรมย์'!AR60</f>
        <v>0</v>
      </c>
      <c r="BP45" s="50">
        <f>SUM(BJ45:BO45)</f>
        <v>100</v>
      </c>
      <c r="BQ45" s="44">
        <f>'[1]สวนจรัญภิรมย์'!AM61</f>
        <v>56.666666666666664</v>
      </c>
      <c r="BR45" s="44">
        <f>'[1]สวนจรัญภิรมย์'!AN61</f>
        <v>33.333333333333336</v>
      </c>
      <c r="BS45" s="44">
        <f>'[1]สวนจรัญภิรมย์'!AO61</f>
        <v>10</v>
      </c>
      <c r="BT45" s="44">
        <f>'[1]สวนจรัญภิรมย์'!AP61</f>
        <v>0</v>
      </c>
      <c r="BU45" s="44">
        <f>'[1]สวนจรัญภิรมย์'!AQ61</f>
        <v>0</v>
      </c>
      <c r="BV45" s="44">
        <f>'[1]สวนจรัญภิรมย์'!AR61</f>
        <v>0</v>
      </c>
      <c r="BW45" s="50">
        <f>SUM(BQ45:BV45)</f>
        <v>100</v>
      </c>
      <c r="BX45" s="48">
        <f>'[1]สวนจรัญภิรมย์'!AM62</f>
        <v>39.285714285714285</v>
      </c>
      <c r="BY45" s="48">
        <f>'[1]สวนจรัญภิรมย์'!AN62</f>
        <v>32.142857142857146</v>
      </c>
      <c r="BZ45" s="48">
        <f>'[1]สวนจรัญภิรมย์'!AO62</f>
        <v>28.571428571428573</v>
      </c>
      <c r="CA45" s="48">
        <f>'[1]สวนจรัญภิรมย์'!AP62</f>
        <v>0</v>
      </c>
      <c r="CB45" s="48">
        <f>'[1]สวนจรัญภิรมย์'!AQ62</f>
        <v>0</v>
      </c>
      <c r="CC45" s="48">
        <f>'[1]สวนจรัญภิรมย์'!AR62</f>
        <v>0</v>
      </c>
      <c r="CD45" s="50">
        <f>SUM(BX45:CC45)</f>
        <v>100</v>
      </c>
      <c r="CE45" s="49">
        <f>'[1]สวนจรัญภิรมย์'!AM63</f>
        <v>43.333333333333336</v>
      </c>
      <c r="CF45" s="49">
        <f>'[1]สวนจรัญภิรมย์'!AN63</f>
        <v>40</v>
      </c>
      <c r="CG45" s="49">
        <f>'[1]สวนจรัญภิรมย์'!AO63</f>
        <v>16.666666666666668</v>
      </c>
      <c r="CH45" s="49">
        <f>'[1]สวนจรัญภิรมย์'!AP63</f>
        <v>0</v>
      </c>
      <c r="CI45" s="49">
        <f>'[1]สวนจรัญภิรมย์'!AQ63</f>
        <v>0</v>
      </c>
      <c r="CJ45" s="49">
        <f>'[1]สวนจรัญภิรมย์'!AR63</f>
        <v>0</v>
      </c>
      <c r="CK45" s="50">
        <f>SUM(CE45:CJ45)</f>
        <v>100.00000000000001</v>
      </c>
      <c r="CL45" s="46">
        <f>'[1]สวนจรัญภิรมย์'!AM64</f>
        <v>40</v>
      </c>
      <c r="CM45" s="46">
        <f>'[1]สวนจรัญภิรมย์'!AN64</f>
        <v>43.333333333333336</v>
      </c>
      <c r="CN45" s="46">
        <f>'[1]สวนจรัญภิรมย์'!AO64</f>
        <v>16.666666666666668</v>
      </c>
      <c r="CO45" s="46">
        <f>'[1]สวนจรัญภิรมย์'!AP64</f>
        <v>0</v>
      </c>
      <c r="CP45" s="46">
        <f>'[1]สวนจรัญภิรมย์'!AQ64</f>
        <v>0</v>
      </c>
      <c r="CQ45" s="46">
        <f>'[1]สวนจรัญภิรมย์'!AR64</f>
        <v>0</v>
      </c>
      <c r="CR45" s="50">
        <f>SUM(CL45:CQ45)</f>
        <v>100.00000000000001</v>
      </c>
      <c r="CS45" s="41">
        <f>'[1]สวนจรัญภิรมย์'!AM66</f>
        <v>33.333333333333336</v>
      </c>
      <c r="CT45" s="41">
        <f>'[1]สวนจรัญภิรมย์'!AN66</f>
        <v>36.666666666666664</v>
      </c>
      <c r="CU45" s="41">
        <f>'[1]สวนจรัญภิรมย์'!AO66</f>
        <v>30</v>
      </c>
      <c r="CV45" s="41">
        <f>'[1]สวนจรัญภิรมย์'!AP66</f>
        <v>0</v>
      </c>
      <c r="CW45" s="41">
        <f>'[1]สวนจรัญภิรมย์'!AQ66</f>
        <v>0</v>
      </c>
      <c r="CX45" s="41">
        <f>'[1]สวนจรัญภิรมย์'!AR66</f>
        <v>0</v>
      </c>
      <c r="CY45" s="50">
        <f>SUM(CS45:CX45)</f>
        <v>100</v>
      </c>
      <c r="CZ45" s="47">
        <f>'[1]สวนจรัญภิรมย์'!AM67</f>
        <v>33.333333333333336</v>
      </c>
      <c r="DA45" s="47">
        <f>'[1]สวนจรัญภิรมย์'!AN67</f>
        <v>33.333333333333336</v>
      </c>
      <c r="DB45" s="47">
        <f>'[1]สวนจรัญภิรมย์'!AO67</f>
        <v>33.333333333333336</v>
      </c>
      <c r="DC45" s="47">
        <f>'[1]สวนจรัญภิรมย์'!AP67</f>
        <v>0</v>
      </c>
      <c r="DD45" s="47">
        <f>'[1]สวนจรัญภิรมย์'!AQ67</f>
        <v>0</v>
      </c>
      <c r="DE45" s="47">
        <f>'[1]สวนจรัญภิรมย์'!AR67</f>
        <v>0</v>
      </c>
      <c r="DF45" s="50">
        <f>SUM(CZ45:DE45)</f>
        <v>100</v>
      </c>
      <c r="DG45" s="44">
        <f>'[1]สวนจรัญภิรมย์'!AM68</f>
        <v>26.666666666666668</v>
      </c>
      <c r="DH45" s="44">
        <f>'[1]สวนจรัญภิรมย์'!AN68</f>
        <v>20</v>
      </c>
      <c r="DI45" s="44">
        <f>'[1]สวนจรัญภิรมย์'!AO68</f>
        <v>40</v>
      </c>
      <c r="DJ45" s="44">
        <f>'[1]สวนจรัญภิรมย์'!AP68</f>
        <v>13.333333333333334</v>
      </c>
      <c r="DK45" s="44">
        <f>'[1]สวนจรัญภิรมย์'!AQ68</f>
        <v>0</v>
      </c>
      <c r="DL45" s="44">
        <f>'[1]สวนจรัญภิรมย์'!AR68</f>
        <v>0</v>
      </c>
      <c r="DM45" s="50">
        <f>SUM(DG45:DL45)</f>
        <v>100</v>
      </c>
      <c r="DN45" s="48">
        <f>'[1]สวนจรัญภิรมย์'!AM69</f>
        <v>34.61538461538461</v>
      </c>
      <c r="DO45" s="48">
        <f>'[1]สวนจรัญภิรมย์'!AN69</f>
        <v>23.076923076923077</v>
      </c>
      <c r="DP45" s="48">
        <f>'[1]สวนจรัญภิรมย์'!AO69</f>
        <v>42.30769230769231</v>
      </c>
      <c r="DQ45" s="48">
        <f>'[1]สวนจรัญภิรมย์'!AP69</f>
        <v>0</v>
      </c>
      <c r="DR45" s="48">
        <f>'[1]สวนจรัญภิรมย์'!AQ69</f>
        <v>0</v>
      </c>
      <c r="DS45" s="48">
        <f>'[1]สวนจรัญภิรมย์'!AR69</f>
        <v>0</v>
      </c>
      <c r="DT45" s="50">
        <f>SUM(DN45:DS45)</f>
        <v>100</v>
      </c>
      <c r="DU45" s="49">
        <f>'[1]สวนจรัญภิรมย์'!AM70</f>
        <v>23.333333333333332</v>
      </c>
      <c r="DV45" s="49">
        <f>'[1]สวนจรัญภิรมย์'!AN70</f>
        <v>50</v>
      </c>
      <c r="DW45" s="49">
        <f>'[1]สวนจรัญภิรมย์'!AO70</f>
        <v>23.333333333333332</v>
      </c>
      <c r="DX45" s="49">
        <f>'[1]สวนจรัญภิรมย์'!AP70</f>
        <v>3.3333333333333335</v>
      </c>
      <c r="DY45" s="49">
        <f>'[1]สวนจรัญภิรมย์'!AQ70</f>
        <v>0</v>
      </c>
      <c r="DZ45" s="49">
        <f>'[1]สวนจรัญภิรมย์'!AR70</f>
        <v>0</v>
      </c>
      <c r="EA45" s="50">
        <f>SUM(DU45:DZ45)</f>
        <v>99.99999999999999</v>
      </c>
      <c r="EB45" s="46">
        <f>'[1]สวนจรัญภิรมย์'!AM71</f>
        <v>30</v>
      </c>
      <c r="EC45" s="46">
        <f>'[1]สวนจรัญภิรมย์'!AN71</f>
        <v>33.333333333333336</v>
      </c>
      <c r="ED45" s="46">
        <f>'[1]สวนจรัญภิรมย์'!AO71</f>
        <v>33.333333333333336</v>
      </c>
      <c r="EE45" s="46">
        <f>'[1]สวนจรัญภิรมย์'!AP71</f>
        <v>3.3333333333333335</v>
      </c>
      <c r="EF45" s="46">
        <f>'[1]สวนจรัญภิรมย์'!AQ71</f>
        <v>0</v>
      </c>
      <c r="EG45" s="46">
        <f>'[1]สวนจรัญภิรมย์'!AR71</f>
        <v>0</v>
      </c>
      <c r="EH45" s="50">
        <f>'[1]สวนเฉลิมพระเกียติฯ(บางบอน)'!AS72</f>
        <v>100</v>
      </c>
      <c r="EI45" s="41">
        <f>'[1]สวนจรัญภิรมย์'!AM72</f>
        <v>41.37931034482759</v>
      </c>
      <c r="EJ45" s="41">
        <f>'[1]สวนจรัญภิรมย์'!AN72</f>
        <v>51.724137931034484</v>
      </c>
      <c r="EK45" s="41">
        <f>'[1]สวนจรัญภิรมย์'!AO72</f>
        <v>3.4482758620689653</v>
      </c>
      <c r="EL45" s="41">
        <f>'[1]สวนจรัญภิรมย์'!AP72</f>
        <v>3.4482758620689653</v>
      </c>
      <c r="EM45" s="41">
        <f>'[1]สวนจรัญภิรมย์'!AQ72</f>
        <v>0</v>
      </c>
      <c r="EN45" s="41">
        <f>'[1]สวนจรัญภิรมย์'!AR72</f>
        <v>0</v>
      </c>
      <c r="EO45" s="50">
        <f>'[1]สวนเฉลิมพระเกียติฯ(บางบอน)'!AS73</f>
        <v>100</v>
      </c>
      <c r="EP45" s="47">
        <f>'[1]สวนจรัญภิรมย์'!AM73</f>
        <v>37.93103448275862</v>
      </c>
      <c r="EQ45" s="47">
        <f>'[1]สวนจรัญภิรมย์'!AN73</f>
        <v>31.03448275862069</v>
      </c>
      <c r="ER45" s="47">
        <f>'[1]สวนจรัญภิรมย์'!AO73</f>
        <v>24.137931034482758</v>
      </c>
      <c r="ES45" s="47">
        <f>'[1]สวนจรัญภิรมย์'!AP73</f>
        <v>6.896551724137931</v>
      </c>
      <c r="ET45" s="47">
        <f>'[1]สวนจรัญภิรมย์'!AQ73</f>
        <v>0</v>
      </c>
      <c r="EU45" s="47">
        <f>'[1]สวนจรัญภิรมย์'!AR73</f>
        <v>0</v>
      </c>
      <c r="EV45" s="50">
        <f>'[1]สวนเฉลิมพระเกียติฯ(บางบอน)'!AS74</f>
        <v>100</v>
      </c>
      <c r="EW45" s="44">
        <f>'[1]สวนจรัญภิรมย์'!AM74</f>
        <v>43.333333333333336</v>
      </c>
      <c r="EX45" s="44">
        <f>'[1]สวนจรัญภิรมย์'!AN74</f>
        <v>30</v>
      </c>
      <c r="EY45" s="44">
        <f>'[1]สวนจรัญภิรมย์'!AO74</f>
        <v>23.333333333333332</v>
      </c>
      <c r="EZ45" s="44">
        <f>'[1]สวนจรัญภิรมย์'!AP74</f>
        <v>3.3333333333333335</v>
      </c>
      <c r="FA45" s="44">
        <f>'[1]สวนจรัญภิรมย์'!AQ74</f>
        <v>0</v>
      </c>
      <c r="FB45" s="44">
        <f>'[1]สวนจรัญภิรมย์'!AR74</f>
        <v>0</v>
      </c>
      <c r="FC45" s="50">
        <f>'[1]สวนเฉลิมพระเกียติฯ(บางบอน)'!AS75</f>
        <v>100</v>
      </c>
      <c r="FD45" s="48">
        <f>'[1]สวนจรัญภิรมย์'!AM75</f>
        <v>34.61538461538461</v>
      </c>
      <c r="FE45" s="48">
        <f>'[1]สวนจรัญภิรมย์'!AN75</f>
        <v>34.61538461538461</v>
      </c>
      <c r="FF45" s="48">
        <f>'[1]สวนจรัญภิรมย์'!AO75</f>
        <v>26.923076923076923</v>
      </c>
      <c r="FG45" s="48">
        <f>'[1]สวนจรัญภิรมย์'!AP75</f>
        <v>3.8461538461538463</v>
      </c>
      <c r="FH45" s="48">
        <f>'[1]สวนจรัญภิรมย์'!AQ75</f>
        <v>0</v>
      </c>
      <c r="FI45" s="48">
        <f>'[1]สวนจรัญภิรมย์'!AR75</f>
        <v>0</v>
      </c>
      <c r="FJ45" s="50">
        <f>'[1]สวนเฉลิมพระเกียติฯ(บางบอน)'!AS76</f>
        <v>100.00000000000001</v>
      </c>
      <c r="FK45" s="49">
        <f>'[1]สวนจรัญภิรมย์'!AM76</f>
        <v>33.333333333333336</v>
      </c>
      <c r="FL45" s="49">
        <f>'[1]สวนจรัญภิรมย์'!AN76</f>
        <v>40</v>
      </c>
      <c r="FM45" s="49">
        <f>'[1]สวนจรัญภิรมย์'!AO76</f>
        <v>26.666666666666668</v>
      </c>
      <c r="FN45" s="49">
        <f>'[1]สวนจรัญภิรมย์'!AP76</f>
        <v>0</v>
      </c>
      <c r="FO45" s="49">
        <f>'[1]สวนจรัญภิรมย์'!AQ76</f>
        <v>0</v>
      </c>
      <c r="FP45" s="49">
        <f>'[1]สวนจรัญภิรมย์'!AR76</f>
        <v>0</v>
      </c>
      <c r="FQ45" s="50">
        <f>'[1]สวนเฉลิมพระเกียติฯ(บางบอน)'!AS77</f>
        <v>100</v>
      </c>
      <c r="FR45" s="46">
        <f>'[1]สวนจรัญภิรมย์'!AM77</f>
        <v>26.666666666666668</v>
      </c>
      <c r="FS45" s="46">
        <f>'[1]สวนจรัญภิรมย์'!AN77</f>
        <v>40</v>
      </c>
      <c r="FT45" s="46">
        <f>'[1]สวนจรัญภิรมย์'!AO77</f>
        <v>33.333333333333336</v>
      </c>
      <c r="FU45" s="46">
        <f>'[1]สวนจรัญภิรมย์'!AP77</f>
        <v>0</v>
      </c>
      <c r="FV45" s="46">
        <f>'[1]สวนจรัญภิรมย์'!AQ77</f>
        <v>0</v>
      </c>
      <c r="FW45" s="46">
        <f>'[1]สวนจรัญภิรมย์'!AR77</f>
        <v>0</v>
      </c>
      <c r="FX45" s="50">
        <f>'[1]สวนเฉลิมพระเกียติฯ(บางบอน)'!AS78</f>
        <v>100</v>
      </c>
      <c r="FY45" s="41">
        <f>'[1]สวนจรัญภิรมย์'!AM78</f>
        <v>86.66666666666667</v>
      </c>
      <c r="FZ45" s="41">
        <f>'[1]สวนจรัญภิรมย์'!AN78</f>
        <v>10</v>
      </c>
      <c r="GA45" s="41">
        <f>'[1]สวนจรัญภิรมย์'!AO78</f>
        <v>3.3333333333333335</v>
      </c>
      <c r="GB45" s="41">
        <f>'[1]สวนจรัญภิรมย์'!AP78</f>
        <v>0</v>
      </c>
      <c r="GC45" s="41">
        <f>'[1]สวนจรัญภิรมย์'!AQ78</f>
        <v>0</v>
      </c>
      <c r="GD45" s="41">
        <f>'[1]สวนจรัญภิรมย์'!AR78</f>
        <v>0</v>
      </c>
      <c r="GE45" s="50">
        <f>'[1]สวนเฉลิมพระเกียติฯ(บางบอน)'!AS79</f>
        <v>100</v>
      </c>
      <c r="GF45" s="47">
        <f>'[1]สวนจรัญภิรมย์'!AM79</f>
        <v>83.33333333333333</v>
      </c>
      <c r="GG45" s="47">
        <f>'[1]สวนจรัญภิรมย์'!AN79</f>
        <v>13.333333333333334</v>
      </c>
      <c r="GH45" s="47">
        <f>'[1]สวนจรัญภิรมย์'!AO79</f>
        <v>3.3333333333333335</v>
      </c>
      <c r="GI45" s="47">
        <f>'[1]สวนจรัญภิรมย์'!AP79</f>
        <v>0</v>
      </c>
      <c r="GJ45" s="47">
        <f>'[1]สวนจรัญภิรมย์'!AQ79</f>
        <v>0</v>
      </c>
      <c r="GK45" s="47">
        <f>'[1]สวนจรัญภิรมย์'!AR79</f>
        <v>0</v>
      </c>
      <c r="GL45" s="50">
        <f>'[1]สวนเฉลิมพระเกียติฯ(บางบอน)'!AS79</f>
        <v>100</v>
      </c>
      <c r="GM45" s="44">
        <f>'[1]สวนจรัญภิรมย์'!AM81</f>
        <v>52.17391304347826</v>
      </c>
      <c r="GN45" s="44">
        <f>'[1]สวนจรัญภิรมย์'!AN81</f>
        <v>34.78260869565217</v>
      </c>
      <c r="GO45" s="44">
        <f>'[1]สวนจรัญภิรมย์'!AO81</f>
        <v>13.043478260869565</v>
      </c>
      <c r="GP45" s="44">
        <f>'[1]สวนจรัญภิรมย์'!AP81</f>
        <v>0</v>
      </c>
      <c r="GQ45" s="44">
        <f>'[1]สวนจรัญภิรมย์'!AQ81</f>
        <v>0</v>
      </c>
      <c r="GR45" s="44">
        <f>'[1]สวนจรัญภิรมย์'!AR81</f>
        <v>0</v>
      </c>
      <c r="GS45" s="50">
        <f>'[1]สวนเฉลิมพระเกียติฯ(บางบอน)'!AS82</f>
        <v>100</v>
      </c>
      <c r="GT45" s="48">
        <f>'[1]สวนจรัญภิรมย์'!AM82</f>
        <v>47.82608695652174</v>
      </c>
      <c r="GU45" s="48">
        <f>'[1]สวนจรัญภิรมย์'!AN82</f>
        <v>43.47826086956522</v>
      </c>
      <c r="GV45" s="48">
        <f>'[1]สวนจรัญภิรมย์'!AO82</f>
        <v>8.695652173913043</v>
      </c>
      <c r="GW45" s="48">
        <f>'[1]สวนจรัญภิรมย์'!AP82</f>
        <v>0</v>
      </c>
      <c r="GX45" s="48">
        <f>'[1]สวนจรัญภิรมย์'!AQ82</f>
        <v>0</v>
      </c>
      <c r="GY45" s="48">
        <f>'[1]สวนจรัญภิรมย์'!AR82</f>
        <v>0</v>
      </c>
      <c r="GZ45" s="50">
        <f>'[1]สวนเฉลิมพระเกียติฯ(บางบอน)'!AS83</f>
        <v>100</v>
      </c>
      <c r="HA45" s="46">
        <f>'[1]สวนจรัญภิรมย์'!AM83</f>
        <v>60.714285714285715</v>
      </c>
      <c r="HB45" s="46">
        <f>'[1]สวนจรัญภิรมย์'!AN83</f>
        <v>32.142857142857146</v>
      </c>
      <c r="HC45" s="46">
        <f>'[1]สวนจรัญภิรมย์'!AO83</f>
        <v>7.142857142857143</v>
      </c>
      <c r="HD45" s="46">
        <f>'[1]สวนจรัญภิรมย์'!AP83</f>
        <v>0</v>
      </c>
      <c r="HE45" s="46">
        <f>'[1]สวนจรัญภิรมย์'!AQ83</f>
        <v>0</v>
      </c>
      <c r="HF45" s="46">
        <f>'[1]สวนจรัญภิรมย์'!AR83</f>
        <v>0</v>
      </c>
      <c r="HG45" s="32">
        <f t="shared" si="23"/>
        <v>100</v>
      </c>
    </row>
    <row r="46" spans="2:215" ht="21">
      <c r="B46" s="67" t="s">
        <v>121</v>
      </c>
      <c r="C46" s="68">
        <f>SUM(C6:C45)</f>
        <v>2085</v>
      </c>
      <c r="D46" s="82">
        <f>SUM(D6:D45)/40</f>
        <v>50.625</v>
      </c>
      <c r="E46" s="82">
        <f>SUM(E6:E45)/40</f>
        <v>47.875</v>
      </c>
      <c r="F46" s="83">
        <f aca="true" t="shared" si="27" ref="F46:BQ46">SUM(F6:F45)/40</f>
        <v>12.033333333333333</v>
      </c>
      <c r="G46" s="83">
        <f t="shared" si="27"/>
        <v>34.725</v>
      </c>
      <c r="H46" s="83">
        <f t="shared" si="27"/>
        <v>40.4</v>
      </c>
      <c r="I46" s="83">
        <f t="shared" si="27"/>
        <v>12.825</v>
      </c>
      <c r="J46" s="82">
        <f t="shared" si="27"/>
        <v>23.55</v>
      </c>
      <c r="K46" s="82">
        <f t="shared" si="27"/>
        <v>18.925</v>
      </c>
      <c r="L46" s="82">
        <f t="shared" si="27"/>
        <v>30.325</v>
      </c>
      <c r="M46" s="82">
        <f t="shared" si="27"/>
        <v>26.225</v>
      </c>
      <c r="N46" s="82">
        <f t="shared" si="27"/>
        <v>30.6</v>
      </c>
      <c r="O46" s="82">
        <f t="shared" si="27"/>
        <v>12.85</v>
      </c>
      <c r="P46" s="82">
        <f t="shared" si="27"/>
        <v>15.6</v>
      </c>
      <c r="Q46" s="82">
        <f t="shared" si="27"/>
        <v>38.55</v>
      </c>
      <c r="R46" s="82">
        <f t="shared" si="27"/>
        <v>3.875</v>
      </c>
      <c r="S46" s="82">
        <f t="shared" si="27"/>
        <v>13.35</v>
      </c>
      <c r="T46" s="82">
        <f t="shared" si="27"/>
        <v>62.375</v>
      </c>
      <c r="U46" s="82">
        <f t="shared" si="27"/>
        <v>18.575</v>
      </c>
      <c r="V46" s="82">
        <f t="shared" si="27"/>
        <v>5.625</v>
      </c>
      <c r="W46" s="82">
        <f t="shared" si="27"/>
        <v>0.025</v>
      </c>
      <c r="X46" s="82">
        <f t="shared" si="27"/>
        <v>22.3</v>
      </c>
      <c r="Y46" s="82">
        <f t="shared" si="27"/>
        <v>7</v>
      </c>
      <c r="Z46" s="82">
        <f t="shared" si="27"/>
        <v>45</v>
      </c>
      <c r="AA46" s="82">
        <f t="shared" si="27"/>
        <v>9.225</v>
      </c>
      <c r="AB46" s="82">
        <f t="shared" si="27"/>
        <v>5.1</v>
      </c>
      <c r="AC46" s="82">
        <f t="shared" si="27"/>
        <v>4.05</v>
      </c>
      <c r="AD46" s="82">
        <f t="shared" si="27"/>
        <v>1.325</v>
      </c>
      <c r="AE46" s="82">
        <f t="shared" si="27"/>
        <v>2.95</v>
      </c>
      <c r="AF46" s="82">
        <f t="shared" si="27"/>
        <v>0.2</v>
      </c>
      <c r="AG46" s="82">
        <f t="shared" si="27"/>
        <v>2.85</v>
      </c>
      <c r="AH46" s="82">
        <f t="shared" si="27"/>
        <v>26.725</v>
      </c>
      <c r="AI46" s="82">
        <f t="shared" si="27"/>
        <v>13.075</v>
      </c>
      <c r="AJ46" s="82">
        <f t="shared" si="27"/>
        <v>29.15</v>
      </c>
      <c r="AK46" s="82">
        <f t="shared" si="27"/>
        <v>20.475</v>
      </c>
      <c r="AL46" s="82">
        <f t="shared" si="27"/>
        <v>6.7</v>
      </c>
      <c r="AM46" s="82">
        <f t="shared" si="27"/>
        <v>3.825</v>
      </c>
      <c r="AN46" s="82">
        <f t="shared" si="27"/>
        <v>0.175</v>
      </c>
      <c r="AO46" s="82">
        <f t="shared" si="27"/>
        <v>18.925</v>
      </c>
      <c r="AP46" s="82">
        <f t="shared" si="27"/>
        <v>35.1</v>
      </c>
      <c r="AQ46" s="82">
        <f t="shared" si="27"/>
        <v>21.35</v>
      </c>
      <c r="AR46" s="82">
        <f t="shared" si="27"/>
        <v>6.175</v>
      </c>
      <c r="AS46" s="82">
        <f t="shared" si="27"/>
        <v>8.65</v>
      </c>
      <c r="AT46" s="82">
        <f t="shared" si="27"/>
        <v>8.3</v>
      </c>
      <c r="AU46" s="82">
        <f t="shared" si="27"/>
        <v>0.05</v>
      </c>
      <c r="AV46" s="82">
        <f t="shared" si="27"/>
        <v>48.51304535319839</v>
      </c>
      <c r="AW46" s="82">
        <f t="shared" si="27"/>
        <v>35.747029812745716</v>
      </c>
      <c r="AX46" s="82">
        <f t="shared" si="27"/>
        <v>15.247006214654201</v>
      </c>
      <c r="AY46" s="82">
        <f t="shared" si="27"/>
        <v>0.4679186194016703</v>
      </c>
      <c r="AZ46" s="82">
        <f t="shared" si="27"/>
        <v>0.025</v>
      </c>
      <c r="BA46" s="82">
        <f t="shared" si="27"/>
        <v>0</v>
      </c>
      <c r="BB46" s="82">
        <f t="shared" si="27"/>
        <v>100</v>
      </c>
      <c r="BC46" s="82">
        <f t="shared" si="27"/>
        <v>42.209492671847215</v>
      </c>
      <c r="BD46" s="82">
        <f t="shared" si="27"/>
        <v>41.04758784180109</v>
      </c>
      <c r="BE46" s="82">
        <f t="shared" si="27"/>
        <v>16.338752819685023</v>
      </c>
      <c r="BF46" s="82">
        <f t="shared" si="27"/>
        <v>0.3791666666666667</v>
      </c>
      <c r="BG46" s="82">
        <f t="shared" si="27"/>
        <v>0.025</v>
      </c>
      <c r="BH46" s="82">
        <f t="shared" si="27"/>
        <v>0</v>
      </c>
      <c r="BI46" s="82">
        <f t="shared" si="27"/>
        <v>100</v>
      </c>
      <c r="BJ46" s="82">
        <f t="shared" si="27"/>
        <v>45.945040218383255</v>
      </c>
      <c r="BK46" s="82">
        <f t="shared" si="27"/>
        <v>36.459880443105206</v>
      </c>
      <c r="BL46" s="82">
        <f t="shared" si="27"/>
        <v>17.06412695755916</v>
      </c>
      <c r="BM46" s="82">
        <f t="shared" si="27"/>
        <v>0.5059523809523809</v>
      </c>
      <c r="BN46" s="82">
        <f t="shared" si="27"/>
        <v>0.025</v>
      </c>
      <c r="BO46" s="82">
        <f t="shared" si="27"/>
        <v>0</v>
      </c>
      <c r="BP46" s="82">
        <f t="shared" si="27"/>
        <v>100</v>
      </c>
      <c r="BQ46" s="82">
        <f t="shared" si="27"/>
        <v>46.732409945994576</v>
      </c>
      <c r="BR46" s="82">
        <f aca="true" t="shared" si="28" ref="BR46:EC46">SUM(BR6:BR45)/40</f>
        <v>36.62188206486523</v>
      </c>
      <c r="BS46" s="82">
        <f t="shared" si="28"/>
        <v>16.053446084378287</v>
      </c>
      <c r="BT46" s="82">
        <f t="shared" si="28"/>
        <v>0.46726190476190477</v>
      </c>
      <c r="BU46" s="82">
        <f t="shared" si="28"/>
        <v>0.125</v>
      </c>
      <c r="BV46" s="82">
        <f t="shared" si="28"/>
        <v>0</v>
      </c>
      <c r="BW46" s="82">
        <f t="shared" si="28"/>
        <v>97.5</v>
      </c>
      <c r="BX46" s="82">
        <f t="shared" si="28"/>
        <v>31.343982218062035</v>
      </c>
      <c r="BY46" s="82">
        <f t="shared" si="28"/>
        <v>39.33949544846647</v>
      </c>
      <c r="BZ46" s="82">
        <f t="shared" si="28"/>
        <v>24.852759257208408</v>
      </c>
      <c r="CA46" s="82">
        <f t="shared" si="28"/>
        <v>1.7246489621489622</v>
      </c>
      <c r="CB46" s="82">
        <f t="shared" si="28"/>
        <v>0.23911411411411412</v>
      </c>
      <c r="CC46" s="82">
        <f t="shared" si="28"/>
        <v>0</v>
      </c>
      <c r="CD46" s="82">
        <f t="shared" si="28"/>
        <v>97.5</v>
      </c>
      <c r="CE46" s="82">
        <f t="shared" si="28"/>
        <v>24.0620977808968</v>
      </c>
      <c r="CF46" s="82">
        <f t="shared" si="28"/>
        <v>35.38551663363198</v>
      </c>
      <c r="CG46" s="82">
        <f t="shared" si="28"/>
        <v>30.625866538719123</v>
      </c>
      <c r="CH46" s="82">
        <f t="shared" si="28"/>
        <v>6.371161903894956</v>
      </c>
      <c r="CI46" s="82">
        <f t="shared" si="28"/>
        <v>1.0553571428571429</v>
      </c>
      <c r="CJ46" s="82">
        <f t="shared" si="28"/>
        <v>0</v>
      </c>
      <c r="CK46" s="82">
        <f t="shared" si="28"/>
        <v>97.5</v>
      </c>
      <c r="CL46" s="82">
        <f t="shared" si="28"/>
        <v>28.699356201642445</v>
      </c>
      <c r="CM46" s="82">
        <f t="shared" si="28"/>
        <v>39.5258901999953</v>
      </c>
      <c r="CN46" s="82">
        <f t="shared" si="28"/>
        <v>26.682766418875083</v>
      </c>
      <c r="CO46" s="82">
        <f t="shared" si="28"/>
        <v>2.15746336996337</v>
      </c>
      <c r="CP46" s="82">
        <f t="shared" si="28"/>
        <v>0.4345238095238095</v>
      </c>
      <c r="CQ46" s="82">
        <f t="shared" si="28"/>
        <v>0</v>
      </c>
      <c r="CR46" s="82">
        <f t="shared" si="28"/>
        <v>97.5</v>
      </c>
      <c r="CS46" s="82">
        <f t="shared" si="28"/>
        <v>31.00658915219376</v>
      </c>
      <c r="CT46" s="82">
        <f t="shared" si="28"/>
        <v>34.40142361937834</v>
      </c>
      <c r="CU46" s="82">
        <f t="shared" si="28"/>
        <v>25.931209319768648</v>
      </c>
      <c r="CV46" s="82">
        <f t="shared" si="28"/>
        <v>4.535071693969999</v>
      </c>
      <c r="CW46" s="82">
        <f t="shared" si="28"/>
        <v>1.6257062146892658</v>
      </c>
      <c r="CX46" s="82">
        <f t="shared" si="28"/>
        <v>0</v>
      </c>
      <c r="CY46" s="82">
        <f t="shared" si="28"/>
        <v>97.5</v>
      </c>
      <c r="CZ46" s="82">
        <f t="shared" si="28"/>
        <v>27.20427536600379</v>
      </c>
      <c r="DA46" s="82">
        <f t="shared" si="28"/>
        <v>34.61905869770466</v>
      </c>
      <c r="DB46" s="82">
        <f t="shared" si="28"/>
        <v>27.6456558052814</v>
      </c>
      <c r="DC46" s="82">
        <f t="shared" si="28"/>
        <v>4.739343464343465</v>
      </c>
      <c r="DD46" s="82">
        <f t="shared" si="28"/>
        <v>1.5416666666666667</v>
      </c>
      <c r="DE46" s="82">
        <f t="shared" si="28"/>
        <v>0</v>
      </c>
      <c r="DF46" s="82">
        <f t="shared" si="28"/>
        <v>95.75</v>
      </c>
      <c r="DG46" s="82">
        <f t="shared" si="28"/>
        <v>28.389878743060315</v>
      </c>
      <c r="DH46" s="82">
        <f t="shared" si="28"/>
        <v>38.158360588885095</v>
      </c>
      <c r="DI46" s="82">
        <f t="shared" si="28"/>
        <v>24.478267973010183</v>
      </c>
      <c r="DJ46" s="82">
        <f t="shared" si="28"/>
        <v>4.963489958317545</v>
      </c>
      <c r="DK46" s="82">
        <f t="shared" si="28"/>
        <v>1.5100027367268747</v>
      </c>
      <c r="DL46" s="82">
        <f t="shared" si="28"/>
        <v>0</v>
      </c>
      <c r="DM46" s="82">
        <f t="shared" si="28"/>
        <v>97.5</v>
      </c>
      <c r="DN46" s="82">
        <f t="shared" si="28"/>
        <v>24.75260344443422</v>
      </c>
      <c r="DO46" s="82">
        <f t="shared" si="28"/>
        <v>32.623799500751375</v>
      </c>
      <c r="DP46" s="82">
        <f t="shared" si="28"/>
        <v>33.86744360681313</v>
      </c>
      <c r="DQ46" s="82">
        <f t="shared" si="28"/>
        <v>4.814685194033021</v>
      </c>
      <c r="DR46" s="82">
        <f t="shared" si="28"/>
        <v>1.441468253968254</v>
      </c>
      <c r="DS46" s="82">
        <f t="shared" si="28"/>
        <v>0</v>
      </c>
      <c r="DT46" s="82">
        <f t="shared" si="28"/>
        <v>97.5</v>
      </c>
      <c r="DU46" s="82">
        <f t="shared" si="28"/>
        <v>27.003770163923843</v>
      </c>
      <c r="DV46" s="82">
        <f t="shared" si="28"/>
        <v>40.72737114733067</v>
      </c>
      <c r="DW46" s="82">
        <f t="shared" si="28"/>
        <v>26.900879445766243</v>
      </c>
      <c r="DX46" s="82">
        <f t="shared" si="28"/>
        <v>2.1417887667887667</v>
      </c>
      <c r="DY46" s="82">
        <f t="shared" si="28"/>
        <v>0.7261904761904763</v>
      </c>
      <c r="DZ46" s="82">
        <f t="shared" si="28"/>
        <v>0</v>
      </c>
      <c r="EA46" s="82">
        <f t="shared" si="28"/>
        <v>97.5</v>
      </c>
      <c r="EB46" s="82">
        <f t="shared" si="28"/>
        <v>26.709559654797452</v>
      </c>
      <c r="EC46" s="82">
        <f t="shared" si="28"/>
        <v>39.50450669222804</v>
      </c>
      <c r="ED46" s="82">
        <f aca="true" t="shared" si="29" ref="ED46:GO46">SUM(ED6:ED45)/40</f>
        <v>28.017633897174743</v>
      </c>
      <c r="EE46" s="82">
        <f t="shared" si="29"/>
        <v>2.726633089133089</v>
      </c>
      <c r="EF46" s="82">
        <f t="shared" si="29"/>
        <v>0.5416666666666667</v>
      </c>
      <c r="EG46" s="82">
        <f t="shared" si="29"/>
        <v>0</v>
      </c>
      <c r="EH46" s="82">
        <f t="shared" si="29"/>
        <v>97.5</v>
      </c>
      <c r="EI46" s="82">
        <f t="shared" si="29"/>
        <v>28.433267769387108</v>
      </c>
      <c r="EJ46" s="82">
        <f t="shared" si="29"/>
        <v>37.12855706941757</v>
      </c>
      <c r="EK46" s="82">
        <f t="shared" si="29"/>
        <v>26.951174613849957</v>
      </c>
      <c r="EL46" s="82">
        <f t="shared" si="29"/>
        <v>4.201286261631089</v>
      </c>
      <c r="EM46" s="82">
        <f t="shared" si="29"/>
        <v>0.7857142857142858</v>
      </c>
      <c r="EN46" s="82">
        <f t="shared" si="29"/>
        <v>0</v>
      </c>
      <c r="EO46" s="82">
        <f t="shared" si="29"/>
        <v>97.5</v>
      </c>
      <c r="EP46" s="82">
        <f t="shared" si="29"/>
        <v>28.26502483368133</v>
      </c>
      <c r="EQ46" s="82">
        <f t="shared" si="29"/>
        <v>38.23712048404697</v>
      </c>
      <c r="ER46" s="82">
        <f t="shared" si="29"/>
        <v>26.859117422844776</v>
      </c>
      <c r="ES46" s="82">
        <f t="shared" si="29"/>
        <v>3.6387372594269154</v>
      </c>
      <c r="ET46" s="82">
        <f t="shared" si="29"/>
        <v>0.5</v>
      </c>
      <c r="EU46" s="82">
        <f t="shared" si="29"/>
        <v>0</v>
      </c>
      <c r="EV46" s="82">
        <f t="shared" si="29"/>
        <v>97.5</v>
      </c>
      <c r="EW46" s="82">
        <f t="shared" si="29"/>
        <v>27.510753051212383</v>
      </c>
      <c r="EX46" s="82">
        <f t="shared" si="29"/>
        <v>36.00347686065676</v>
      </c>
      <c r="EY46" s="82">
        <f t="shared" si="29"/>
        <v>29.073082577229066</v>
      </c>
      <c r="EZ46" s="82">
        <f t="shared" si="29"/>
        <v>4.353163701377986</v>
      </c>
      <c r="FA46" s="82">
        <f t="shared" si="29"/>
        <v>0.5595238095238095</v>
      </c>
      <c r="FB46" s="82">
        <f t="shared" si="29"/>
        <v>0</v>
      </c>
      <c r="FC46" s="82">
        <f t="shared" si="29"/>
        <v>97.5</v>
      </c>
      <c r="FD46" s="82">
        <f t="shared" si="29"/>
        <v>25.324762282471617</v>
      </c>
      <c r="FE46" s="82">
        <f t="shared" si="29"/>
        <v>37.87142449379989</v>
      </c>
      <c r="FF46" s="82">
        <f t="shared" si="29"/>
        <v>28.793968901384154</v>
      </c>
      <c r="FG46" s="82">
        <f t="shared" si="29"/>
        <v>3.2419871794871797</v>
      </c>
      <c r="FH46" s="82">
        <f t="shared" si="29"/>
        <v>0.5178571428571429</v>
      </c>
      <c r="FI46" s="82">
        <f t="shared" si="29"/>
        <v>0</v>
      </c>
      <c r="FJ46" s="82">
        <f t="shared" si="29"/>
        <v>95.75</v>
      </c>
      <c r="FK46" s="82">
        <f t="shared" si="29"/>
        <v>29.83038967748365</v>
      </c>
      <c r="FL46" s="82">
        <f t="shared" si="29"/>
        <v>38.201399022645546</v>
      </c>
      <c r="FM46" s="82">
        <f t="shared" si="29"/>
        <v>26.171557503217002</v>
      </c>
      <c r="FN46" s="82">
        <f t="shared" si="29"/>
        <v>2.6081617331617326</v>
      </c>
      <c r="FO46" s="82">
        <f t="shared" si="29"/>
        <v>0.6884920634920635</v>
      </c>
      <c r="FP46" s="82">
        <f t="shared" si="29"/>
        <v>0</v>
      </c>
      <c r="FQ46" s="82">
        <f t="shared" si="29"/>
        <v>97.5</v>
      </c>
      <c r="FR46" s="82">
        <f t="shared" si="29"/>
        <v>30.046528284401205</v>
      </c>
      <c r="FS46" s="82">
        <f t="shared" si="29"/>
        <v>39.06501027215086</v>
      </c>
      <c r="FT46" s="82">
        <f t="shared" si="29"/>
        <v>25.646474263960766</v>
      </c>
      <c r="FU46" s="82">
        <f t="shared" si="29"/>
        <v>2.1159951159951165</v>
      </c>
      <c r="FV46" s="82">
        <f t="shared" si="29"/>
        <v>0.6051587301587302</v>
      </c>
      <c r="FW46" s="82">
        <f t="shared" si="29"/>
        <v>0</v>
      </c>
      <c r="FX46" s="82">
        <f t="shared" si="29"/>
        <v>97.5</v>
      </c>
      <c r="FY46" s="82">
        <f t="shared" si="29"/>
        <v>41.584616790651054</v>
      </c>
      <c r="FZ46" s="82">
        <f t="shared" si="29"/>
        <v>35.05620443665644</v>
      </c>
      <c r="GA46" s="82">
        <f t="shared" si="29"/>
        <v>19.442908931422675</v>
      </c>
      <c r="GB46" s="82">
        <f t="shared" si="29"/>
        <v>1.30515873015873</v>
      </c>
      <c r="GC46" s="82">
        <f t="shared" si="29"/>
        <v>0.11111111111111112</v>
      </c>
      <c r="GD46" s="82">
        <f t="shared" si="29"/>
        <v>0</v>
      </c>
      <c r="GE46" s="82">
        <f t="shared" si="29"/>
        <v>97.5</v>
      </c>
      <c r="GF46" s="82">
        <f t="shared" si="29"/>
        <v>41.77940540464471</v>
      </c>
      <c r="GG46" s="82">
        <f t="shared" si="29"/>
        <v>35.50382129133215</v>
      </c>
      <c r="GH46" s="82">
        <f t="shared" si="29"/>
        <v>19.059505679809554</v>
      </c>
      <c r="GI46" s="82">
        <f t="shared" si="29"/>
        <v>1.0144104813564323</v>
      </c>
      <c r="GJ46" s="82">
        <f t="shared" si="29"/>
        <v>0.14285714285714285</v>
      </c>
      <c r="GK46" s="82">
        <f t="shared" si="29"/>
        <v>0</v>
      </c>
      <c r="GL46" s="82">
        <f t="shared" si="29"/>
        <v>97.5</v>
      </c>
      <c r="GM46" s="82">
        <f t="shared" si="29"/>
        <v>28.66433864487002</v>
      </c>
      <c r="GN46" s="82">
        <f t="shared" si="29"/>
        <v>42.9789862681435</v>
      </c>
      <c r="GO46" s="82">
        <f t="shared" si="29"/>
        <v>22.98756110172082</v>
      </c>
      <c r="GP46" s="82">
        <f aca="true" t="shared" si="30" ref="GP46:HG46">SUM(GP6:GP45)/40</f>
        <v>2.351256842408528</v>
      </c>
      <c r="GQ46" s="82">
        <f t="shared" si="30"/>
        <v>0.5178571428571429</v>
      </c>
      <c r="GR46" s="82">
        <f t="shared" si="30"/>
        <v>0</v>
      </c>
      <c r="GS46" s="82">
        <f t="shared" si="30"/>
        <v>97.5</v>
      </c>
      <c r="GT46" s="82">
        <f t="shared" si="30"/>
        <v>31.480500915356153</v>
      </c>
      <c r="GU46" s="82">
        <f t="shared" si="30"/>
        <v>41.10542474102308</v>
      </c>
      <c r="GV46" s="82">
        <f t="shared" si="30"/>
        <v>22.820280871175612</v>
      </c>
      <c r="GW46" s="82">
        <f t="shared" si="30"/>
        <v>1.6842696629213485</v>
      </c>
      <c r="GX46" s="82">
        <f t="shared" si="30"/>
        <v>0.30952380952380953</v>
      </c>
      <c r="GY46" s="82">
        <f t="shared" si="30"/>
        <v>0.1</v>
      </c>
      <c r="GZ46" s="82">
        <f t="shared" si="30"/>
        <v>97.5</v>
      </c>
      <c r="HA46" s="82">
        <f t="shared" si="30"/>
        <v>39.369843610790745</v>
      </c>
      <c r="HB46" s="82">
        <f t="shared" si="30"/>
        <v>39.18322350866539</v>
      </c>
      <c r="HC46" s="82">
        <f t="shared" si="30"/>
        <v>18.254833313444294</v>
      </c>
      <c r="HD46" s="82">
        <f t="shared" si="30"/>
        <v>0.6920995670995672</v>
      </c>
      <c r="HE46" s="82">
        <f t="shared" si="30"/>
        <v>0</v>
      </c>
      <c r="HF46" s="82">
        <f t="shared" si="30"/>
        <v>0</v>
      </c>
      <c r="HG46" s="69">
        <f t="shared" si="30"/>
        <v>97.5</v>
      </c>
    </row>
    <row r="47" spans="2:215" ht="21">
      <c r="B47" s="70" t="s">
        <v>122</v>
      </c>
      <c r="D47" s="84">
        <f>MAX(D6:D46)</f>
        <v>77</v>
      </c>
      <c r="E47" s="84">
        <f aca="true" t="shared" si="31" ref="E47:BP47">MAX(E6:E46)</f>
        <v>76</v>
      </c>
      <c r="F47" s="85">
        <f t="shared" si="31"/>
        <v>50</v>
      </c>
      <c r="G47" s="85">
        <f t="shared" si="31"/>
        <v>61</v>
      </c>
      <c r="H47" s="85">
        <f t="shared" si="31"/>
        <v>67</v>
      </c>
      <c r="I47" s="85">
        <f t="shared" si="31"/>
        <v>47</v>
      </c>
      <c r="J47" s="84">
        <f t="shared" si="31"/>
        <v>68</v>
      </c>
      <c r="K47" s="84">
        <f t="shared" si="31"/>
        <v>57</v>
      </c>
      <c r="L47" s="84">
        <f t="shared" si="31"/>
        <v>67</v>
      </c>
      <c r="M47" s="84">
        <f t="shared" si="31"/>
        <v>80</v>
      </c>
      <c r="N47" s="84">
        <f t="shared" si="31"/>
        <v>63</v>
      </c>
      <c r="O47" s="84">
        <f t="shared" si="31"/>
        <v>37</v>
      </c>
      <c r="P47" s="84">
        <f t="shared" si="31"/>
        <v>54</v>
      </c>
      <c r="Q47" s="84">
        <f t="shared" si="31"/>
        <v>88</v>
      </c>
      <c r="R47" s="84">
        <f t="shared" si="31"/>
        <v>17</v>
      </c>
      <c r="S47" s="84">
        <f t="shared" si="31"/>
        <v>53</v>
      </c>
      <c r="T47" s="84">
        <f t="shared" si="31"/>
        <v>97</v>
      </c>
      <c r="U47" s="84">
        <f t="shared" si="31"/>
        <v>67</v>
      </c>
      <c r="V47" s="84">
        <f t="shared" si="31"/>
        <v>30</v>
      </c>
      <c r="W47" s="84">
        <f t="shared" si="31"/>
        <v>1</v>
      </c>
      <c r="X47" s="84">
        <f t="shared" si="31"/>
        <v>59</v>
      </c>
      <c r="Y47" s="84">
        <f t="shared" si="31"/>
        <v>22</v>
      </c>
      <c r="Z47" s="84">
        <f t="shared" si="31"/>
        <v>88</v>
      </c>
      <c r="AA47" s="84">
        <f t="shared" si="31"/>
        <v>40</v>
      </c>
      <c r="AB47" s="84">
        <f t="shared" si="31"/>
        <v>27</v>
      </c>
      <c r="AC47" s="84">
        <f t="shared" si="31"/>
        <v>29</v>
      </c>
      <c r="AD47" s="84">
        <f t="shared" si="31"/>
        <v>16</v>
      </c>
      <c r="AE47" s="84">
        <f t="shared" si="31"/>
        <v>15</v>
      </c>
      <c r="AF47" s="84">
        <f t="shared" si="31"/>
        <v>4</v>
      </c>
      <c r="AG47" s="84">
        <f t="shared" si="31"/>
        <v>23</v>
      </c>
      <c r="AH47" s="84">
        <f t="shared" si="31"/>
        <v>75</v>
      </c>
      <c r="AI47" s="84">
        <f t="shared" si="31"/>
        <v>33</v>
      </c>
      <c r="AJ47" s="84">
        <f t="shared" si="31"/>
        <v>63</v>
      </c>
      <c r="AK47" s="84">
        <f t="shared" si="31"/>
        <v>59</v>
      </c>
      <c r="AL47" s="84">
        <f t="shared" si="31"/>
        <v>29</v>
      </c>
      <c r="AM47" s="84">
        <f t="shared" si="31"/>
        <v>36</v>
      </c>
      <c r="AN47" s="84">
        <f t="shared" si="31"/>
        <v>3</v>
      </c>
      <c r="AO47" s="84">
        <f t="shared" si="31"/>
        <v>67</v>
      </c>
      <c r="AP47" s="84">
        <f t="shared" si="31"/>
        <v>70</v>
      </c>
      <c r="AQ47" s="84">
        <f t="shared" si="31"/>
        <v>60</v>
      </c>
      <c r="AR47" s="84">
        <f t="shared" si="31"/>
        <v>26</v>
      </c>
      <c r="AS47" s="84">
        <f t="shared" si="31"/>
        <v>27</v>
      </c>
      <c r="AT47" s="84">
        <f t="shared" si="31"/>
        <v>46</v>
      </c>
      <c r="AU47" s="84">
        <f t="shared" si="31"/>
        <v>2</v>
      </c>
      <c r="AV47" s="84">
        <f t="shared" si="31"/>
        <v>100</v>
      </c>
      <c r="AW47" s="84">
        <f t="shared" si="31"/>
        <v>75</v>
      </c>
      <c r="AX47" s="84">
        <f t="shared" si="31"/>
        <v>53.333333333333336</v>
      </c>
      <c r="AY47" s="84">
        <f t="shared" si="31"/>
        <v>3.8461538461538463</v>
      </c>
      <c r="AZ47" s="84">
        <f t="shared" si="31"/>
        <v>1</v>
      </c>
      <c r="BA47" s="84">
        <f t="shared" si="31"/>
        <v>0</v>
      </c>
      <c r="BB47" s="84">
        <f t="shared" si="31"/>
        <v>100.00000000000001</v>
      </c>
      <c r="BC47" s="84">
        <f t="shared" si="31"/>
        <v>96.66666666666667</v>
      </c>
      <c r="BD47" s="84">
        <f t="shared" si="31"/>
        <v>90</v>
      </c>
      <c r="BE47" s="84">
        <f t="shared" si="31"/>
        <v>46.666666666666664</v>
      </c>
      <c r="BF47" s="84">
        <f t="shared" si="31"/>
        <v>3.3333333333333335</v>
      </c>
      <c r="BG47" s="84">
        <f t="shared" si="31"/>
        <v>1</v>
      </c>
      <c r="BH47" s="84">
        <f t="shared" si="31"/>
        <v>0</v>
      </c>
      <c r="BI47" s="84">
        <f t="shared" si="31"/>
        <v>100.00000000000001</v>
      </c>
      <c r="BJ47" s="84">
        <f t="shared" si="31"/>
        <v>96.66666666666667</v>
      </c>
      <c r="BK47" s="84">
        <f t="shared" si="31"/>
        <v>80</v>
      </c>
      <c r="BL47" s="84">
        <f t="shared" si="31"/>
        <v>66.66666666666667</v>
      </c>
      <c r="BM47" s="84">
        <f t="shared" si="31"/>
        <v>6.666666666666667</v>
      </c>
      <c r="BN47" s="84">
        <f t="shared" si="31"/>
        <v>1</v>
      </c>
      <c r="BO47" s="84">
        <f t="shared" si="31"/>
        <v>0</v>
      </c>
      <c r="BP47" s="84">
        <f t="shared" si="31"/>
        <v>100.00000000000001</v>
      </c>
      <c r="BQ47" s="84">
        <f aca="true" t="shared" si="32" ref="BQ47:EB47">MAX(BQ6:BQ46)</f>
        <v>96.66666666666667</v>
      </c>
      <c r="BR47" s="84">
        <f t="shared" si="32"/>
        <v>83.33333333333333</v>
      </c>
      <c r="BS47" s="84">
        <f t="shared" si="32"/>
        <v>63.333333333333336</v>
      </c>
      <c r="BT47" s="84">
        <f t="shared" si="32"/>
        <v>5</v>
      </c>
      <c r="BU47" s="84">
        <f t="shared" si="32"/>
        <v>3.3333333333333335</v>
      </c>
      <c r="BV47" s="84">
        <f t="shared" si="32"/>
        <v>0</v>
      </c>
      <c r="BW47" s="84">
        <f t="shared" si="32"/>
        <v>100.00000000000001</v>
      </c>
      <c r="BX47" s="84">
        <f t="shared" si="32"/>
        <v>93.33333333333333</v>
      </c>
      <c r="BY47" s="84">
        <f t="shared" si="32"/>
        <v>93.33333333333333</v>
      </c>
      <c r="BZ47" s="84">
        <f t="shared" si="32"/>
        <v>80</v>
      </c>
      <c r="CA47" s="84">
        <f t="shared" si="32"/>
        <v>7.6923076923076925</v>
      </c>
      <c r="CB47" s="84">
        <f t="shared" si="32"/>
        <v>3.3333333333333335</v>
      </c>
      <c r="CC47" s="84">
        <f t="shared" si="32"/>
        <v>0</v>
      </c>
      <c r="CD47" s="84">
        <f t="shared" si="32"/>
        <v>100.00000000000001</v>
      </c>
      <c r="CE47" s="84">
        <f t="shared" si="32"/>
        <v>93.33333333333333</v>
      </c>
      <c r="CF47" s="84">
        <f t="shared" si="32"/>
        <v>83.33333333333333</v>
      </c>
      <c r="CG47" s="84">
        <f t="shared" si="32"/>
        <v>80</v>
      </c>
      <c r="CH47" s="84">
        <f t="shared" si="32"/>
        <v>36.666666666666664</v>
      </c>
      <c r="CI47" s="84">
        <f t="shared" si="32"/>
        <v>20</v>
      </c>
      <c r="CJ47" s="84">
        <f t="shared" si="32"/>
        <v>0</v>
      </c>
      <c r="CK47" s="84">
        <f t="shared" si="32"/>
        <v>100.00000000000001</v>
      </c>
      <c r="CL47" s="84">
        <f t="shared" si="32"/>
        <v>90</v>
      </c>
      <c r="CM47" s="84">
        <f t="shared" si="32"/>
        <v>93.33333333333333</v>
      </c>
      <c r="CN47" s="84">
        <f t="shared" si="32"/>
        <v>90</v>
      </c>
      <c r="CO47" s="84">
        <f t="shared" si="32"/>
        <v>23.333333333333332</v>
      </c>
      <c r="CP47" s="84">
        <f t="shared" si="32"/>
        <v>13.333333333333334</v>
      </c>
      <c r="CQ47" s="84">
        <f t="shared" si="32"/>
        <v>0</v>
      </c>
      <c r="CR47" s="84">
        <f t="shared" si="32"/>
        <v>100.00000000000001</v>
      </c>
      <c r="CS47" s="84">
        <f t="shared" si="32"/>
        <v>93.33333333333333</v>
      </c>
      <c r="CT47" s="84">
        <f t="shared" si="32"/>
        <v>80</v>
      </c>
      <c r="CU47" s="84">
        <f t="shared" si="32"/>
        <v>66.66666666666667</v>
      </c>
      <c r="CV47" s="84">
        <f t="shared" si="32"/>
        <v>30</v>
      </c>
      <c r="CW47" s="84">
        <f t="shared" si="32"/>
        <v>33.333333333333336</v>
      </c>
      <c r="CX47" s="84">
        <f t="shared" si="32"/>
        <v>0</v>
      </c>
      <c r="CY47" s="84">
        <f t="shared" si="32"/>
        <v>100.00000000000001</v>
      </c>
      <c r="CZ47" s="84">
        <f t="shared" si="32"/>
        <v>93.33333333333333</v>
      </c>
      <c r="DA47" s="84">
        <f t="shared" si="32"/>
        <v>76.66666666666667</v>
      </c>
      <c r="DB47" s="84">
        <f t="shared" si="32"/>
        <v>70</v>
      </c>
      <c r="DC47" s="84">
        <f t="shared" si="32"/>
        <v>50</v>
      </c>
      <c r="DD47" s="84">
        <f t="shared" si="32"/>
        <v>30</v>
      </c>
      <c r="DE47" s="84">
        <f t="shared" si="32"/>
        <v>0</v>
      </c>
      <c r="DF47" s="84">
        <f t="shared" si="32"/>
        <v>100.00000000000001</v>
      </c>
      <c r="DG47" s="84">
        <f t="shared" si="32"/>
        <v>93.33333333333333</v>
      </c>
      <c r="DH47" s="84">
        <f t="shared" si="32"/>
        <v>83.33333333333333</v>
      </c>
      <c r="DI47" s="84">
        <f t="shared" si="32"/>
        <v>70</v>
      </c>
      <c r="DJ47" s="84">
        <f t="shared" si="32"/>
        <v>24.137931034482758</v>
      </c>
      <c r="DK47" s="84">
        <f t="shared" si="32"/>
        <v>23.333333333333332</v>
      </c>
      <c r="DL47" s="84">
        <f t="shared" si="32"/>
        <v>0</v>
      </c>
      <c r="DM47" s="84">
        <f t="shared" si="32"/>
        <v>100.00000000000001</v>
      </c>
      <c r="DN47" s="84">
        <f t="shared" si="32"/>
        <v>93.33333333333333</v>
      </c>
      <c r="DO47" s="84">
        <f t="shared" si="32"/>
        <v>83.33333333333333</v>
      </c>
      <c r="DP47" s="84">
        <f t="shared" si="32"/>
        <v>100</v>
      </c>
      <c r="DQ47" s="84">
        <f t="shared" si="32"/>
        <v>30.434782608695652</v>
      </c>
      <c r="DR47" s="84">
        <f t="shared" si="32"/>
        <v>20</v>
      </c>
      <c r="DS47" s="84">
        <f t="shared" si="32"/>
        <v>0</v>
      </c>
      <c r="DT47" s="84">
        <f t="shared" si="32"/>
        <v>100.00000000000001</v>
      </c>
      <c r="DU47" s="84">
        <f t="shared" si="32"/>
        <v>90</v>
      </c>
      <c r="DV47" s="84">
        <f t="shared" si="32"/>
        <v>93.33333333333333</v>
      </c>
      <c r="DW47" s="84">
        <f t="shared" si="32"/>
        <v>80</v>
      </c>
      <c r="DX47" s="84">
        <f t="shared" si="32"/>
        <v>23.333333333333332</v>
      </c>
      <c r="DY47" s="84">
        <f t="shared" si="32"/>
        <v>13.333333333333334</v>
      </c>
      <c r="DZ47" s="84">
        <f t="shared" si="32"/>
        <v>0</v>
      </c>
      <c r="EA47" s="84">
        <f t="shared" si="32"/>
        <v>100.00000000000001</v>
      </c>
      <c r="EB47" s="84">
        <f t="shared" si="32"/>
        <v>90</v>
      </c>
      <c r="EC47" s="84">
        <f aca="true" t="shared" si="33" ref="EC47:GN47">MAX(EC6:EC46)</f>
        <v>90</v>
      </c>
      <c r="ED47" s="84">
        <f t="shared" si="33"/>
        <v>83.33333333333333</v>
      </c>
      <c r="EE47" s="84">
        <f t="shared" si="33"/>
        <v>26.666666666666668</v>
      </c>
      <c r="EF47" s="84">
        <f t="shared" si="33"/>
        <v>13.333333333333334</v>
      </c>
      <c r="EG47" s="84">
        <f t="shared" si="33"/>
        <v>0</v>
      </c>
      <c r="EH47" s="84">
        <f t="shared" si="33"/>
        <v>100.00000000000001</v>
      </c>
      <c r="EI47" s="84">
        <f t="shared" si="33"/>
        <v>93.33333333333333</v>
      </c>
      <c r="EJ47" s="84">
        <f t="shared" si="33"/>
        <v>90</v>
      </c>
      <c r="EK47" s="84">
        <f t="shared" si="33"/>
        <v>76.66666666666667</v>
      </c>
      <c r="EL47" s="84">
        <f t="shared" si="33"/>
        <v>30</v>
      </c>
      <c r="EM47" s="84">
        <f t="shared" si="33"/>
        <v>16.666666666666668</v>
      </c>
      <c r="EN47" s="84">
        <f t="shared" si="33"/>
        <v>0</v>
      </c>
      <c r="EO47" s="84">
        <f t="shared" si="33"/>
        <v>100.00000000000001</v>
      </c>
      <c r="EP47" s="84">
        <f t="shared" si="33"/>
        <v>93.33333333333333</v>
      </c>
      <c r="EQ47" s="84">
        <f t="shared" si="33"/>
        <v>90</v>
      </c>
      <c r="ER47" s="84">
        <f t="shared" si="33"/>
        <v>80</v>
      </c>
      <c r="ES47" s="84">
        <f t="shared" si="33"/>
        <v>30</v>
      </c>
      <c r="ET47" s="84">
        <f t="shared" si="33"/>
        <v>13.333333333333334</v>
      </c>
      <c r="EU47" s="84">
        <f t="shared" si="33"/>
        <v>0</v>
      </c>
      <c r="EV47" s="84">
        <f t="shared" si="33"/>
        <v>100.00000000000001</v>
      </c>
      <c r="EW47" s="84">
        <f t="shared" si="33"/>
        <v>86.66666666666667</v>
      </c>
      <c r="EX47" s="84">
        <f t="shared" si="33"/>
        <v>90</v>
      </c>
      <c r="EY47" s="84">
        <f t="shared" si="33"/>
        <v>76.66666666666667</v>
      </c>
      <c r="EZ47" s="84">
        <f t="shared" si="33"/>
        <v>30</v>
      </c>
      <c r="FA47" s="84">
        <f t="shared" si="33"/>
        <v>13.333333333333334</v>
      </c>
      <c r="FB47" s="84">
        <f t="shared" si="33"/>
        <v>0</v>
      </c>
      <c r="FC47" s="84">
        <f t="shared" si="33"/>
        <v>100.00000000000001</v>
      </c>
      <c r="FD47" s="84">
        <f t="shared" si="33"/>
        <v>83.33333333333333</v>
      </c>
      <c r="FE47" s="84">
        <f t="shared" si="33"/>
        <v>96.66666666666667</v>
      </c>
      <c r="FF47" s="84">
        <f t="shared" si="33"/>
        <v>86.66666666666667</v>
      </c>
      <c r="FG47" s="84">
        <f t="shared" si="33"/>
        <v>26.666666666666668</v>
      </c>
      <c r="FH47" s="84">
        <f t="shared" si="33"/>
        <v>16.666666666666668</v>
      </c>
      <c r="FI47" s="84">
        <f t="shared" si="33"/>
        <v>0</v>
      </c>
      <c r="FJ47" s="84">
        <f t="shared" si="33"/>
        <v>100.00000000000001</v>
      </c>
      <c r="FK47" s="84">
        <f t="shared" si="33"/>
        <v>90</v>
      </c>
      <c r="FL47" s="84">
        <f t="shared" si="33"/>
        <v>93.33333333333333</v>
      </c>
      <c r="FM47" s="84">
        <f t="shared" si="33"/>
        <v>76.66666666666667</v>
      </c>
      <c r="FN47" s="84">
        <f t="shared" si="33"/>
        <v>16.666666666666668</v>
      </c>
      <c r="FO47" s="84">
        <f t="shared" si="33"/>
        <v>16.666666666666668</v>
      </c>
      <c r="FP47" s="84">
        <f t="shared" si="33"/>
        <v>0</v>
      </c>
      <c r="FQ47" s="84">
        <f t="shared" si="33"/>
        <v>100.00000000000001</v>
      </c>
      <c r="FR47" s="84">
        <f t="shared" si="33"/>
        <v>93.33333333333333</v>
      </c>
      <c r="FS47" s="84">
        <f t="shared" si="33"/>
        <v>90</v>
      </c>
      <c r="FT47" s="84">
        <f t="shared" si="33"/>
        <v>83.33333333333333</v>
      </c>
      <c r="FU47" s="84">
        <f t="shared" si="33"/>
        <v>20</v>
      </c>
      <c r="FV47" s="84">
        <f t="shared" si="33"/>
        <v>16.666666666666668</v>
      </c>
      <c r="FW47" s="84">
        <f t="shared" si="33"/>
        <v>0</v>
      </c>
      <c r="FX47" s="84">
        <f t="shared" si="33"/>
        <v>100.00000000000001</v>
      </c>
      <c r="FY47" s="84">
        <f t="shared" si="33"/>
        <v>90</v>
      </c>
      <c r="FZ47" s="84">
        <f t="shared" si="33"/>
        <v>86.66666666666667</v>
      </c>
      <c r="GA47" s="84">
        <f t="shared" si="33"/>
        <v>66.66666666666667</v>
      </c>
      <c r="GB47" s="84">
        <f t="shared" si="33"/>
        <v>6.666666666666667</v>
      </c>
      <c r="GC47" s="84">
        <f t="shared" si="33"/>
        <v>3.3333333333333335</v>
      </c>
      <c r="GD47" s="84">
        <f t="shared" si="33"/>
        <v>0</v>
      </c>
      <c r="GE47" s="84">
        <f t="shared" si="33"/>
        <v>100.00000000000001</v>
      </c>
      <c r="GF47" s="84">
        <f t="shared" si="33"/>
        <v>86.66666666666667</v>
      </c>
      <c r="GG47" s="84">
        <f t="shared" si="33"/>
        <v>78.33333333333333</v>
      </c>
      <c r="GH47" s="84">
        <f t="shared" si="33"/>
        <v>73.33333333333333</v>
      </c>
      <c r="GI47" s="84">
        <f t="shared" si="33"/>
        <v>6.666666666666667</v>
      </c>
      <c r="GJ47" s="84">
        <f t="shared" si="33"/>
        <v>3.3333333333333335</v>
      </c>
      <c r="GK47" s="84">
        <f t="shared" si="33"/>
        <v>0</v>
      </c>
      <c r="GL47" s="84">
        <f t="shared" si="33"/>
        <v>100.00000000000001</v>
      </c>
      <c r="GM47" s="84">
        <f t="shared" si="33"/>
        <v>93.33333333333333</v>
      </c>
      <c r="GN47" s="84">
        <f t="shared" si="33"/>
        <v>80</v>
      </c>
      <c r="GO47" s="84">
        <f aca="true" t="shared" si="34" ref="GO47:HG47">MAX(GO6:GO46)</f>
        <v>66.66666666666667</v>
      </c>
      <c r="GP47" s="84">
        <f t="shared" si="34"/>
        <v>16.666666666666668</v>
      </c>
      <c r="GQ47" s="84">
        <f t="shared" si="34"/>
        <v>13.333333333333334</v>
      </c>
      <c r="GR47" s="84">
        <f t="shared" si="34"/>
        <v>0</v>
      </c>
      <c r="GS47" s="84">
        <f t="shared" si="34"/>
        <v>100.00000000000001</v>
      </c>
      <c r="GT47" s="84">
        <f t="shared" si="34"/>
        <v>90</v>
      </c>
      <c r="GU47" s="84">
        <f t="shared" si="34"/>
        <v>75</v>
      </c>
      <c r="GV47" s="84">
        <f t="shared" si="34"/>
        <v>73.33333333333333</v>
      </c>
      <c r="GW47" s="84">
        <f t="shared" si="34"/>
        <v>10.833333333333334</v>
      </c>
      <c r="GX47" s="84">
        <f t="shared" si="34"/>
        <v>10</v>
      </c>
      <c r="GY47" s="84">
        <f t="shared" si="34"/>
        <v>4</v>
      </c>
      <c r="GZ47" s="84">
        <f t="shared" si="34"/>
        <v>100.00000000000001</v>
      </c>
      <c r="HA47" s="84">
        <f t="shared" si="34"/>
        <v>93.33333333333333</v>
      </c>
      <c r="HB47" s="84">
        <f t="shared" si="34"/>
        <v>83.33333333333333</v>
      </c>
      <c r="HC47" s="84">
        <f t="shared" si="34"/>
        <v>63.333333333333336</v>
      </c>
      <c r="HD47" s="84">
        <f t="shared" si="34"/>
        <v>6.666666666666667</v>
      </c>
      <c r="HE47" s="84">
        <f t="shared" si="34"/>
        <v>0</v>
      </c>
      <c r="HF47" s="84">
        <f t="shared" si="34"/>
        <v>0</v>
      </c>
      <c r="HG47" s="72">
        <f t="shared" si="34"/>
        <v>100.00000000000001</v>
      </c>
    </row>
    <row r="48" spans="2:215" ht="21">
      <c r="B48" s="73" t="s">
        <v>123</v>
      </c>
      <c r="D48" s="86">
        <f>MIN(D6:D47)</f>
        <v>19</v>
      </c>
      <c r="E48" s="86">
        <f aca="true" t="shared" si="35" ref="E48:BP48">MIN(E6:E47)</f>
        <v>21</v>
      </c>
      <c r="F48" s="86">
        <f t="shared" si="35"/>
        <v>0</v>
      </c>
      <c r="G48" s="86">
        <f t="shared" si="35"/>
        <v>4</v>
      </c>
      <c r="H48" s="86">
        <f t="shared" si="35"/>
        <v>1</v>
      </c>
      <c r="I48" s="86">
        <f t="shared" si="35"/>
        <v>0</v>
      </c>
      <c r="J48" s="86">
        <f t="shared" si="35"/>
        <v>3</v>
      </c>
      <c r="K48" s="86">
        <f t="shared" si="35"/>
        <v>0</v>
      </c>
      <c r="L48" s="86">
        <f t="shared" si="35"/>
        <v>0</v>
      </c>
      <c r="M48" s="86">
        <f t="shared" si="35"/>
        <v>2</v>
      </c>
      <c r="N48" s="86">
        <f t="shared" si="35"/>
        <v>0</v>
      </c>
      <c r="O48" s="86">
        <f t="shared" si="35"/>
        <v>0</v>
      </c>
      <c r="P48" s="86">
        <f t="shared" si="35"/>
        <v>0</v>
      </c>
      <c r="Q48" s="86">
        <f t="shared" si="35"/>
        <v>5</v>
      </c>
      <c r="R48" s="86">
        <f t="shared" si="35"/>
        <v>0</v>
      </c>
      <c r="S48" s="86">
        <f t="shared" si="35"/>
        <v>0</v>
      </c>
      <c r="T48" s="86">
        <f t="shared" si="35"/>
        <v>23</v>
      </c>
      <c r="U48" s="86">
        <f t="shared" si="35"/>
        <v>0</v>
      </c>
      <c r="V48" s="86">
        <f t="shared" si="35"/>
        <v>0</v>
      </c>
      <c r="W48" s="86">
        <f t="shared" si="35"/>
        <v>0</v>
      </c>
      <c r="X48" s="86">
        <f t="shared" si="35"/>
        <v>0</v>
      </c>
      <c r="Y48" s="86">
        <f t="shared" si="35"/>
        <v>0</v>
      </c>
      <c r="Z48" s="86">
        <f t="shared" si="35"/>
        <v>10</v>
      </c>
      <c r="AA48" s="86">
        <f t="shared" si="35"/>
        <v>0</v>
      </c>
      <c r="AB48" s="86">
        <f t="shared" si="35"/>
        <v>0</v>
      </c>
      <c r="AC48" s="86">
        <f t="shared" si="35"/>
        <v>0</v>
      </c>
      <c r="AD48" s="86">
        <f t="shared" si="35"/>
        <v>0</v>
      </c>
      <c r="AE48" s="86">
        <f t="shared" si="35"/>
        <v>0</v>
      </c>
      <c r="AF48" s="86">
        <f t="shared" si="35"/>
        <v>0</v>
      </c>
      <c r="AG48" s="86">
        <f t="shared" si="35"/>
        <v>0</v>
      </c>
      <c r="AH48" s="86">
        <f t="shared" si="35"/>
        <v>2</v>
      </c>
      <c r="AI48" s="86">
        <f t="shared" si="35"/>
        <v>0</v>
      </c>
      <c r="AJ48" s="86">
        <f t="shared" si="35"/>
        <v>1</v>
      </c>
      <c r="AK48" s="86">
        <f t="shared" si="35"/>
        <v>0</v>
      </c>
      <c r="AL48" s="86">
        <f t="shared" si="35"/>
        <v>0</v>
      </c>
      <c r="AM48" s="86">
        <f t="shared" si="35"/>
        <v>0</v>
      </c>
      <c r="AN48" s="86">
        <f t="shared" si="35"/>
        <v>0</v>
      </c>
      <c r="AO48" s="86">
        <f t="shared" si="35"/>
        <v>2</v>
      </c>
      <c r="AP48" s="86">
        <f t="shared" si="35"/>
        <v>13</v>
      </c>
      <c r="AQ48" s="86">
        <f t="shared" si="35"/>
        <v>0</v>
      </c>
      <c r="AR48" s="86">
        <f t="shared" si="35"/>
        <v>0</v>
      </c>
      <c r="AS48" s="86">
        <f t="shared" si="35"/>
        <v>0</v>
      </c>
      <c r="AT48" s="86">
        <f t="shared" si="35"/>
        <v>0</v>
      </c>
      <c r="AU48" s="86">
        <f t="shared" si="35"/>
        <v>0</v>
      </c>
      <c r="AV48" s="86">
        <f t="shared" si="35"/>
        <v>0</v>
      </c>
      <c r="AW48" s="86">
        <f t="shared" si="35"/>
        <v>0</v>
      </c>
      <c r="AX48" s="86">
        <f t="shared" si="35"/>
        <v>0</v>
      </c>
      <c r="AY48" s="86">
        <f t="shared" si="35"/>
        <v>0</v>
      </c>
      <c r="AZ48" s="86">
        <f t="shared" si="35"/>
        <v>0</v>
      </c>
      <c r="BA48" s="86">
        <f t="shared" si="35"/>
        <v>0</v>
      </c>
      <c r="BB48" s="86">
        <f t="shared" si="35"/>
        <v>99.99999999999999</v>
      </c>
      <c r="BC48" s="86">
        <f t="shared" si="35"/>
        <v>0</v>
      </c>
      <c r="BD48" s="86">
        <f t="shared" si="35"/>
        <v>3.3333333333333335</v>
      </c>
      <c r="BE48" s="86">
        <f t="shared" si="35"/>
        <v>0</v>
      </c>
      <c r="BF48" s="86">
        <f t="shared" si="35"/>
        <v>0</v>
      </c>
      <c r="BG48" s="86">
        <f t="shared" si="35"/>
        <v>0</v>
      </c>
      <c r="BH48" s="86">
        <f t="shared" si="35"/>
        <v>0</v>
      </c>
      <c r="BI48" s="86">
        <f t="shared" si="35"/>
        <v>99.99999999999999</v>
      </c>
      <c r="BJ48" s="86">
        <f t="shared" si="35"/>
        <v>0</v>
      </c>
      <c r="BK48" s="86">
        <f t="shared" si="35"/>
        <v>3.3333333333333335</v>
      </c>
      <c r="BL48" s="86">
        <f t="shared" si="35"/>
        <v>0</v>
      </c>
      <c r="BM48" s="86">
        <f t="shared" si="35"/>
        <v>0</v>
      </c>
      <c r="BN48" s="86">
        <f t="shared" si="35"/>
        <v>0</v>
      </c>
      <c r="BO48" s="86">
        <f t="shared" si="35"/>
        <v>0</v>
      </c>
      <c r="BP48" s="86">
        <f t="shared" si="35"/>
        <v>99.99999999999999</v>
      </c>
      <c r="BQ48" s="86">
        <f aca="true" t="shared" si="36" ref="BQ48:EB48">MIN(BQ6:BQ47)</f>
        <v>0</v>
      </c>
      <c r="BR48" s="86">
        <f t="shared" si="36"/>
        <v>3.3333333333333335</v>
      </c>
      <c r="BS48" s="86">
        <f t="shared" si="36"/>
        <v>0</v>
      </c>
      <c r="BT48" s="86">
        <f t="shared" si="36"/>
        <v>0</v>
      </c>
      <c r="BU48" s="86">
        <f t="shared" si="36"/>
        <v>0</v>
      </c>
      <c r="BV48" s="86">
        <f t="shared" si="36"/>
        <v>0</v>
      </c>
      <c r="BW48" s="86">
        <f t="shared" si="36"/>
        <v>97.5</v>
      </c>
      <c r="BX48" s="86">
        <f t="shared" si="36"/>
        <v>0</v>
      </c>
      <c r="BY48" s="86">
        <f t="shared" si="36"/>
        <v>3.3333333333333335</v>
      </c>
      <c r="BZ48" s="86">
        <f t="shared" si="36"/>
        <v>0</v>
      </c>
      <c r="CA48" s="86">
        <f t="shared" si="36"/>
        <v>0</v>
      </c>
      <c r="CB48" s="86">
        <f t="shared" si="36"/>
        <v>0</v>
      </c>
      <c r="CC48" s="86">
        <f t="shared" si="36"/>
        <v>0</v>
      </c>
      <c r="CD48" s="86">
        <f t="shared" si="36"/>
        <v>97.5</v>
      </c>
      <c r="CE48" s="86">
        <f t="shared" si="36"/>
        <v>0</v>
      </c>
      <c r="CF48" s="86">
        <f t="shared" si="36"/>
        <v>3.3333333333333335</v>
      </c>
      <c r="CG48" s="86">
        <f t="shared" si="36"/>
        <v>3.3333333333333335</v>
      </c>
      <c r="CH48" s="86">
        <f t="shared" si="36"/>
        <v>0</v>
      </c>
      <c r="CI48" s="86">
        <f t="shared" si="36"/>
        <v>0</v>
      </c>
      <c r="CJ48" s="86">
        <f t="shared" si="36"/>
        <v>0</v>
      </c>
      <c r="CK48" s="86">
        <f t="shared" si="36"/>
        <v>97.5</v>
      </c>
      <c r="CL48" s="86">
        <f t="shared" si="36"/>
        <v>0</v>
      </c>
      <c r="CM48" s="86">
        <f t="shared" si="36"/>
        <v>3.3333333333333335</v>
      </c>
      <c r="CN48" s="86">
        <f t="shared" si="36"/>
        <v>0.746268656716418</v>
      </c>
      <c r="CO48" s="86">
        <f t="shared" si="36"/>
        <v>0</v>
      </c>
      <c r="CP48" s="86">
        <f t="shared" si="36"/>
        <v>0</v>
      </c>
      <c r="CQ48" s="86">
        <f t="shared" si="36"/>
        <v>0</v>
      </c>
      <c r="CR48" s="86">
        <f t="shared" si="36"/>
        <v>97.5</v>
      </c>
      <c r="CS48" s="86">
        <f t="shared" si="36"/>
        <v>0</v>
      </c>
      <c r="CT48" s="86">
        <f t="shared" si="36"/>
        <v>3.3333333333333335</v>
      </c>
      <c r="CU48" s="86">
        <f t="shared" si="36"/>
        <v>0</v>
      </c>
      <c r="CV48" s="86">
        <f t="shared" si="36"/>
        <v>0</v>
      </c>
      <c r="CW48" s="86">
        <f t="shared" si="36"/>
        <v>0</v>
      </c>
      <c r="CX48" s="86">
        <f t="shared" si="36"/>
        <v>0</v>
      </c>
      <c r="CY48" s="86">
        <f t="shared" si="36"/>
        <v>97.5</v>
      </c>
      <c r="CZ48" s="86">
        <f t="shared" si="36"/>
        <v>0</v>
      </c>
      <c r="DA48" s="86">
        <f t="shared" si="36"/>
        <v>3.3333333333333335</v>
      </c>
      <c r="DB48" s="86">
        <f t="shared" si="36"/>
        <v>0</v>
      </c>
      <c r="DC48" s="86">
        <f t="shared" si="36"/>
        <v>0</v>
      </c>
      <c r="DD48" s="86">
        <f t="shared" si="36"/>
        <v>0</v>
      </c>
      <c r="DE48" s="86">
        <f t="shared" si="36"/>
        <v>0</v>
      </c>
      <c r="DF48" s="86">
        <f t="shared" si="36"/>
        <v>30</v>
      </c>
      <c r="DG48" s="86">
        <f t="shared" si="36"/>
        <v>3.3333333333333335</v>
      </c>
      <c r="DH48" s="86">
        <f t="shared" si="36"/>
        <v>3.3333333333333335</v>
      </c>
      <c r="DI48" s="86">
        <f t="shared" si="36"/>
        <v>3.3333333333333335</v>
      </c>
      <c r="DJ48" s="86">
        <f t="shared" si="36"/>
        <v>0</v>
      </c>
      <c r="DK48" s="86">
        <f t="shared" si="36"/>
        <v>0</v>
      </c>
      <c r="DL48" s="86">
        <f t="shared" si="36"/>
        <v>0</v>
      </c>
      <c r="DM48" s="86">
        <f t="shared" si="36"/>
        <v>97.5</v>
      </c>
      <c r="DN48" s="86">
        <f t="shared" si="36"/>
        <v>0</v>
      </c>
      <c r="DO48" s="86">
        <f t="shared" si="36"/>
        <v>0</v>
      </c>
      <c r="DP48" s="86">
        <f t="shared" si="36"/>
        <v>0</v>
      </c>
      <c r="DQ48" s="86">
        <f t="shared" si="36"/>
        <v>0</v>
      </c>
      <c r="DR48" s="86">
        <f t="shared" si="36"/>
        <v>0</v>
      </c>
      <c r="DS48" s="86">
        <f t="shared" si="36"/>
        <v>0</v>
      </c>
      <c r="DT48" s="86">
        <f t="shared" si="36"/>
        <v>97.5</v>
      </c>
      <c r="DU48" s="86">
        <f t="shared" si="36"/>
        <v>0</v>
      </c>
      <c r="DV48" s="86">
        <f t="shared" si="36"/>
        <v>6.666666666666667</v>
      </c>
      <c r="DW48" s="86">
        <f t="shared" si="36"/>
        <v>0</v>
      </c>
      <c r="DX48" s="86">
        <f t="shared" si="36"/>
        <v>0</v>
      </c>
      <c r="DY48" s="86">
        <f t="shared" si="36"/>
        <v>0</v>
      </c>
      <c r="DZ48" s="86">
        <f t="shared" si="36"/>
        <v>0</v>
      </c>
      <c r="EA48" s="86">
        <f t="shared" si="36"/>
        <v>97.5</v>
      </c>
      <c r="EB48" s="86">
        <f t="shared" si="36"/>
        <v>0</v>
      </c>
      <c r="EC48" s="86">
        <f aca="true" t="shared" si="37" ref="EC48:GN48">MIN(EC6:EC47)</f>
        <v>6.666666666666667</v>
      </c>
      <c r="ED48" s="86">
        <f t="shared" si="37"/>
        <v>0.746268656716418</v>
      </c>
      <c r="EE48" s="86">
        <f t="shared" si="37"/>
        <v>0</v>
      </c>
      <c r="EF48" s="86">
        <f t="shared" si="37"/>
        <v>0</v>
      </c>
      <c r="EG48" s="86">
        <f t="shared" si="37"/>
        <v>0</v>
      </c>
      <c r="EH48" s="86">
        <f t="shared" si="37"/>
        <v>97.5</v>
      </c>
      <c r="EI48" s="86">
        <f t="shared" si="37"/>
        <v>0</v>
      </c>
      <c r="EJ48" s="86">
        <f t="shared" si="37"/>
        <v>3.3333333333333335</v>
      </c>
      <c r="EK48" s="86">
        <f t="shared" si="37"/>
        <v>0</v>
      </c>
      <c r="EL48" s="86">
        <f t="shared" si="37"/>
        <v>0</v>
      </c>
      <c r="EM48" s="86">
        <f t="shared" si="37"/>
        <v>0</v>
      </c>
      <c r="EN48" s="86">
        <f t="shared" si="37"/>
        <v>0</v>
      </c>
      <c r="EO48" s="86">
        <f t="shared" si="37"/>
        <v>97.5</v>
      </c>
      <c r="EP48" s="86">
        <f t="shared" si="37"/>
        <v>0</v>
      </c>
      <c r="EQ48" s="86">
        <f t="shared" si="37"/>
        <v>3.3333333333333335</v>
      </c>
      <c r="ER48" s="86">
        <f t="shared" si="37"/>
        <v>0</v>
      </c>
      <c r="ES48" s="86">
        <f t="shared" si="37"/>
        <v>0</v>
      </c>
      <c r="ET48" s="86">
        <f t="shared" si="37"/>
        <v>0</v>
      </c>
      <c r="EU48" s="86">
        <f t="shared" si="37"/>
        <v>0</v>
      </c>
      <c r="EV48" s="86">
        <f t="shared" si="37"/>
        <v>97.5</v>
      </c>
      <c r="EW48" s="86">
        <f t="shared" si="37"/>
        <v>0</v>
      </c>
      <c r="EX48" s="86">
        <f t="shared" si="37"/>
        <v>3.3333333333333335</v>
      </c>
      <c r="EY48" s="86">
        <f t="shared" si="37"/>
        <v>0</v>
      </c>
      <c r="EZ48" s="86">
        <f t="shared" si="37"/>
        <v>0</v>
      </c>
      <c r="FA48" s="86">
        <f t="shared" si="37"/>
        <v>0</v>
      </c>
      <c r="FB48" s="86">
        <f t="shared" si="37"/>
        <v>0</v>
      </c>
      <c r="FC48" s="86">
        <f t="shared" si="37"/>
        <v>97.5</v>
      </c>
      <c r="FD48" s="86">
        <f t="shared" si="37"/>
        <v>0</v>
      </c>
      <c r="FE48" s="86">
        <f t="shared" si="37"/>
        <v>10</v>
      </c>
      <c r="FF48" s="86">
        <f t="shared" si="37"/>
        <v>0</v>
      </c>
      <c r="FG48" s="86">
        <f t="shared" si="37"/>
        <v>0</v>
      </c>
      <c r="FH48" s="86">
        <f t="shared" si="37"/>
        <v>0</v>
      </c>
      <c r="FI48" s="86">
        <f t="shared" si="37"/>
        <v>0</v>
      </c>
      <c r="FJ48" s="86">
        <f t="shared" si="37"/>
        <v>30</v>
      </c>
      <c r="FK48" s="86">
        <f t="shared" si="37"/>
        <v>3.3333333333333335</v>
      </c>
      <c r="FL48" s="86">
        <f t="shared" si="37"/>
        <v>6.666666666666667</v>
      </c>
      <c r="FM48" s="86">
        <f t="shared" si="37"/>
        <v>0</v>
      </c>
      <c r="FN48" s="86">
        <f t="shared" si="37"/>
        <v>0</v>
      </c>
      <c r="FO48" s="86">
        <f t="shared" si="37"/>
        <v>0</v>
      </c>
      <c r="FP48" s="86">
        <f t="shared" si="37"/>
        <v>0</v>
      </c>
      <c r="FQ48" s="86">
        <f t="shared" si="37"/>
        <v>97.5</v>
      </c>
      <c r="FR48" s="86">
        <f t="shared" si="37"/>
        <v>0</v>
      </c>
      <c r="FS48" s="86">
        <f t="shared" si="37"/>
        <v>3.3333333333333335</v>
      </c>
      <c r="FT48" s="86">
        <f t="shared" si="37"/>
        <v>0</v>
      </c>
      <c r="FU48" s="86">
        <f t="shared" si="37"/>
        <v>0</v>
      </c>
      <c r="FV48" s="86">
        <f t="shared" si="37"/>
        <v>0</v>
      </c>
      <c r="FW48" s="86">
        <f t="shared" si="37"/>
        <v>0</v>
      </c>
      <c r="FX48" s="86">
        <f t="shared" si="37"/>
        <v>97.5</v>
      </c>
      <c r="FY48" s="86">
        <f t="shared" si="37"/>
        <v>3.3333333333333335</v>
      </c>
      <c r="FZ48" s="86">
        <f t="shared" si="37"/>
        <v>3.3333333333333335</v>
      </c>
      <c r="GA48" s="86">
        <f t="shared" si="37"/>
        <v>0</v>
      </c>
      <c r="GB48" s="86">
        <f t="shared" si="37"/>
        <v>0</v>
      </c>
      <c r="GC48" s="86">
        <f t="shared" si="37"/>
        <v>0</v>
      </c>
      <c r="GD48" s="86">
        <f t="shared" si="37"/>
        <v>0</v>
      </c>
      <c r="GE48" s="86">
        <f t="shared" si="37"/>
        <v>97.5</v>
      </c>
      <c r="GF48" s="86">
        <f t="shared" si="37"/>
        <v>3.3333333333333335</v>
      </c>
      <c r="GG48" s="86">
        <f t="shared" si="37"/>
        <v>10</v>
      </c>
      <c r="GH48" s="86">
        <f t="shared" si="37"/>
        <v>0</v>
      </c>
      <c r="GI48" s="86">
        <f t="shared" si="37"/>
        <v>0</v>
      </c>
      <c r="GJ48" s="86">
        <f t="shared" si="37"/>
        <v>0</v>
      </c>
      <c r="GK48" s="86">
        <f t="shared" si="37"/>
        <v>0</v>
      </c>
      <c r="GL48" s="86">
        <f t="shared" si="37"/>
        <v>97.5</v>
      </c>
      <c r="GM48" s="86">
        <f t="shared" si="37"/>
        <v>0</v>
      </c>
      <c r="GN48" s="86">
        <f t="shared" si="37"/>
        <v>3.3333333333333335</v>
      </c>
      <c r="GO48" s="86">
        <f aca="true" t="shared" si="38" ref="GO48:HG48">MIN(GO6:GO47)</f>
        <v>0</v>
      </c>
      <c r="GP48" s="86">
        <f t="shared" si="38"/>
        <v>0</v>
      </c>
      <c r="GQ48" s="86">
        <f t="shared" si="38"/>
        <v>0</v>
      </c>
      <c r="GR48" s="86">
        <f t="shared" si="38"/>
        <v>0</v>
      </c>
      <c r="GS48" s="86">
        <f t="shared" si="38"/>
        <v>97.5</v>
      </c>
      <c r="GT48" s="86">
        <f t="shared" si="38"/>
        <v>0</v>
      </c>
      <c r="GU48" s="86">
        <f t="shared" si="38"/>
        <v>6.666666666666667</v>
      </c>
      <c r="GV48" s="86">
        <f t="shared" si="38"/>
        <v>0</v>
      </c>
      <c r="GW48" s="86">
        <f t="shared" si="38"/>
        <v>0</v>
      </c>
      <c r="GX48" s="86">
        <f t="shared" si="38"/>
        <v>0</v>
      </c>
      <c r="GY48" s="86">
        <f t="shared" si="38"/>
        <v>0</v>
      </c>
      <c r="GZ48" s="86">
        <f t="shared" si="38"/>
        <v>97.5</v>
      </c>
      <c r="HA48" s="86">
        <f t="shared" si="38"/>
        <v>3.3333333333333335</v>
      </c>
      <c r="HB48" s="86">
        <f t="shared" si="38"/>
        <v>3.3333333333333335</v>
      </c>
      <c r="HC48" s="86">
        <f t="shared" si="38"/>
        <v>0</v>
      </c>
      <c r="HD48" s="86">
        <f t="shared" si="38"/>
        <v>0</v>
      </c>
      <c r="HE48" s="86">
        <f t="shared" si="38"/>
        <v>0</v>
      </c>
      <c r="HF48" s="86">
        <f t="shared" si="38"/>
        <v>0</v>
      </c>
      <c r="HG48" s="74">
        <f t="shared" si="38"/>
        <v>97.5</v>
      </c>
    </row>
    <row r="49" spans="6:41" ht="21">
      <c r="F49" s="75"/>
      <c r="G49" s="76"/>
      <c r="H49" s="76"/>
      <c r="I49" s="76"/>
      <c r="J49" s="77"/>
      <c r="P49" s="78"/>
      <c r="Q49" s="79"/>
      <c r="S49" s="77"/>
      <c r="X49" s="77"/>
      <c r="AH49" s="77"/>
      <c r="AO49" s="77"/>
    </row>
    <row r="50" spans="16:41" ht="21">
      <c r="P50" s="78"/>
      <c r="Q50" s="79"/>
      <c r="S50" s="77"/>
      <c r="X50" s="77"/>
      <c r="AH50" s="77"/>
      <c r="AO50" s="77"/>
    </row>
    <row r="51" spans="16:41" ht="21">
      <c r="P51" s="78"/>
      <c r="Q51" s="79"/>
      <c r="X51" s="77"/>
      <c r="AH51" s="77"/>
      <c r="AO51" s="77"/>
    </row>
    <row r="52" spans="16:34" ht="21">
      <c r="P52" s="78"/>
      <c r="Q52" s="79"/>
      <c r="X52" s="77"/>
      <c r="AH52" s="77"/>
    </row>
    <row r="53" spans="16:24" ht="21">
      <c r="P53" s="80"/>
      <c r="Q53" s="79"/>
      <c r="X53" s="77"/>
    </row>
    <row r="54" spans="16:24" ht="21">
      <c r="P54" s="78"/>
      <c r="Q54" s="79"/>
      <c r="X54" s="77"/>
    </row>
    <row r="55" spans="16:24" ht="21">
      <c r="P55" s="78"/>
      <c r="Q55" s="79"/>
      <c r="X55" s="77"/>
    </row>
    <row r="56" spans="16:17" ht="21">
      <c r="P56" s="78"/>
      <c r="Q56" s="79"/>
    </row>
    <row r="57" spans="16:17" ht="21">
      <c r="P57" s="78"/>
      <c r="Q57" s="79"/>
    </row>
    <row r="58" spans="16:17" ht="21">
      <c r="P58" s="78"/>
      <c r="Q58" s="79"/>
    </row>
    <row r="59" spans="16:17" ht="21">
      <c r="P59" s="78"/>
      <c r="Q59" s="79"/>
    </row>
    <row r="60" spans="16:17" ht="21">
      <c r="P60" s="78"/>
      <c r="Q60" s="79"/>
    </row>
  </sheetData>
  <sheetProtection password="CC1D" sheet="1"/>
  <mergeCells count="35">
    <mergeCell ref="HA3:HF3"/>
    <mergeCell ref="FK3:FP3"/>
    <mergeCell ref="FR3:FW3"/>
    <mergeCell ref="FY3:GD3"/>
    <mergeCell ref="GF3:GK3"/>
    <mergeCell ref="GM3:GR3"/>
    <mergeCell ref="GT3:GY3"/>
    <mergeCell ref="DU3:DZ3"/>
    <mergeCell ref="EB3:EG3"/>
    <mergeCell ref="EI3:EN3"/>
    <mergeCell ref="EP3:EU3"/>
    <mergeCell ref="EW3:FB3"/>
    <mergeCell ref="FD3:FI3"/>
    <mergeCell ref="CE3:CJ3"/>
    <mergeCell ref="CL3:CQ3"/>
    <mergeCell ref="CS3:CX3"/>
    <mergeCell ref="CZ3:DE3"/>
    <mergeCell ref="DG3:DL3"/>
    <mergeCell ref="DN3:DS3"/>
    <mergeCell ref="AO3:AU3"/>
    <mergeCell ref="AV3:BA3"/>
    <mergeCell ref="BC3:BH3"/>
    <mergeCell ref="BJ3:BO3"/>
    <mergeCell ref="BQ3:BV3"/>
    <mergeCell ref="BX3:CC3"/>
    <mergeCell ref="B1:HF1"/>
    <mergeCell ref="B3:B5"/>
    <mergeCell ref="C3:C5"/>
    <mergeCell ref="D3:E3"/>
    <mergeCell ref="F3:I3"/>
    <mergeCell ref="J3:M3"/>
    <mergeCell ref="N3:R3"/>
    <mergeCell ref="S3:W3"/>
    <mergeCell ref="X3:AG3"/>
    <mergeCell ref="AH3:AN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Pound</cp:lastModifiedBy>
  <cp:lastPrinted>2023-04-28T03:15:50Z</cp:lastPrinted>
  <dcterms:created xsi:type="dcterms:W3CDTF">2023-04-28T03:15:17Z</dcterms:created>
  <dcterms:modified xsi:type="dcterms:W3CDTF">2023-04-28T07:31:50Z</dcterms:modified>
  <cp:category/>
  <cp:version/>
  <cp:contentType/>
  <cp:contentStatus/>
</cp:coreProperties>
</file>