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ER_4831\Desktop\stat_env\stat_env_65\"/>
    </mc:Choice>
  </mc:AlternateContent>
  <xr:revisionPtr revIDLastSave="0" documentId="13_ncr:1_{CDDCD008-39DB-4C16-A785-4A34FD1EFC25}" xr6:coauthVersionLast="47" xr6:coauthVersionMax="47" xr10:uidLastSave="{00000000-0000-0000-0000-000000000000}"/>
  <bookViews>
    <workbookView xWindow="-120" yWindow="-120" windowWidth="29040" windowHeight="15840" xr2:uid="{0CE64C8A-AC69-4BDB-9E7D-80AF4B247F82}"/>
  </bookViews>
  <sheets>
    <sheet name="65" sheetId="1" r:id="rId1"/>
  </sheets>
  <definedNames>
    <definedName name="_xlnm.Print_Titles" localSheetId="0">'65'!$4:$6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57" i="1" l="1"/>
  <c r="I57" i="1"/>
  <c r="G57" i="1"/>
  <c r="E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</calcChain>
</file>

<file path=xl/sharedStrings.xml><?xml version="1.0" encoding="utf-8"?>
<sst xmlns="http://schemas.openxmlformats.org/spreadsheetml/2006/main" count="68" uniqueCount="68">
  <si>
    <t>จำนวนสวนสาธารณะและพื้นที่สวนสาธารณะในกรุงเทพมหานคร ประจำปีงบประมาณ 2565</t>
  </si>
  <si>
    <t xml:space="preserve">ในความรับผิดชอบของสำนักสิ่งแวดล้อมและสำนักงานเขตต่างๆ </t>
  </si>
  <si>
    <t>ลำดับ</t>
  </si>
  <si>
    <t>สำนักงานเขต</t>
  </si>
  <si>
    <t>จำนวนสวนสาธารณะ</t>
  </si>
  <si>
    <t>ขนาดพื้นที่</t>
  </si>
  <si>
    <t xml:space="preserve">จำนวนประชากร </t>
  </si>
  <si>
    <t>สัดส่วนพื้นที่สวนสาธารณะ</t>
  </si>
  <si>
    <t>(หน่วย : แห่ง)</t>
  </si>
  <si>
    <t>สวนสาธารณะ</t>
  </si>
  <si>
    <t>ในพื้นที่เขต</t>
  </si>
  <si>
    <t>ต่อจำนวนประชากร</t>
  </si>
  <si>
    <t>(หน่วย : ตร.ม.)</t>
  </si>
  <si>
    <t>(หน่วย : คน)</t>
  </si>
  <si>
    <t>(หน่วย : ตร.ม. ต่อ คน)</t>
  </si>
  <si>
    <t>เขตคลองเตย</t>
  </si>
  <si>
    <t>เขตคลองสาน</t>
  </si>
  <si>
    <t>เขตคลองสามวา</t>
  </si>
  <si>
    <t>เขตคันนายาว</t>
  </si>
  <si>
    <t>เขตจตุจักร</t>
  </si>
  <si>
    <t>เขตจอมทอง</t>
  </si>
  <si>
    <t>เขตดอนเมือง</t>
  </si>
  <si>
    <t>เขตดินแดง</t>
  </si>
  <si>
    <t>เขตดุสิต</t>
  </si>
  <si>
    <t>เขตตลิ่งชัน</t>
  </si>
  <si>
    <t>เขตทวีวัฒนา</t>
  </si>
  <si>
    <t>เขตทุ่งครุ</t>
  </si>
  <si>
    <t>เขตธนบุรี</t>
  </si>
  <si>
    <t>เขตบางเขน</t>
  </si>
  <si>
    <t>เขตบางแค</t>
  </si>
  <si>
    <t>เขตบางกอกใหญ่</t>
  </si>
  <si>
    <t>เขตบางกอกน้อย</t>
  </si>
  <si>
    <t>เขตบางกะปิ</t>
  </si>
  <si>
    <t>เขตบางขุนเทียน</t>
  </si>
  <si>
    <t>เขตบางคอแหลม</t>
  </si>
  <si>
    <t>เขตบางซื่อ</t>
  </si>
  <si>
    <t>เขตบางนา</t>
  </si>
  <si>
    <t>เขตบางบอน</t>
  </si>
  <si>
    <t>เขตบางพลัด</t>
  </si>
  <si>
    <t>เขตบางรัก</t>
  </si>
  <si>
    <t>เขตบึงกุ่ม</t>
  </si>
  <si>
    <t>เขตปทุมวัน</t>
  </si>
  <si>
    <t>เขตประเวศ</t>
  </si>
  <si>
    <t>เขตป้อมปราบศัตรูพ่าย</t>
  </si>
  <si>
    <t>เขตพญาไท</t>
  </si>
  <si>
    <t>เขตพระโขนง</t>
  </si>
  <si>
    <t>เขตพระนคร</t>
  </si>
  <si>
    <t>เขตภาษีเจริญ</t>
  </si>
  <si>
    <t>เขตมีนบุรี</t>
  </si>
  <si>
    <t>เขตยานนาวา</t>
  </si>
  <si>
    <t>เขตราชเทวี</t>
  </si>
  <si>
    <t>เขตราษฎร์บูรณะ</t>
  </si>
  <si>
    <t>เขตลาดกระบัง</t>
  </si>
  <si>
    <t>เขตลาดพร้าว</t>
  </si>
  <si>
    <t>เขตวังทองหลาง</t>
  </si>
  <si>
    <t>เขตวัฒนา</t>
  </si>
  <si>
    <t>เขตสวนหลวง</t>
  </si>
  <si>
    <t>เขตสะพานสูง</t>
  </si>
  <si>
    <t>เขตสัมพันธวงศ์</t>
  </si>
  <si>
    <t>เขตสาทร</t>
  </si>
  <si>
    <t>เขตสายไหม</t>
  </si>
  <si>
    <t>เขตหนองแขม</t>
  </si>
  <si>
    <t>เขตหนองจอก</t>
  </si>
  <si>
    <t>เขตหลักสี่</t>
  </si>
  <si>
    <t>เขตห้วยขวาง</t>
  </si>
  <si>
    <t>รวม</t>
  </si>
  <si>
    <t>แหล่งข้อมูล : สำนักสิ่งแวดล้อม กรุงเทพมหานคร</t>
  </si>
  <si>
    <t>ข้อมูล ณ วันที่ 7/10/2565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</si>
</sst>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4"/>
      <name val="Cordia New"/>
      <family val="2"/>
    </font>
    <font>
      <b/>
      <sz val="16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sz val="12"/>
      <color theme="1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24">
    <xf numFmtId="0" fontId="0" fillId="0" borderId="0" xfId="0"/>
    <xf numFmtId="0" fontId="3" fillId="0" borderId="0" xfId="2" applyFont="1" applyAlignment="1">
      <alignment horizontal="center"/>
    </xf>
    <xf numFmtId="0" fontId="4" fillId="0" borderId="0" xfId="2" applyFont="1"/>
    <xf numFmtId="0" fontId="5" fillId="0" borderId="0" xfId="2" applyFont="1"/>
    <xf numFmtId="0" fontId="5" fillId="0" borderId="0" xfId="2" applyFont="1" applyAlignment="1">
      <alignment horizontal="centerContinuous"/>
    </xf>
    <xf numFmtId="0" fontId="5" fillId="0" borderId="1" xfId="2" applyFont="1" applyBorder="1" applyAlignment="1">
      <alignment horizontal="center" vertical="center"/>
    </xf>
    <xf numFmtId="0" fontId="5" fillId="2" borderId="1" xfId="2" applyFont="1" applyFill="1" applyBorder="1" applyAlignment="1">
      <alignment horizontal="center" vertical="center"/>
    </xf>
    <xf numFmtId="0" fontId="5" fillId="2" borderId="1" xfId="2" applyFont="1" applyFill="1" applyBorder="1" applyAlignment="1">
      <alignment horizontal="center"/>
    </xf>
    <xf numFmtId="0" fontId="5" fillId="0" borderId="0" xfId="2" applyFont="1" applyAlignment="1">
      <alignment horizontal="center" vertical="center"/>
    </xf>
    <xf numFmtId="0" fontId="5" fillId="2" borderId="0" xfId="2" applyFont="1" applyFill="1" applyAlignment="1">
      <alignment horizontal="center" vertical="center"/>
    </xf>
    <xf numFmtId="0" fontId="5" fillId="2" borderId="0" xfId="2" applyFont="1" applyFill="1" applyAlignment="1">
      <alignment horizontal="center"/>
    </xf>
    <xf numFmtId="0" fontId="5" fillId="0" borderId="2" xfId="2" applyFont="1" applyBorder="1" applyAlignment="1">
      <alignment horizontal="center" vertical="center"/>
    </xf>
    <xf numFmtId="0" fontId="5" fillId="2" borderId="2" xfId="2" applyFont="1" applyFill="1" applyBorder="1" applyAlignment="1">
      <alignment horizontal="center" vertical="center"/>
    </xf>
    <xf numFmtId="0" fontId="5" fillId="2" borderId="2" xfId="2" applyFont="1" applyFill="1" applyBorder="1" applyAlignment="1">
      <alignment vertical="center"/>
    </xf>
    <xf numFmtId="0" fontId="5" fillId="2" borderId="2" xfId="2" applyFont="1" applyFill="1" applyBorder="1" applyAlignment="1">
      <alignment horizontal="center"/>
    </xf>
    <xf numFmtId="0" fontId="6" fillId="0" borderId="0" xfId="0" applyFont="1"/>
    <xf numFmtId="4" fontId="6" fillId="0" borderId="0" xfId="0" applyNumberFormat="1" applyFont="1"/>
    <xf numFmtId="3" fontId="6" fillId="0" borderId="0" xfId="0" applyNumberFormat="1" applyFont="1"/>
    <xf numFmtId="4" fontId="6" fillId="0" borderId="0" xfId="1" applyNumberFormat="1" applyFont="1"/>
    <xf numFmtId="0" fontId="6" fillId="0" borderId="3" xfId="0" applyFont="1" applyBorder="1"/>
    <xf numFmtId="0" fontId="7" fillId="0" borderId="3" xfId="0" applyFont="1" applyBorder="1"/>
    <xf numFmtId="3" fontId="7" fillId="0" borderId="3" xfId="0" applyNumberFormat="1" applyFont="1" applyBorder="1"/>
    <xf numFmtId="4" fontId="7" fillId="0" borderId="3" xfId="0" applyNumberFormat="1" applyFont="1" applyBorder="1"/>
    <xf numFmtId="0" fontId="8" fillId="0" borderId="0" xfId="0" applyFont="1"/>
  </cellXfs>
  <cellStyles count="3">
    <cellStyle name="จุลภาค" xfId="1" builtinId="3"/>
    <cellStyle name="ปกติ" xfId="0" builtinId="0"/>
    <cellStyle name="ปกติ_สวน_03_environment 54 (6 Months )" xfId="2" xr:uid="{53CBB649-5FDE-4FDD-AD49-74A0AC69929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5A8371-ADF7-44EC-8044-0F5377D695DB}">
  <dimension ref="A1:L61"/>
  <sheetViews>
    <sheetView tabSelected="1" view="pageBreakPreview" zoomScale="60" zoomScaleNormal="100" workbookViewId="0">
      <selection activeCell="O37" sqref="O37"/>
    </sheetView>
  </sheetViews>
  <sheetFormatPr defaultRowHeight="14.25" x14ac:dyDescent="0.2"/>
  <cols>
    <col min="1" max="1" width="6.625" customWidth="1"/>
    <col min="2" max="2" width="5" customWidth="1"/>
    <col min="3" max="3" width="6.375" customWidth="1"/>
    <col min="4" max="5" width="9" customWidth="1"/>
    <col min="6" max="6" width="6.125" customWidth="1"/>
    <col min="7" max="7" width="12.75" customWidth="1"/>
    <col min="8" max="8" width="5" customWidth="1"/>
    <col min="9" max="9" width="11.75" customWidth="1"/>
    <col min="10" max="10" width="4.125" customWidth="1"/>
    <col min="11" max="11" width="12" customWidth="1"/>
    <col min="12" max="12" width="6.5" customWidth="1"/>
  </cols>
  <sheetData>
    <row r="1" spans="1:12" ht="21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1" x14ac:dyDescent="0.3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8.75" x14ac:dyDescent="0.3">
      <c r="A3" s="2"/>
      <c r="B3" s="2"/>
      <c r="C3" s="2"/>
      <c r="D3" s="2"/>
      <c r="E3" s="3"/>
      <c r="F3" s="3"/>
      <c r="G3" s="3"/>
      <c r="H3" s="3"/>
      <c r="I3" s="3"/>
      <c r="J3" s="3"/>
      <c r="K3" s="4"/>
      <c r="L3" s="2"/>
    </row>
    <row r="4" spans="1:12" ht="18.75" x14ac:dyDescent="0.3">
      <c r="A4" s="5" t="s">
        <v>2</v>
      </c>
      <c r="B4" s="5"/>
      <c r="C4" s="6" t="s">
        <v>3</v>
      </c>
      <c r="D4" s="6"/>
      <c r="E4" s="7" t="s">
        <v>4</v>
      </c>
      <c r="F4" s="7"/>
      <c r="G4" s="7" t="s">
        <v>5</v>
      </c>
      <c r="H4" s="7"/>
      <c r="I4" s="7" t="s">
        <v>6</v>
      </c>
      <c r="J4" s="7"/>
      <c r="K4" s="7" t="s">
        <v>7</v>
      </c>
      <c r="L4" s="7"/>
    </row>
    <row r="5" spans="1:12" ht="18.75" x14ac:dyDescent="0.3">
      <c r="A5" s="8"/>
      <c r="B5" s="8"/>
      <c r="C5" s="9"/>
      <c r="D5" s="9"/>
      <c r="E5" s="10" t="s">
        <v>8</v>
      </c>
      <c r="F5" s="10"/>
      <c r="G5" s="10" t="s">
        <v>9</v>
      </c>
      <c r="H5" s="10"/>
      <c r="I5" s="10" t="s">
        <v>10</v>
      </c>
      <c r="J5" s="10"/>
      <c r="K5" s="10" t="s">
        <v>11</v>
      </c>
      <c r="L5" s="10"/>
    </row>
    <row r="6" spans="1:12" ht="18.75" x14ac:dyDescent="0.3">
      <c r="A6" s="11"/>
      <c r="B6" s="11"/>
      <c r="C6" s="12"/>
      <c r="D6" s="12"/>
      <c r="E6" s="13"/>
      <c r="F6" s="13"/>
      <c r="G6" s="14" t="s">
        <v>12</v>
      </c>
      <c r="H6" s="14"/>
      <c r="I6" s="14" t="s">
        <v>13</v>
      </c>
      <c r="J6" s="14"/>
      <c r="K6" s="14" t="s">
        <v>14</v>
      </c>
      <c r="L6" s="14"/>
    </row>
    <row r="7" spans="1:12" ht="18.75" x14ac:dyDescent="0.3">
      <c r="A7" s="15">
        <v>1</v>
      </c>
      <c r="B7" s="15"/>
      <c r="C7" s="15" t="s">
        <v>15</v>
      </c>
      <c r="D7" s="15"/>
      <c r="E7" s="15">
        <v>172</v>
      </c>
      <c r="F7" s="15"/>
      <c r="G7" s="16">
        <v>1099256.8400000001</v>
      </c>
      <c r="H7" s="15"/>
      <c r="I7" s="17">
        <v>91636</v>
      </c>
      <c r="J7" s="15"/>
      <c r="K7" s="16">
        <f>G7/I7</f>
        <v>11.995905975817365</v>
      </c>
      <c r="L7" s="15"/>
    </row>
    <row r="8" spans="1:12" ht="18.75" x14ac:dyDescent="0.3">
      <c r="A8" s="15">
        <v>2</v>
      </c>
      <c r="B8" s="15"/>
      <c r="C8" s="15" t="s">
        <v>16</v>
      </c>
      <c r="D8" s="15"/>
      <c r="E8" s="15">
        <v>153</v>
      </c>
      <c r="F8" s="15"/>
      <c r="G8" s="16">
        <v>248860</v>
      </c>
      <c r="H8" s="15"/>
      <c r="I8" s="17">
        <v>67579</v>
      </c>
      <c r="J8" s="15"/>
      <c r="K8" s="16">
        <f t="shared" ref="K8:K41" si="0">G8/I8</f>
        <v>3.6825049201675077</v>
      </c>
      <c r="L8" s="15"/>
    </row>
    <row r="9" spans="1:12" ht="18.75" x14ac:dyDescent="0.3">
      <c r="A9" s="15">
        <v>3</v>
      </c>
      <c r="B9" s="15"/>
      <c r="C9" s="15" t="s">
        <v>17</v>
      </c>
      <c r="D9" s="15"/>
      <c r="E9" s="15">
        <v>219</v>
      </c>
      <c r="F9" s="15"/>
      <c r="G9" s="16">
        <v>885550.2</v>
      </c>
      <c r="H9" s="15"/>
      <c r="I9" s="17">
        <v>206437</v>
      </c>
      <c r="J9" s="15"/>
      <c r="K9" s="16">
        <f t="shared" si="0"/>
        <v>4.2896874106870371</v>
      </c>
      <c r="L9" s="15"/>
    </row>
    <row r="10" spans="1:12" ht="18.75" x14ac:dyDescent="0.3">
      <c r="A10" s="15">
        <v>4</v>
      </c>
      <c r="B10" s="15"/>
      <c r="C10" s="15" t="s">
        <v>18</v>
      </c>
      <c r="D10" s="15"/>
      <c r="E10" s="15">
        <v>310</v>
      </c>
      <c r="F10" s="15"/>
      <c r="G10" s="16">
        <v>3137196.76</v>
      </c>
      <c r="H10" s="17"/>
      <c r="I10" s="17">
        <v>95636</v>
      </c>
      <c r="J10" s="15"/>
      <c r="K10" s="16">
        <f t="shared" si="0"/>
        <v>32.803512903090883</v>
      </c>
      <c r="L10" s="15"/>
    </row>
    <row r="11" spans="1:12" ht="18.75" x14ac:dyDescent="0.3">
      <c r="A11" s="15">
        <v>5</v>
      </c>
      <c r="B11" s="15"/>
      <c r="C11" s="15" t="s">
        <v>19</v>
      </c>
      <c r="D11" s="15"/>
      <c r="E11" s="15">
        <v>136</v>
      </c>
      <c r="F11" s="15"/>
      <c r="G11" s="16">
        <v>2142751.48</v>
      </c>
      <c r="H11" s="17"/>
      <c r="I11" s="17">
        <v>154146</v>
      </c>
      <c r="J11" s="15"/>
      <c r="K11" s="16">
        <f t="shared" si="0"/>
        <v>13.900791976437922</v>
      </c>
      <c r="L11" s="15"/>
    </row>
    <row r="12" spans="1:12" ht="18.75" x14ac:dyDescent="0.3">
      <c r="A12" s="15">
        <v>6</v>
      </c>
      <c r="B12" s="15"/>
      <c r="C12" s="15" t="s">
        <v>20</v>
      </c>
      <c r="D12" s="15"/>
      <c r="E12" s="15">
        <v>164</v>
      </c>
      <c r="F12" s="15"/>
      <c r="G12" s="16">
        <v>467010.48</v>
      </c>
      <c r="H12" s="15"/>
      <c r="I12" s="17">
        <v>145771</v>
      </c>
      <c r="J12" s="15"/>
      <c r="K12" s="16">
        <f t="shared" si="0"/>
        <v>3.2037269415727407</v>
      </c>
      <c r="L12" s="15"/>
    </row>
    <row r="13" spans="1:12" ht="18.75" x14ac:dyDescent="0.3">
      <c r="A13" s="15">
        <v>7</v>
      </c>
      <c r="B13" s="15"/>
      <c r="C13" s="15" t="s">
        <v>21</v>
      </c>
      <c r="D13" s="15"/>
      <c r="E13" s="15">
        <v>91</v>
      </c>
      <c r="F13" s="15"/>
      <c r="G13" s="16">
        <v>759400.12</v>
      </c>
      <c r="H13" s="15"/>
      <c r="I13" s="17">
        <v>167921</v>
      </c>
      <c r="J13" s="15"/>
      <c r="K13" s="16">
        <f t="shared" si="0"/>
        <v>4.5223653980145428</v>
      </c>
      <c r="L13" s="15"/>
    </row>
    <row r="14" spans="1:12" ht="18.75" x14ac:dyDescent="0.3">
      <c r="A14" s="15">
        <v>8</v>
      </c>
      <c r="B14" s="15"/>
      <c r="C14" s="15" t="s">
        <v>22</v>
      </c>
      <c r="D14" s="15"/>
      <c r="E14" s="15">
        <v>125</v>
      </c>
      <c r="F14" s="15"/>
      <c r="G14" s="16">
        <v>217908</v>
      </c>
      <c r="H14" s="15"/>
      <c r="I14" s="17">
        <v>112814</v>
      </c>
      <c r="J14" s="15"/>
      <c r="K14" s="16">
        <f t="shared" si="0"/>
        <v>1.9315687769248497</v>
      </c>
      <c r="L14" s="15"/>
    </row>
    <row r="15" spans="1:12" ht="18.75" x14ac:dyDescent="0.3">
      <c r="A15" s="15">
        <v>9</v>
      </c>
      <c r="B15" s="15"/>
      <c r="C15" s="15" t="s">
        <v>23</v>
      </c>
      <c r="D15" s="15"/>
      <c r="E15" s="15">
        <v>121</v>
      </c>
      <c r="F15" s="15"/>
      <c r="G15" s="16">
        <v>1195480</v>
      </c>
      <c r="H15" s="15"/>
      <c r="I15" s="17">
        <v>81494</v>
      </c>
      <c r="J15" s="15"/>
      <c r="K15" s="16">
        <f t="shared" si="0"/>
        <v>14.669546224261909</v>
      </c>
      <c r="L15" s="15"/>
    </row>
    <row r="16" spans="1:12" ht="18.75" x14ac:dyDescent="0.3">
      <c r="A16" s="15">
        <v>10</v>
      </c>
      <c r="B16" s="15"/>
      <c r="C16" s="15" t="s">
        <v>24</v>
      </c>
      <c r="D16" s="15"/>
      <c r="E16" s="15">
        <v>243</v>
      </c>
      <c r="F16" s="15"/>
      <c r="G16" s="16">
        <v>1425493.91</v>
      </c>
      <c r="H16" s="15"/>
      <c r="I16" s="17">
        <v>102469</v>
      </c>
      <c r="J16" s="15"/>
      <c r="K16" s="16">
        <f t="shared" si="0"/>
        <v>13.911465028447628</v>
      </c>
      <c r="L16" s="15"/>
    </row>
    <row r="17" spans="1:12" ht="18.75" x14ac:dyDescent="0.3">
      <c r="A17" s="15">
        <v>11</v>
      </c>
      <c r="B17" s="15"/>
      <c r="C17" s="15" t="s">
        <v>25</v>
      </c>
      <c r="D17" s="15"/>
      <c r="E17" s="15">
        <v>174</v>
      </c>
      <c r="F17" s="15"/>
      <c r="G17" s="16">
        <v>1817384.92</v>
      </c>
      <c r="H17" s="17"/>
      <c r="I17" s="17">
        <v>78798</v>
      </c>
      <c r="J17" s="15"/>
      <c r="K17" s="16">
        <f t="shared" si="0"/>
        <v>23.063845782887888</v>
      </c>
      <c r="L17" s="15"/>
    </row>
    <row r="18" spans="1:12" ht="18.75" x14ac:dyDescent="0.3">
      <c r="A18" s="15">
        <v>12</v>
      </c>
      <c r="B18" s="15"/>
      <c r="C18" s="15" t="s">
        <v>26</v>
      </c>
      <c r="D18" s="15"/>
      <c r="E18" s="15">
        <v>238</v>
      </c>
      <c r="F18" s="15"/>
      <c r="G18" s="16">
        <v>582067</v>
      </c>
      <c r="H18" s="15"/>
      <c r="I18" s="17">
        <v>123392</v>
      </c>
      <c r="J18" s="15"/>
      <c r="K18" s="16">
        <f t="shared" si="0"/>
        <v>4.7172182961618256</v>
      </c>
      <c r="L18" s="15"/>
    </row>
    <row r="19" spans="1:12" ht="18.75" x14ac:dyDescent="0.3">
      <c r="A19" s="15">
        <v>13</v>
      </c>
      <c r="B19" s="15"/>
      <c r="C19" s="15" t="s">
        <v>27</v>
      </c>
      <c r="D19" s="15"/>
      <c r="E19" s="15">
        <v>135</v>
      </c>
      <c r="F19" s="15"/>
      <c r="G19" s="16">
        <v>269798</v>
      </c>
      <c r="H19" s="15"/>
      <c r="I19" s="17">
        <v>101217</v>
      </c>
      <c r="J19" s="15"/>
      <c r="K19" s="16">
        <f t="shared" si="0"/>
        <v>2.6655403736526471</v>
      </c>
      <c r="L19" s="15"/>
    </row>
    <row r="20" spans="1:12" ht="18.75" x14ac:dyDescent="0.3">
      <c r="A20" s="15">
        <v>14</v>
      </c>
      <c r="B20" s="15"/>
      <c r="C20" s="15" t="s">
        <v>28</v>
      </c>
      <c r="D20" s="15"/>
      <c r="E20" s="15">
        <v>83</v>
      </c>
      <c r="F20" s="15"/>
      <c r="G20" s="16">
        <v>1055710.76</v>
      </c>
      <c r="H20" s="15"/>
      <c r="I20" s="17">
        <v>186200</v>
      </c>
      <c r="J20" s="15"/>
      <c r="K20" s="16">
        <f t="shared" si="0"/>
        <v>5.669767776584318</v>
      </c>
      <c r="L20" s="15"/>
    </row>
    <row r="21" spans="1:12" ht="18.75" x14ac:dyDescent="0.3">
      <c r="A21" s="15">
        <v>15</v>
      </c>
      <c r="B21" s="15"/>
      <c r="C21" s="15" t="s">
        <v>29</v>
      </c>
      <c r="D21" s="15"/>
      <c r="E21" s="15">
        <v>353</v>
      </c>
      <c r="F21" s="15"/>
      <c r="G21" s="16">
        <v>991589.32</v>
      </c>
      <c r="H21" s="15"/>
      <c r="I21" s="17">
        <v>192431</v>
      </c>
      <c r="J21" s="15"/>
      <c r="K21" s="16">
        <f t="shared" si="0"/>
        <v>5.1529603858006245</v>
      </c>
      <c r="L21" s="15"/>
    </row>
    <row r="22" spans="1:12" ht="18.75" x14ac:dyDescent="0.3">
      <c r="A22" s="15">
        <v>16</v>
      </c>
      <c r="B22" s="15"/>
      <c r="C22" s="15" t="s">
        <v>30</v>
      </c>
      <c r="D22" s="15"/>
      <c r="E22" s="15">
        <v>116</v>
      </c>
      <c r="F22" s="15"/>
      <c r="G22" s="16">
        <v>223316</v>
      </c>
      <c r="H22" s="15"/>
      <c r="I22" s="17">
        <v>62650</v>
      </c>
      <c r="J22" s="15"/>
      <c r="K22" s="16">
        <f t="shared" si="0"/>
        <v>3.5645011971268956</v>
      </c>
      <c r="L22" s="15"/>
    </row>
    <row r="23" spans="1:12" ht="18.75" x14ac:dyDescent="0.3">
      <c r="A23" s="15">
        <v>17</v>
      </c>
      <c r="B23" s="15"/>
      <c r="C23" s="15" t="s">
        <v>31</v>
      </c>
      <c r="D23" s="15"/>
      <c r="E23" s="15">
        <v>188</v>
      </c>
      <c r="F23" s="15"/>
      <c r="G23" s="16">
        <v>316799.24</v>
      </c>
      <c r="H23" s="15"/>
      <c r="I23" s="17">
        <v>101511</v>
      </c>
      <c r="J23" s="15"/>
      <c r="K23" s="16">
        <f t="shared" si="0"/>
        <v>3.1208365595846757</v>
      </c>
      <c r="L23" s="15"/>
    </row>
    <row r="24" spans="1:12" ht="18.75" x14ac:dyDescent="0.3">
      <c r="A24" s="15">
        <v>18</v>
      </c>
      <c r="B24" s="15"/>
      <c r="C24" s="15" t="s">
        <v>32</v>
      </c>
      <c r="D24" s="15"/>
      <c r="E24" s="15">
        <v>184</v>
      </c>
      <c r="F24" s="15"/>
      <c r="G24" s="16">
        <v>864226.55</v>
      </c>
      <c r="H24" s="15"/>
      <c r="I24" s="17">
        <v>142574</v>
      </c>
      <c r="J24" s="15"/>
      <c r="K24" s="16">
        <f t="shared" si="0"/>
        <v>6.0615999410832275</v>
      </c>
      <c r="L24" s="15"/>
    </row>
    <row r="25" spans="1:12" ht="18.75" x14ac:dyDescent="0.3">
      <c r="A25" s="15">
        <v>19</v>
      </c>
      <c r="B25" s="15"/>
      <c r="C25" s="15" t="s">
        <v>33</v>
      </c>
      <c r="D25" s="15"/>
      <c r="E25" s="15">
        <v>345</v>
      </c>
      <c r="F25" s="15"/>
      <c r="G25" s="16">
        <v>3640726.15</v>
      </c>
      <c r="H25" s="17"/>
      <c r="I25" s="17">
        <v>184994</v>
      </c>
      <c r="J25" s="15"/>
      <c r="K25" s="16">
        <f t="shared" si="0"/>
        <v>19.680239088835314</v>
      </c>
      <c r="L25" s="15"/>
    </row>
    <row r="26" spans="1:12" ht="18.75" x14ac:dyDescent="0.3">
      <c r="A26" s="15">
        <v>20</v>
      </c>
      <c r="B26" s="15"/>
      <c r="C26" s="15" t="s">
        <v>34</v>
      </c>
      <c r="D26" s="15"/>
      <c r="E26" s="15">
        <v>162</v>
      </c>
      <c r="F26" s="15"/>
      <c r="G26" s="16">
        <v>348303.44</v>
      </c>
      <c r="H26" s="15"/>
      <c r="I26" s="17">
        <v>80978</v>
      </c>
      <c r="J26" s="15"/>
      <c r="K26" s="16">
        <f t="shared" si="0"/>
        <v>4.3012106992022527</v>
      </c>
      <c r="L26" s="15"/>
    </row>
    <row r="27" spans="1:12" ht="18.75" x14ac:dyDescent="0.3">
      <c r="A27" s="15">
        <v>21</v>
      </c>
      <c r="B27" s="15"/>
      <c r="C27" s="15" t="s">
        <v>35</v>
      </c>
      <c r="D27" s="15"/>
      <c r="E27" s="15">
        <v>184</v>
      </c>
      <c r="F27" s="15"/>
      <c r="G27" s="16">
        <v>267856</v>
      </c>
      <c r="H27" s="15"/>
      <c r="I27" s="17">
        <v>120718</v>
      </c>
      <c r="J27" s="15"/>
      <c r="K27" s="16">
        <f t="shared" si="0"/>
        <v>2.218857171258636</v>
      </c>
      <c r="L27" s="15"/>
    </row>
    <row r="28" spans="1:12" ht="18.75" x14ac:dyDescent="0.3">
      <c r="A28" s="15">
        <v>22</v>
      </c>
      <c r="B28" s="15"/>
      <c r="C28" s="15" t="s">
        <v>36</v>
      </c>
      <c r="D28" s="15"/>
      <c r="E28" s="15">
        <v>200</v>
      </c>
      <c r="F28" s="15"/>
      <c r="G28" s="16">
        <v>445434</v>
      </c>
      <c r="H28" s="15"/>
      <c r="I28" s="17">
        <v>87053</v>
      </c>
      <c r="J28" s="15"/>
      <c r="K28" s="16">
        <f t="shared" si="0"/>
        <v>5.1168138949835154</v>
      </c>
      <c r="L28" s="15"/>
    </row>
    <row r="29" spans="1:12" ht="18.75" x14ac:dyDescent="0.3">
      <c r="A29" s="15">
        <v>23</v>
      </c>
      <c r="B29" s="15"/>
      <c r="C29" s="15" t="s">
        <v>37</v>
      </c>
      <c r="D29" s="15"/>
      <c r="E29" s="15">
        <v>238</v>
      </c>
      <c r="F29" s="15"/>
      <c r="G29" s="16">
        <v>971237.24</v>
      </c>
      <c r="H29" s="15"/>
      <c r="I29" s="17">
        <v>102635</v>
      </c>
      <c r="J29" s="15"/>
      <c r="K29" s="16">
        <f t="shared" si="0"/>
        <v>9.4630217761972037</v>
      </c>
      <c r="L29" s="15"/>
    </row>
    <row r="30" spans="1:12" ht="18.75" x14ac:dyDescent="0.3">
      <c r="A30" s="15">
        <v>24</v>
      </c>
      <c r="B30" s="15"/>
      <c r="C30" s="15" t="s">
        <v>38</v>
      </c>
      <c r="D30" s="15"/>
      <c r="E30" s="15">
        <v>142</v>
      </c>
      <c r="F30" s="15"/>
      <c r="G30" s="16">
        <v>252610.87</v>
      </c>
      <c r="H30" s="15"/>
      <c r="I30" s="17">
        <v>88290</v>
      </c>
      <c r="J30" s="15"/>
      <c r="K30" s="16">
        <f t="shared" si="0"/>
        <v>2.8611492807792502</v>
      </c>
      <c r="L30" s="15"/>
    </row>
    <row r="31" spans="1:12" ht="18.75" x14ac:dyDescent="0.3">
      <c r="A31" s="15">
        <v>25</v>
      </c>
      <c r="B31" s="15"/>
      <c r="C31" s="15" t="s">
        <v>39</v>
      </c>
      <c r="D31" s="15"/>
      <c r="E31" s="15">
        <v>285</v>
      </c>
      <c r="F31" s="15"/>
      <c r="G31" s="16">
        <v>164219.28</v>
      </c>
      <c r="H31" s="15"/>
      <c r="I31" s="17">
        <v>45015</v>
      </c>
      <c r="J31" s="15"/>
      <c r="K31" s="16">
        <f t="shared" si="0"/>
        <v>3.648101299566811</v>
      </c>
      <c r="L31" s="15"/>
    </row>
    <row r="32" spans="1:12" ht="18.75" x14ac:dyDescent="0.3">
      <c r="A32" s="15">
        <v>26</v>
      </c>
      <c r="B32" s="15"/>
      <c r="C32" s="15" t="s">
        <v>40</v>
      </c>
      <c r="D32" s="15"/>
      <c r="E32" s="15">
        <v>166</v>
      </c>
      <c r="F32" s="15"/>
      <c r="G32" s="16">
        <v>839693.2</v>
      </c>
      <c r="H32" s="15"/>
      <c r="I32" s="17">
        <v>139334</v>
      </c>
      <c r="J32" s="15"/>
      <c r="K32" s="16">
        <f t="shared" si="0"/>
        <v>6.0264773852756681</v>
      </c>
      <c r="L32" s="15"/>
    </row>
    <row r="33" spans="1:12" ht="18.75" x14ac:dyDescent="0.3">
      <c r="A33" s="15">
        <v>27</v>
      </c>
      <c r="B33" s="15"/>
      <c r="C33" s="15" t="s">
        <v>41</v>
      </c>
      <c r="D33" s="15"/>
      <c r="E33" s="15">
        <v>138</v>
      </c>
      <c r="F33" s="15"/>
      <c r="G33" s="16">
        <v>861756</v>
      </c>
      <c r="H33" s="15"/>
      <c r="I33" s="17">
        <v>41763</v>
      </c>
      <c r="J33" s="15"/>
      <c r="K33" s="16">
        <f t="shared" si="0"/>
        <v>20.634437181236979</v>
      </c>
      <c r="L33" s="15"/>
    </row>
    <row r="34" spans="1:12" ht="18.75" x14ac:dyDescent="0.3">
      <c r="A34" s="15">
        <v>28</v>
      </c>
      <c r="B34" s="15"/>
      <c r="C34" s="15" t="s">
        <v>42</v>
      </c>
      <c r="D34" s="15"/>
      <c r="E34" s="15">
        <v>122</v>
      </c>
      <c r="F34" s="15"/>
      <c r="G34" s="16">
        <v>3088298.11</v>
      </c>
      <c r="H34" s="17"/>
      <c r="I34" s="17">
        <v>181632</v>
      </c>
      <c r="J34" s="15"/>
      <c r="K34" s="16">
        <f t="shared" si="0"/>
        <v>17.003050728946441</v>
      </c>
      <c r="L34" s="15"/>
    </row>
    <row r="35" spans="1:12" ht="18.75" x14ac:dyDescent="0.3">
      <c r="A35" s="15">
        <v>29</v>
      </c>
      <c r="B35" s="15"/>
      <c r="C35" s="15" t="s">
        <v>43</v>
      </c>
      <c r="D35" s="15"/>
      <c r="E35" s="15">
        <v>119</v>
      </c>
      <c r="F35" s="15"/>
      <c r="G35" s="16">
        <v>257056.64000000001</v>
      </c>
      <c r="H35" s="15"/>
      <c r="I35" s="17">
        <v>40418</v>
      </c>
      <c r="J35" s="15"/>
      <c r="K35" s="16">
        <f t="shared" si="0"/>
        <v>6.3599544757286361</v>
      </c>
      <c r="L35" s="15"/>
    </row>
    <row r="36" spans="1:12" ht="18.75" x14ac:dyDescent="0.3">
      <c r="A36" s="15">
        <v>30</v>
      </c>
      <c r="B36" s="15"/>
      <c r="C36" s="15" t="s">
        <v>44</v>
      </c>
      <c r="D36" s="15"/>
      <c r="E36" s="15">
        <v>87</v>
      </c>
      <c r="F36" s="15"/>
      <c r="G36" s="16">
        <v>203524.04</v>
      </c>
      <c r="H36" s="15"/>
      <c r="I36" s="17">
        <v>66212</v>
      </c>
      <c r="J36" s="15"/>
      <c r="K36" s="16">
        <f t="shared" si="0"/>
        <v>3.0738240802271495</v>
      </c>
      <c r="L36" s="15"/>
    </row>
    <row r="37" spans="1:12" ht="18.75" x14ac:dyDescent="0.3">
      <c r="A37" s="15">
        <v>31</v>
      </c>
      <c r="B37" s="15"/>
      <c r="C37" s="15" t="s">
        <v>45</v>
      </c>
      <c r="D37" s="15"/>
      <c r="E37" s="15">
        <v>357</v>
      </c>
      <c r="F37" s="15"/>
      <c r="G37" s="16">
        <v>311239.02</v>
      </c>
      <c r="H37" s="15"/>
      <c r="I37" s="17">
        <v>87018</v>
      </c>
      <c r="J37" s="15"/>
      <c r="K37" s="16">
        <f t="shared" si="0"/>
        <v>3.5767199889677999</v>
      </c>
      <c r="L37" s="15"/>
    </row>
    <row r="38" spans="1:12" ht="18.75" x14ac:dyDescent="0.3">
      <c r="A38" s="15">
        <v>32</v>
      </c>
      <c r="B38" s="15"/>
      <c r="C38" s="15" t="s">
        <v>46</v>
      </c>
      <c r="D38" s="15"/>
      <c r="E38" s="15">
        <v>120</v>
      </c>
      <c r="F38" s="15"/>
      <c r="G38" s="15">
        <v>635063.56000000006</v>
      </c>
      <c r="H38" s="15"/>
      <c r="I38" s="17">
        <v>43062</v>
      </c>
      <c r="J38" s="15"/>
      <c r="K38" s="16">
        <f t="shared" si="0"/>
        <v>14.747655937949935</v>
      </c>
      <c r="L38" s="15"/>
    </row>
    <row r="39" spans="1:12" ht="18.75" x14ac:dyDescent="0.3">
      <c r="A39" s="15">
        <v>33</v>
      </c>
      <c r="B39" s="15"/>
      <c r="C39" s="15" t="s">
        <v>47</v>
      </c>
      <c r="D39" s="15"/>
      <c r="E39" s="15">
        <v>136</v>
      </c>
      <c r="F39" s="15"/>
      <c r="G39" s="16">
        <v>392591.16</v>
      </c>
      <c r="H39" s="15"/>
      <c r="I39" s="17">
        <v>122824</v>
      </c>
      <c r="J39" s="15"/>
      <c r="K39" s="16">
        <f t="shared" si="0"/>
        <v>3.1963717188823031</v>
      </c>
      <c r="L39" s="15"/>
    </row>
    <row r="40" spans="1:12" ht="18.75" x14ac:dyDescent="0.3">
      <c r="A40" s="15">
        <v>34</v>
      </c>
      <c r="B40" s="15"/>
      <c r="C40" s="15" t="s">
        <v>48</v>
      </c>
      <c r="D40" s="15"/>
      <c r="E40" s="15">
        <v>196</v>
      </c>
      <c r="F40" s="15"/>
      <c r="G40" s="16">
        <v>815981.44</v>
      </c>
      <c r="H40" s="15"/>
      <c r="I40" s="17">
        <v>141374</v>
      </c>
      <c r="J40" s="15"/>
      <c r="K40" s="16">
        <f t="shared" si="0"/>
        <v>5.7717928331942217</v>
      </c>
      <c r="L40" s="15"/>
    </row>
    <row r="41" spans="1:12" ht="18.75" x14ac:dyDescent="0.3">
      <c r="A41" s="15">
        <v>35</v>
      </c>
      <c r="B41" s="15"/>
      <c r="C41" s="15" t="s">
        <v>49</v>
      </c>
      <c r="D41" s="15"/>
      <c r="E41" s="15">
        <v>250</v>
      </c>
      <c r="F41" s="15"/>
      <c r="G41" s="16">
        <v>552278.68000000005</v>
      </c>
      <c r="H41" s="15"/>
      <c r="I41" s="17">
        <v>75076</v>
      </c>
      <c r="J41" s="15"/>
      <c r="K41" s="16">
        <f t="shared" si="0"/>
        <v>7.3562613884596946</v>
      </c>
      <c r="L41" s="15"/>
    </row>
    <row r="42" spans="1:12" ht="18.75" x14ac:dyDescent="0.3">
      <c r="A42" s="15">
        <v>36</v>
      </c>
      <c r="B42" s="15"/>
      <c r="C42" s="15" t="s">
        <v>50</v>
      </c>
      <c r="D42" s="15"/>
      <c r="E42" s="15">
        <v>180</v>
      </c>
      <c r="F42" s="15"/>
      <c r="G42" s="16">
        <v>696492.12</v>
      </c>
      <c r="H42" s="15"/>
      <c r="I42" s="17">
        <v>67735</v>
      </c>
      <c r="J42" s="15"/>
      <c r="K42" s="16">
        <f>G42/I42</f>
        <v>10.282603085553998</v>
      </c>
      <c r="L42" s="15"/>
    </row>
    <row r="43" spans="1:12" ht="18.75" x14ac:dyDescent="0.3">
      <c r="A43" s="15">
        <v>37</v>
      </c>
      <c r="B43" s="15"/>
      <c r="C43" s="15" t="s">
        <v>51</v>
      </c>
      <c r="D43" s="15"/>
      <c r="E43" s="15">
        <v>195</v>
      </c>
      <c r="F43" s="15"/>
      <c r="G43" s="16">
        <v>474126.92</v>
      </c>
      <c r="H43" s="15"/>
      <c r="I43" s="17">
        <v>77509</v>
      </c>
      <c r="J43" s="15"/>
      <c r="K43" s="16">
        <f t="shared" ref="K43:K57" si="1">G43/I43</f>
        <v>6.1170563418441724</v>
      </c>
      <c r="L43" s="15"/>
    </row>
    <row r="44" spans="1:12" ht="18.75" x14ac:dyDescent="0.3">
      <c r="A44" s="15">
        <v>38</v>
      </c>
      <c r="B44" s="15"/>
      <c r="C44" s="15" t="s">
        <v>52</v>
      </c>
      <c r="D44" s="15"/>
      <c r="E44" s="15">
        <v>208</v>
      </c>
      <c r="F44" s="15"/>
      <c r="G44" s="16">
        <v>690253.64</v>
      </c>
      <c r="H44" s="15"/>
      <c r="I44" s="17">
        <v>178424</v>
      </c>
      <c r="J44" s="15"/>
      <c r="K44" s="16">
        <f t="shared" si="1"/>
        <v>3.8686143119759673</v>
      </c>
      <c r="L44" s="15"/>
    </row>
    <row r="45" spans="1:12" ht="18.75" x14ac:dyDescent="0.3">
      <c r="A45" s="15">
        <v>39</v>
      </c>
      <c r="B45" s="15"/>
      <c r="C45" s="15" t="s">
        <v>53</v>
      </c>
      <c r="D45" s="15"/>
      <c r="E45" s="15">
        <v>127</v>
      </c>
      <c r="F45" s="15"/>
      <c r="G45" s="16">
        <v>656769.6</v>
      </c>
      <c r="H45" s="15"/>
      <c r="I45" s="17">
        <v>115602</v>
      </c>
      <c r="J45" s="15"/>
      <c r="K45" s="16">
        <f t="shared" si="1"/>
        <v>5.681299631494265</v>
      </c>
      <c r="L45" s="15"/>
    </row>
    <row r="46" spans="1:12" ht="18.75" x14ac:dyDescent="0.3">
      <c r="A46" s="15">
        <v>40</v>
      </c>
      <c r="B46" s="15"/>
      <c r="C46" s="15" t="s">
        <v>54</v>
      </c>
      <c r="D46" s="15"/>
      <c r="E46" s="15">
        <v>210</v>
      </c>
      <c r="F46" s="15"/>
      <c r="G46" s="16">
        <v>211129.95</v>
      </c>
      <c r="H46" s="15"/>
      <c r="I46" s="17">
        <v>105901</v>
      </c>
      <c r="J46" s="15"/>
      <c r="K46" s="16">
        <f t="shared" si="1"/>
        <v>1.9936539787159706</v>
      </c>
      <c r="L46" s="15"/>
    </row>
    <row r="47" spans="1:12" ht="18.75" x14ac:dyDescent="0.3">
      <c r="A47" s="15">
        <v>41</v>
      </c>
      <c r="B47" s="15"/>
      <c r="C47" s="15" t="s">
        <v>55</v>
      </c>
      <c r="D47" s="15"/>
      <c r="E47" s="15">
        <v>167</v>
      </c>
      <c r="F47" s="15"/>
      <c r="G47" s="16">
        <v>162721.76</v>
      </c>
      <c r="H47" s="15"/>
      <c r="I47" s="17">
        <v>81382</v>
      </c>
      <c r="J47" s="15"/>
      <c r="K47" s="16">
        <f t="shared" si="1"/>
        <v>1.9994809663070459</v>
      </c>
      <c r="L47" s="15"/>
    </row>
    <row r="48" spans="1:12" ht="18.75" x14ac:dyDescent="0.3">
      <c r="A48" s="15">
        <v>42</v>
      </c>
      <c r="B48" s="15"/>
      <c r="C48" s="15" t="s">
        <v>56</v>
      </c>
      <c r="D48" s="15"/>
      <c r="E48" s="15">
        <v>130</v>
      </c>
      <c r="F48" s="15"/>
      <c r="G48" s="16">
        <v>709942.4</v>
      </c>
      <c r="H48" s="15"/>
      <c r="I48" s="17">
        <v>122824</v>
      </c>
      <c r="J48" s="15"/>
      <c r="K48" s="16">
        <f t="shared" si="1"/>
        <v>5.7801602292711527</v>
      </c>
      <c r="L48" s="15"/>
    </row>
    <row r="49" spans="1:12" ht="18.75" x14ac:dyDescent="0.3">
      <c r="A49" s="15">
        <v>43</v>
      </c>
      <c r="B49" s="15"/>
      <c r="C49" s="15" t="s">
        <v>57</v>
      </c>
      <c r="D49" s="15"/>
      <c r="E49" s="15">
        <v>173</v>
      </c>
      <c r="F49" s="15"/>
      <c r="G49" s="18">
        <v>559059.99</v>
      </c>
      <c r="H49" s="15"/>
      <c r="I49" s="17">
        <v>95922</v>
      </c>
      <c r="J49" s="15"/>
      <c r="K49" s="16">
        <f t="shared" si="1"/>
        <v>5.8282770375930442</v>
      </c>
      <c r="L49" s="15"/>
    </row>
    <row r="50" spans="1:12" ht="18.75" x14ac:dyDescent="0.3">
      <c r="A50" s="15">
        <v>44</v>
      </c>
      <c r="B50" s="15"/>
      <c r="C50" s="15" t="s">
        <v>58</v>
      </c>
      <c r="D50" s="15"/>
      <c r="E50" s="15">
        <v>101</v>
      </c>
      <c r="F50" s="15"/>
      <c r="G50" s="16">
        <v>139359.42000000001</v>
      </c>
      <c r="H50" s="15"/>
      <c r="I50" s="17">
        <v>20777</v>
      </c>
      <c r="J50" s="15"/>
      <c r="K50" s="16">
        <f t="shared" si="1"/>
        <v>6.7073889396929305</v>
      </c>
      <c r="L50" s="15"/>
    </row>
    <row r="51" spans="1:12" ht="18.75" x14ac:dyDescent="0.3">
      <c r="A51" s="15">
        <v>45</v>
      </c>
      <c r="B51" s="15"/>
      <c r="C51" s="15" t="s">
        <v>59</v>
      </c>
      <c r="D51" s="15"/>
      <c r="E51" s="15">
        <v>110</v>
      </c>
      <c r="F51" s="15"/>
      <c r="G51" s="16">
        <v>355589.56</v>
      </c>
      <c r="H51" s="15"/>
      <c r="I51" s="17">
        <v>73987</v>
      </c>
      <c r="J51" s="15"/>
      <c r="K51" s="16">
        <f t="shared" si="1"/>
        <v>4.8061086407071514</v>
      </c>
      <c r="L51" s="15"/>
    </row>
    <row r="52" spans="1:12" ht="18.75" x14ac:dyDescent="0.3">
      <c r="A52" s="15">
        <v>46</v>
      </c>
      <c r="B52" s="15"/>
      <c r="C52" s="15" t="s">
        <v>60</v>
      </c>
      <c r="D52" s="15"/>
      <c r="E52" s="15">
        <v>137</v>
      </c>
      <c r="F52" s="15"/>
      <c r="G52" s="16">
        <v>1093985.94</v>
      </c>
      <c r="H52" s="15"/>
      <c r="I52" s="17">
        <v>206831</v>
      </c>
      <c r="J52" s="15"/>
      <c r="K52" s="16">
        <f t="shared" si="1"/>
        <v>5.2892745284797726</v>
      </c>
      <c r="L52" s="15"/>
    </row>
    <row r="53" spans="1:12" ht="18.75" x14ac:dyDescent="0.3">
      <c r="A53" s="15">
        <v>47</v>
      </c>
      <c r="B53" s="15"/>
      <c r="C53" s="15" t="s">
        <v>61</v>
      </c>
      <c r="D53" s="15"/>
      <c r="E53" s="15">
        <v>231</v>
      </c>
      <c r="F53" s="15"/>
      <c r="G53" s="16">
        <v>825037.76</v>
      </c>
      <c r="H53" s="15"/>
      <c r="I53" s="17">
        <v>155360</v>
      </c>
      <c r="J53" s="15"/>
      <c r="K53" s="16">
        <f t="shared" si="1"/>
        <v>5.3104902162718846</v>
      </c>
      <c r="L53" s="15"/>
    </row>
    <row r="54" spans="1:12" ht="18.75" x14ac:dyDescent="0.3">
      <c r="A54" s="15">
        <v>48</v>
      </c>
      <c r="B54" s="15"/>
      <c r="C54" s="15" t="s">
        <v>62</v>
      </c>
      <c r="D54" s="15"/>
      <c r="E54" s="15">
        <v>209</v>
      </c>
      <c r="F54" s="15"/>
      <c r="G54" s="16">
        <v>1462166.28</v>
      </c>
      <c r="H54" s="15"/>
      <c r="I54" s="17">
        <v>178856</v>
      </c>
      <c r="J54" s="15"/>
      <c r="K54" s="16">
        <f t="shared" si="1"/>
        <v>8.1751033233439188</v>
      </c>
      <c r="L54" s="15"/>
    </row>
    <row r="55" spans="1:12" ht="18.75" x14ac:dyDescent="0.3">
      <c r="A55" s="15">
        <v>49</v>
      </c>
      <c r="B55" s="15"/>
      <c r="C55" s="15" t="s">
        <v>63</v>
      </c>
      <c r="D55" s="15"/>
      <c r="E55" s="15">
        <v>210</v>
      </c>
      <c r="F55" s="15"/>
      <c r="G55" s="16">
        <v>1832850.72</v>
      </c>
      <c r="H55" s="17"/>
      <c r="I55" s="17">
        <v>100534</v>
      </c>
      <c r="J55" s="15"/>
      <c r="K55" s="16">
        <f t="shared" si="1"/>
        <v>18.231152843814034</v>
      </c>
      <c r="L55" s="15"/>
    </row>
    <row r="56" spans="1:12" ht="18.75" x14ac:dyDescent="0.3">
      <c r="A56" s="15">
        <v>50</v>
      </c>
      <c r="B56" s="15"/>
      <c r="C56" s="15" t="s">
        <v>64</v>
      </c>
      <c r="D56" s="15"/>
      <c r="E56" s="15">
        <v>134</v>
      </c>
      <c r="F56" s="15"/>
      <c r="G56" s="16">
        <v>458503.91</v>
      </c>
      <c r="H56" s="15"/>
      <c r="I56" s="17">
        <v>83278</v>
      </c>
      <c r="J56" s="15"/>
      <c r="K56" s="16">
        <f t="shared" si="1"/>
        <v>5.5057027065971802</v>
      </c>
      <c r="L56" s="15"/>
    </row>
    <row r="57" spans="1:12" ht="18.75" x14ac:dyDescent="0.3">
      <c r="A57" s="19"/>
      <c r="B57" s="20"/>
      <c r="C57" s="20" t="s">
        <v>65</v>
      </c>
      <c r="D57" s="20"/>
      <c r="E57" s="21">
        <f>SUM(E7:E56)</f>
        <v>8974</v>
      </c>
      <c r="F57" s="20"/>
      <c r="G57" s="22">
        <f>SUM(G7:G56)</f>
        <v>42075658.379999995</v>
      </c>
      <c r="H57" s="20"/>
      <c r="I57" s="21">
        <f>SUM(I7:I56)</f>
        <v>5527994</v>
      </c>
      <c r="J57" s="20"/>
      <c r="K57" s="22">
        <f t="shared" si="1"/>
        <v>7.6113791693695756</v>
      </c>
      <c r="L57" s="19"/>
    </row>
    <row r="59" spans="1:12" ht="18.75" x14ac:dyDescent="0.3">
      <c r="A59" s="15" t="s">
        <v>66</v>
      </c>
    </row>
    <row r="61" spans="1:12" ht="15.75" x14ac:dyDescent="0.25">
      <c r="A61" s="23" t="s">
        <v>67</v>
      </c>
    </row>
  </sheetData>
  <mergeCells count="15">
    <mergeCell ref="I5:J5"/>
    <mergeCell ref="K5:L5"/>
    <mergeCell ref="G6:H6"/>
    <mergeCell ref="I6:J6"/>
    <mergeCell ref="K6:L6"/>
    <mergeCell ref="A1:L1"/>
    <mergeCell ref="A2:L2"/>
    <mergeCell ref="A4:B6"/>
    <mergeCell ref="C4:D6"/>
    <mergeCell ref="E4:F4"/>
    <mergeCell ref="G4:H4"/>
    <mergeCell ref="I4:J4"/>
    <mergeCell ref="K4:L4"/>
    <mergeCell ref="E5:F5"/>
    <mergeCell ref="G5:H5"/>
  </mergeCells>
  <pageMargins left="0.70866141732283472" right="0.70866141732283472" top="0.74803149606299213" bottom="0.74803149606299213" header="0.31496062992125984" footer="0.31496062992125984"/>
  <pageSetup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65</vt:lpstr>
      <vt:lpstr>'65'!Print_Titles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ACER_4831</dc:creator>
  <cp:lastModifiedBy>ACER_4831</cp:lastModifiedBy>
  <cp:lastPrinted>2022-11-10T02:52:20Z</cp:lastPrinted>
  <dcterms:created xsi:type="dcterms:W3CDTF">2022-11-10T02:51:37Z</dcterms:created>
  <dcterms:modified xsi:type="dcterms:W3CDTF">2022-11-10T02:53:00Z</dcterms:modified>
</cp:coreProperties>
</file>