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\stat_env_65\"/>
    </mc:Choice>
  </mc:AlternateContent>
  <xr:revisionPtr revIDLastSave="0" documentId="13_ncr:1_{D11BCE84-0218-4913-AFB9-3FAD7CF93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" sheetId="1" r:id="rId1"/>
    <sheet name="07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L6" i="1"/>
  <c r="H7" i="1"/>
  <c r="I7" i="1"/>
  <c r="L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16" i="1"/>
  <c r="I16" i="1"/>
  <c r="K16" i="1"/>
  <c r="H5" i="1"/>
  <c r="I5" i="1"/>
  <c r="J5" i="1"/>
  <c r="G17" i="1" l="1"/>
  <c r="I17" i="1"/>
  <c r="J17" i="1"/>
  <c r="K17" i="1" l="1"/>
  <c r="H17" i="1"/>
  <c r="L17" i="1" l="1"/>
</calcChain>
</file>

<file path=xl/sharedStrings.xml><?xml version="1.0" encoding="utf-8"?>
<sst xmlns="http://schemas.openxmlformats.org/spreadsheetml/2006/main" count="28" uniqueCount="20">
  <si>
    <t>หน่วย : มิลลิเมตร</t>
  </si>
  <si>
    <t>เดือน</t>
  </si>
  <si>
    <t>ปริมาณน้ำฝน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</si>
  <si>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</si>
  <si>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</si>
  <si>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</si>
  <si>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</si>
  <si>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</si>
  <si>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</si>
  <si>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</si>
  <si>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</si>
  <si>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</si>
  <si>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</si>
  <si>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</si>
  <si>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</si>
  <si>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</si>
  <si>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-</t>
  </si>
  <si>
    <t>แหล่งข้อมูล : สำนักการระบายน้ำ กรุงเทพมหานคร</t>
  </si>
  <si>
    <t>อัตราการเปลี่ยนแปลง (%)</t>
  </si>
  <si>
    <t>เปรียบเทียบปริมาณน้ำฝนของกรุงเทพมหานคร พ.ศ. 2560-2565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</si>
</sst>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.00_ ;\-#,##0.00\ "/>
    <numFmt numFmtId="188" formatCode="&quot;$&quot;#,##0_);[Red]\(&quot;$&quot;#,##0\)"/>
    <numFmt numFmtId="189" formatCode="&quot;$&quot;#,##0.00_);[Red]\(&quot;$&quot;#,##0.00\)"/>
  </numFmts>
  <fonts count="7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DilleniaUPC"/>
      <family val="1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11" borderId="9" applyNumberFormat="0" applyAlignment="0" applyProtection="0"/>
    <xf numFmtId="0" fontId="15" fillId="24" borderId="9" applyNumberFormat="0" applyAlignment="0" applyProtection="0"/>
    <xf numFmtId="0" fontId="15" fillId="24" borderId="9" applyNumberFormat="0" applyAlignment="0" applyProtection="0"/>
    <xf numFmtId="0" fontId="16" fillId="25" borderId="10" applyNumberFormat="0" applyAlignment="0" applyProtection="0"/>
    <xf numFmtId="189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7" fillId="0" borderId="16" applyNumberFormat="0" applyFill="0" applyAlignment="0" applyProtection="0"/>
    <xf numFmtId="0" fontId="28" fillId="13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17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7" fillId="7" borderId="17" applyNumberFormat="0" applyFont="0" applyAlignment="0" applyProtection="0"/>
    <xf numFmtId="0" fontId="17" fillId="7" borderId="17" applyNumberFormat="0" applyFont="0" applyAlignment="0" applyProtection="0"/>
    <xf numFmtId="0" fontId="29" fillId="11" borderId="18" applyNumberFormat="0" applyAlignment="0" applyProtection="0"/>
    <xf numFmtId="0" fontId="29" fillId="24" borderId="18" applyNumberFormat="0" applyAlignment="0" applyProtection="0"/>
    <xf numFmtId="0" fontId="29" fillId="24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9" applyNumberFormat="0" applyAlignment="0" applyProtection="0"/>
    <xf numFmtId="0" fontId="34" fillId="11" borderId="9" applyNumberFormat="0" applyAlignment="0" applyProtection="0"/>
    <xf numFmtId="0" fontId="35" fillId="11" borderId="9" applyNumberFormat="0" applyAlignment="0" applyProtection="0"/>
    <xf numFmtId="0" fontId="15" fillId="24" borderId="9" applyNumberFormat="0" applyAlignment="0" applyProtection="0"/>
    <xf numFmtId="0" fontId="15" fillId="11" borderId="9" applyNumberFormat="0" applyAlignment="0" applyProtection="0"/>
    <xf numFmtId="0" fontId="34" fillId="11" borderId="9" applyNumberFormat="0" applyAlignment="0" applyProtection="0"/>
    <xf numFmtId="0" fontId="34" fillId="11" borderId="9" applyNumberFormat="0" applyAlignment="0" applyProtection="0"/>
    <xf numFmtId="0" fontId="34" fillId="11" borderId="9" applyNumberFormat="0" applyAlignment="0" applyProtection="0"/>
    <xf numFmtId="0" fontId="34" fillId="11" borderId="9" applyNumberFormat="0" applyAlignment="0" applyProtection="0"/>
    <xf numFmtId="0" fontId="34" fillId="11" borderId="9" applyNumberFormat="0" applyAlignment="0" applyProtection="0"/>
    <xf numFmtId="0" fontId="15" fillId="11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5" borderId="10" applyNumberFormat="0" applyAlignment="0" applyProtection="0"/>
    <xf numFmtId="0" fontId="45" fillId="25" borderId="10" applyNumberFormat="0" applyAlignment="0" applyProtection="0"/>
    <xf numFmtId="0" fontId="46" fillId="25" borderId="10" applyNumberFormat="0" applyAlignment="0" applyProtection="0"/>
    <xf numFmtId="0" fontId="16" fillId="25" borderId="10" applyNumberFormat="0" applyAlignment="0" applyProtection="0"/>
    <xf numFmtId="0" fontId="45" fillId="25" borderId="10" applyNumberFormat="0" applyAlignment="0" applyProtection="0"/>
    <xf numFmtId="0" fontId="45" fillId="25" borderId="10" applyNumberFormat="0" applyAlignment="0" applyProtection="0"/>
    <xf numFmtId="0" fontId="45" fillId="25" borderId="10" applyNumberFormat="0" applyAlignment="0" applyProtection="0"/>
    <xf numFmtId="0" fontId="45" fillId="25" borderId="10" applyNumberFormat="0" applyAlignment="0" applyProtection="0"/>
    <xf numFmtId="0" fontId="45" fillId="25" borderId="10" applyNumberFormat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 applyNumberFormat="0" applyFill="0" applyAlignment="0" applyProtection="0"/>
    <xf numFmtId="0" fontId="2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1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2" fillId="0" borderId="0"/>
    <xf numFmtId="0" fontId="5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6" fillId="0" borderId="0"/>
    <xf numFmtId="0" fontId="6" fillId="0" borderId="0"/>
    <xf numFmtId="0" fontId="7" fillId="0" borderId="0"/>
    <xf numFmtId="0" fontId="41" fillId="0" borderId="0"/>
    <xf numFmtId="0" fontId="55" fillId="0" borderId="0"/>
    <xf numFmtId="0" fontId="55" fillId="0" borderId="0"/>
    <xf numFmtId="0" fontId="17" fillId="0" borderId="0"/>
    <xf numFmtId="0" fontId="5" fillId="0" borderId="0"/>
    <xf numFmtId="0" fontId="5" fillId="0" borderId="0"/>
    <xf numFmtId="0" fontId="6" fillId="0" borderId="0"/>
    <xf numFmtId="0" fontId="52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6" fillId="3" borderId="9" applyNumberFormat="0" applyAlignment="0" applyProtection="0"/>
    <xf numFmtId="0" fontId="56" fillId="3" borderId="9" applyNumberFormat="0" applyAlignment="0" applyProtection="0"/>
    <xf numFmtId="0" fontId="57" fillId="3" borderId="9" applyNumberFormat="0" applyAlignment="0" applyProtection="0"/>
    <xf numFmtId="0" fontId="26" fillId="13" borderId="9" applyNumberFormat="0" applyAlignment="0" applyProtection="0"/>
    <xf numFmtId="0" fontId="26" fillId="3" borderId="9" applyNumberFormat="0" applyAlignment="0" applyProtection="0"/>
    <xf numFmtId="0" fontId="56" fillId="3" borderId="9" applyNumberFormat="0" applyAlignment="0" applyProtection="0"/>
    <xf numFmtId="0" fontId="56" fillId="3" borderId="9" applyNumberFormat="0" applyAlignment="0" applyProtection="0"/>
    <xf numFmtId="0" fontId="56" fillId="3" borderId="9" applyNumberFormat="0" applyAlignment="0" applyProtection="0"/>
    <xf numFmtId="0" fontId="56" fillId="3" borderId="9" applyNumberFormat="0" applyAlignment="0" applyProtection="0"/>
    <xf numFmtId="0" fontId="56" fillId="3" borderId="9" applyNumberFormat="0" applyAlignment="0" applyProtection="0"/>
    <xf numFmtId="0" fontId="26" fillId="3" borderId="9" applyNumberFormat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32" fillId="0" borderId="19" applyNumberFormat="0" applyFill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64" fillId="11" borderId="18" applyNumberFormat="0" applyAlignment="0" applyProtection="0"/>
    <xf numFmtId="0" fontId="64" fillId="11" borderId="18" applyNumberFormat="0" applyAlignment="0" applyProtection="0"/>
    <xf numFmtId="0" fontId="65" fillId="11" borderId="18" applyNumberFormat="0" applyAlignment="0" applyProtection="0"/>
    <xf numFmtId="0" fontId="29" fillId="24" borderId="18" applyNumberFormat="0" applyAlignment="0" applyProtection="0"/>
    <xf numFmtId="0" fontId="29" fillId="11" borderId="18" applyNumberFormat="0" applyAlignment="0" applyProtection="0"/>
    <xf numFmtId="0" fontId="64" fillId="11" borderId="18" applyNumberFormat="0" applyAlignment="0" applyProtection="0"/>
    <xf numFmtId="0" fontId="64" fillId="11" borderId="18" applyNumberFormat="0" applyAlignment="0" applyProtection="0"/>
    <xf numFmtId="0" fontId="64" fillId="11" borderId="18" applyNumberFormat="0" applyAlignment="0" applyProtection="0"/>
    <xf numFmtId="0" fontId="64" fillId="11" borderId="18" applyNumberFormat="0" applyAlignment="0" applyProtection="0"/>
    <xf numFmtId="0" fontId="64" fillId="11" borderId="18" applyNumberFormat="0" applyAlignment="0" applyProtection="0"/>
    <xf numFmtId="0" fontId="29" fillId="11" borderId="18" applyNumberForma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6" fillId="7" borderId="17" applyNumberFormat="0" applyFon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17" fillId="7" borderId="17" applyNumberFormat="0" applyFont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21" fillId="0" borderId="12" applyNumberFormat="0" applyFill="0" applyAlignment="0" applyProtection="0"/>
    <xf numFmtId="0" fontId="20" fillId="0" borderId="11" applyNumberFormat="0" applyFill="0" applyAlignment="0" applyProtection="0"/>
    <xf numFmtId="0" fontId="67" fillId="0" borderId="11" applyNumberFormat="0" applyFill="0" applyAlignment="0" applyProtection="0"/>
    <xf numFmtId="0" fontId="20" fillId="0" borderId="11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3" applyNumberFormat="0" applyFill="0" applyAlignment="0" applyProtection="0"/>
    <xf numFmtId="0" fontId="23" fillId="0" borderId="13" applyNumberFormat="0" applyFill="0" applyAlignment="0" applyProtection="0"/>
    <xf numFmtId="0" fontId="22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22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25" fillId="0" borderId="15" applyNumberFormat="0" applyFill="0" applyAlignment="0" applyProtection="0"/>
    <xf numFmtId="0" fontId="24" fillId="0" borderId="14" applyNumberFormat="0" applyFill="0" applyAlignment="0" applyProtection="0"/>
    <xf numFmtId="0" fontId="71" fillId="0" borderId="14" applyNumberFormat="0" applyFill="0" applyAlignment="0" applyProtection="0"/>
    <xf numFmtId="0" fontId="24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1" applyFont="1"/>
    <xf numFmtId="0" fontId="72" fillId="0" borderId="0" xfId="1" applyFont="1" applyAlignment="1">
      <alignment horizontal="left"/>
    </xf>
    <xf numFmtId="0" fontId="72" fillId="0" borderId="7" xfId="1" applyFont="1" applyBorder="1" applyAlignment="1">
      <alignment horizontal="center" vertical="center"/>
    </xf>
    <xf numFmtId="187" fontId="72" fillId="0" borderId="6" xfId="2" applyNumberFormat="1" applyFont="1" applyBorder="1" applyAlignment="1">
      <alignment horizontal="center" vertical="center"/>
    </xf>
    <xf numFmtId="187" fontId="72" fillId="0" borderId="7" xfId="2" applyNumberFormat="1" applyFont="1" applyBorder="1" applyAlignment="1">
      <alignment horizontal="center" vertical="center"/>
    </xf>
    <xf numFmtId="187" fontId="72" fillId="0" borderId="0" xfId="2" applyNumberFormat="1" applyFont="1" applyBorder="1" applyAlignment="1">
      <alignment horizontal="center" vertical="center"/>
    </xf>
    <xf numFmtId="187" fontId="72" fillId="0" borderId="7" xfId="0" applyNumberFormat="1" applyFont="1" applyBorder="1" applyAlignment="1">
      <alignment horizontal="center" vertical="center"/>
    </xf>
    <xf numFmtId="0" fontId="73" fillId="0" borderId="0" xfId="3" applyFont="1"/>
    <xf numFmtId="0" fontId="74" fillId="0" borderId="0" xfId="0" applyFont="1"/>
    <xf numFmtId="0" fontId="3" fillId="26" borderId="2" xfId="2" applyNumberFormat="1" applyFont="1" applyFill="1" applyBorder="1" applyAlignment="1">
      <alignment horizontal="center"/>
    </xf>
    <xf numFmtId="0" fontId="3" fillId="26" borderId="5" xfId="2" applyNumberFormat="1" applyFont="1" applyFill="1" applyBorder="1" applyAlignment="1">
      <alignment horizontal="center"/>
    </xf>
    <xf numFmtId="0" fontId="3" fillId="26" borderId="3" xfId="2" applyNumberFormat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187" fontId="3" fillId="0" borderId="2" xfId="2" applyNumberFormat="1" applyFont="1" applyFill="1" applyBorder="1" applyAlignment="1">
      <alignment horizontal="center" vertical="center"/>
    </xf>
    <xf numFmtId="187" fontId="3" fillId="0" borderId="5" xfId="2" applyNumberFormat="1" applyFont="1" applyFill="1" applyBorder="1" applyAlignment="1">
      <alignment horizontal="center" vertical="center"/>
    </xf>
    <xf numFmtId="187" fontId="3" fillId="0" borderId="3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26" borderId="21" xfId="1" applyFont="1" applyFill="1" applyBorder="1" applyAlignment="1">
      <alignment horizontal="center" vertical="center"/>
    </xf>
    <xf numFmtId="0" fontId="3" fillId="26" borderId="8" xfId="1" applyFont="1" applyFill="1" applyBorder="1" applyAlignment="1">
      <alignment horizontal="center" vertical="center"/>
    </xf>
    <xf numFmtId="43" fontId="3" fillId="26" borderId="2" xfId="2" applyFont="1" applyFill="1" applyBorder="1" applyAlignment="1">
      <alignment horizontal="center"/>
    </xf>
    <xf numFmtId="43" fontId="3" fillId="26" borderId="3" xfId="2" applyFont="1" applyFill="1" applyBorder="1" applyAlignment="1">
      <alignment horizontal="center"/>
    </xf>
    <xf numFmtId="43" fontId="3" fillId="26" borderId="4" xfId="2" applyFont="1" applyFill="1" applyBorder="1" applyAlignment="1">
      <alignment horizontal="center"/>
    </xf>
    <xf numFmtId="0" fontId="3" fillId="26" borderId="2" xfId="1" applyFont="1" applyFill="1" applyBorder="1" applyAlignment="1">
      <alignment horizontal="center"/>
    </xf>
    <xf numFmtId="0" fontId="3" fillId="26" borderId="3" xfId="1" applyFont="1" applyFill="1" applyBorder="1" applyAlignment="1">
      <alignment horizontal="center"/>
    </xf>
    <xf numFmtId="0" fontId="3" fillId="26" borderId="4" xfId="1" applyFont="1" applyFill="1" applyBorder="1" applyAlignment="1">
      <alignment horizontal="center"/>
    </xf>
    <xf numFmtId="0" fontId="72" fillId="0" borderId="1" xfId="1" applyFont="1" applyBorder="1" applyAlignment="1">
      <alignment horizontal="right"/>
    </xf>
    <xf numFmtId="0" fontId="3" fillId="26" borderId="4" xfId="2" applyNumberFormat="1" applyFont="1" applyFill="1" applyBorder="1" applyAlignment="1">
      <alignment horizontal="center"/>
    </xf>
    <xf numFmtId="187" fontId="3" fillId="0" borderId="4" xfId="2" applyNumberFormat="1" applyFont="1" applyFill="1" applyBorder="1" applyAlignment="1">
      <alignment horizontal="center" vertical="center"/>
    </xf>
  </cellXfs>
  <cellStyles count="679">
    <cellStyle name="20% - Accent1" xfId="9" xr:uid="{40665211-95BF-4536-9F4E-ECC1C659BA5A}"/>
    <cellStyle name="20% - Accent1 2" xfId="10" xr:uid="{0D9C2F31-9B66-47C0-B54C-69D7BBC5CEE5}"/>
    <cellStyle name="20% - Accent1_07_Economic 54 (6 Months)" xfId="11" xr:uid="{2B013F25-58BF-4A86-AD5D-D595D6485562}"/>
    <cellStyle name="20% - Accent2" xfId="12" xr:uid="{1650CD32-724D-47E9-8DC9-3D90A4C5F46C}"/>
    <cellStyle name="20% - Accent2 2" xfId="13" xr:uid="{2E9C1D55-0C24-435D-ACC7-CF4F97DACCD0}"/>
    <cellStyle name="20% - Accent2_07_Economic 54 (6 Months)" xfId="14" xr:uid="{9CE0F85C-4D79-40B5-82B7-980334693113}"/>
    <cellStyle name="20% - Accent3" xfId="15" xr:uid="{0569EE26-6B88-4E76-983C-A636FC6C1A49}"/>
    <cellStyle name="20% - Accent3 2" xfId="16" xr:uid="{13722316-6572-4F39-9D97-E4529D520EFA}"/>
    <cellStyle name="20% - Accent3_07_Economic 54 (6 Months)" xfId="17" xr:uid="{CC9C2D7D-E413-4F96-8243-112EF10E2FF4}"/>
    <cellStyle name="20% - Accent4" xfId="18" xr:uid="{D8F42949-F23B-4585-8256-A68C6F302B87}"/>
    <cellStyle name="20% - Accent4 2" xfId="19" xr:uid="{6FDD90BC-A7A2-40C8-AF11-F7C1662B5FF4}"/>
    <cellStyle name="20% - Accent4_07_Economic 54 (6 Months)" xfId="20" xr:uid="{B14230EF-EFD4-4E19-9C8D-A3AA4C46365D}"/>
    <cellStyle name="20% - Accent5" xfId="21" xr:uid="{D7580A5F-9EDC-4A54-8B19-D5A36BD6FC50}"/>
    <cellStyle name="20% - Accent6" xfId="22" xr:uid="{668B14B8-571D-43F2-BD3B-7E2A5DBF2D97}"/>
    <cellStyle name="20% - Accent6 2" xfId="23" xr:uid="{5A837907-25B1-401C-9C0D-7175DD41D492}"/>
    <cellStyle name="20% - Accent6_07_Economic 54 (6 Months)" xfId="24" xr:uid="{D14763B8-4252-4C74-AB20-528811DC119B}"/>
    <cellStyle name="20% - ส่วนที่ถูกเน้น1 2" xfId="25" xr:uid="{7400DA6E-49B0-4BF5-A459-54904E6DEBCE}"/>
    <cellStyle name="20% - ส่วนที่ถูกเน้น1 2 2" xfId="26" xr:uid="{C88F4384-4534-4488-A0FB-965B2F5A1AA9}"/>
    <cellStyle name="20% - ส่วนที่ถูกเน้น1 2 3" xfId="27" xr:uid="{6B094055-2337-4490-8A0F-71DA3EDBE94E}"/>
    <cellStyle name="20% - ส่วนที่ถูกเน้น1 2 4" xfId="28" xr:uid="{50E652EF-1F64-48D0-9022-3A05C38F9FEF}"/>
    <cellStyle name="20% - ส่วนที่ถูกเน้น1 2 5" xfId="29" xr:uid="{21B7EEFB-B4CF-416B-97D8-5E599CD6BE68}"/>
    <cellStyle name="20% - ส่วนที่ถูกเน้น1 2_03_environment" xfId="30" xr:uid="{93A10288-5270-4989-8307-1DFEFF238442}"/>
    <cellStyle name="20% - ส่วนที่ถูกเน้น1 3" xfId="31" xr:uid="{0B812ACF-E0B6-47D2-8732-661150722719}"/>
    <cellStyle name="20% - ส่วนที่ถูกเน้น1 3 2" xfId="32" xr:uid="{3DC14748-0A9A-4BBC-AFA7-AF916FE94AEC}"/>
    <cellStyle name="20% - ส่วนที่ถูกเน้น1 4" xfId="33" xr:uid="{6CB72AB9-FADE-40E6-ACE1-E8F82B797925}"/>
    <cellStyle name="20% - ส่วนที่ถูกเน้น1 4 2" xfId="34" xr:uid="{88E639D1-918F-4D83-A44C-16E6A99B5297}"/>
    <cellStyle name="20% - ส่วนที่ถูกเน้น1 5" xfId="35" xr:uid="{11C60D70-9663-40D8-995F-9967F5251A70}"/>
    <cellStyle name="20% - ส่วนที่ถูกเน้น2 2" xfId="36" xr:uid="{C4DA2956-1455-4B3F-877E-3CC8ED45C151}"/>
    <cellStyle name="20% - ส่วนที่ถูกเน้น2 2 2" xfId="37" xr:uid="{B064B697-EDF7-4C16-B76A-6DD19ED84438}"/>
    <cellStyle name="20% - ส่วนที่ถูกเน้น2 2 3" xfId="38" xr:uid="{4B0290A8-AD56-4B90-8C19-0BAAD743DEB8}"/>
    <cellStyle name="20% - ส่วนที่ถูกเน้น2 2 4" xfId="39" xr:uid="{8431EBF8-10EE-4668-AEF7-6923A2180EE2}"/>
    <cellStyle name="20% - ส่วนที่ถูกเน้น2 2 5" xfId="40" xr:uid="{D6F61324-C05B-4E28-9A75-30D57FEE6E07}"/>
    <cellStyle name="20% - ส่วนที่ถูกเน้น2 2_03_environment" xfId="41" xr:uid="{F80B8E95-92BA-4A9E-BE21-66FB9364DAFD}"/>
    <cellStyle name="20% - ส่วนที่ถูกเน้น2 3" xfId="42" xr:uid="{8D31CEAA-A5D4-45A2-A0EB-A1E3F2E4DE43}"/>
    <cellStyle name="20% - ส่วนที่ถูกเน้น2 3 2" xfId="43" xr:uid="{EFFC8C47-A4D8-4D7F-81CB-02A723033E0A}"/>
    <cellStyle name="20% - ส่วนที่ถูกเน้น2 4" xfId="44" xr:uid="{B9216756-22DB-49DF-A027-A50A82CC1761}"/>
    <cellStyle name="20% - ส่วนที่ถูกเน้น2 4 2" xfId="45" xr:uid="{31DC5DE9-229A-4AD8-905B-F81117CEB1BA}"/>
    <cellStyle name="20% - ส่วนที่ถูกเน้น2 5" xfId="46" xr:uid="{54192120-1C4A-4677-9221-D4C181DF9D33}"/>
    <cellStyle name="20% - ส่วนที่ถูกเน้น3 2" xfId="47" xr:uid="{68FFAC17-051A-4D8C-A8D5-F1CBE7571231}"/>
    <cellStyle name="20% - ส่วนที่ถูกเน้น3 2 2" xfId="48" xr:uid="{FA274A0F-0ED4-4A51-91D1-E83FDAEB4459}"/>
    <cellStyle name="20% - ส่วนที่ถูกเน้น3 2 3" xfId="49" xr:uid="{D063E7C1-AA4E-4BF6-9CBA-035A546F3934}"/>
    <cellStyle name="20% - ส่วนที่ถูกเน้น3 2 4" xfId="50" xr:uid="{7F3E565E-AF18-4634-81DB-CA549302BC2E}"/>
    <cellStyle name="20% - ส่วนที่ถูกเน้น3 2 5" xfId="51" xr:uid="{DECA0953-E9D8-4C78-9740-A1E57B16BD0D}"/>
    <cellStyle name="20% - ส่วนที่ถูกเน้น3 2_03_environment" xfId="52" xr:uid="{661061A4-3C9B-4E09-B971-D8A0192B9149}"/>
    <cellStyle name="20% - ส่วนที่ถูกเน้น3 3" xfId="53" xr:uid="{98AD7959-75DF-4CEC-978D-682DD5D062B9}"/>
    <cellStyle name="20% - ส่วนที่ถูกเน้น3 3 2" xfId="54" xr:uid="{A497405A-0DD5-46D2-8A00-F4648169971B}"/>
    <cellStyle name="20% - ส่วนที่ถูกเน้น3 4" xfId="55" xr:uid="{4BA01FBF-124F-49D7-8918-19A265A56A21}"/>
    <cellStyle name="20% - ส่วนที่ถูกเน้น3 4 2" xfId="56" xr:uid="{9285F162-8630-4AD7-A753-BE631B0126BC}"/>
    <cellStyle name="20% - ส่วนที่ถูกเน้น3 5" xfId="57" xr:uid="{0FA5B2CB-14DF-4A96-AD7F-D613A8114B5E}"/>
    <cellStyle name="20% - ส่วนที่ถูกเน้น4 2" xfId="58" xr:uid="{33600422-6FD6-4BDC-B0A4-0DEF1CB5A5E0}"/>
    <cellStyle name="20% - ส่วนที่ถูกเน้น4 2 2" xfId="59" xr:uid="{B43AA82A-67D9-4284-92E6-68E1730070A0}"/>
    <cellStyle name="20% - ส่วนที่ถูกเน้น4 2 3" xfId="60" xr:uid="{124942B1-B273-4463-9E7C-7D91631A0CD6}"/>
    <cellStyle name="20% - ส่วนที่ถูกเน้น4 2 4" xfId="61" xr:uid="{C72BFC80-2DB0-452E-A290-FFDC08542837}"/>
    <cellStyle name="20% - ส่วนที่ถูกเน้น4 2 5" xfId="62" xr:uid="{6ACCAE00-FF5F-48B8-A34C-5C0718D5E4C1}"/>
    <cellStyle name="20% - ส่วนที่ถูกเน้น4 2_03_environment" xfId="63" xr:uid="{48ED11F6-3C27-45FE-AC2A-ABC84037623B}"/>
    <cellStyle name="20% - ส่วนที่ถูกเน้น4 3" xfId="64" xr:uid="{E972CC06-D6BE-4B8B-9AB2-8094FD36239A}"/>
    <cellStyle name="20% - ส่วนที่ถูกเน้น4 3 2" xfId="65" xr:uid="{9999F59B-F2B8-48C6-8CE6-2FB3667870D1}"/>
    <cellStyle name="20% - ส่วนที่ถูกเน้น4 4" xfId="66" xr:uid="{418F5255-7A7C-49E0-8FBF-93271F69DCDC}"/>
    <cellStyle name="20% - ส่วนที่ถูกเน้น4 4 2" xfId="67" xr:uid="{39E88AC3-8B00-4C5E-BC16-CD0F3F94E8B3}"/>
    <cellStyle name="20% - ส่วนที่ถูกเน้น4 5" xfId="68" xr:uid="{8BFAD65E-E7DF-4968-930F-052BA9DCDE5F}"/>
    <cellStyle name="20% - ส่วนที่ถูกเน้น5 2" xfId="69" xr:uid="{46AE61F2-27EB-4DE7-9838-3B8FB561F0F6}"/>
    <cellStyle name="20% - ส่วนที่ถูกเน้น5 2 2" xfId="70" xr:uid="{1A41C642-CF38-4776-B5E0-43A9685E77E2}"/>
    <cellStyle name="20% - ส่วนที่ถูกเน้น5 2 3" xfId="71" xr:uid="{FB7A657F-CC6E-4AAD-A633-C9CC7DBCD947}"/>
    <cellStyle name="20% - ส่วนที่ถูกเน้น5 2 4" xfId="72" xr:uid="{D6FECB58-A401-4C09-9F2F-332FCB74D2A2}"/>
    <cellStyle name="20% - ส่วนที่ถูกเน้น5 2_03_environment" xfId="73" xr:uid="{D4372F5F-A357-41B8-B79D-A6B95100484D}"/>
    <cellStyle name="20% - ส่วนที่ถูกเน้น5 3" xfId="74" xr:uid="{DE680352-CB7A-4B5C-A46E-4FA47B83B693}"/>
    <cellStyle name="20% - ส่วนที่ถูกเน้น5 3 2" xfId="75" xr:uid="{B77B2260-FEBE-42A0-AE5B-EC404A95B7E4}"/>
    <cellStyle name="20% - ส่วนที่ถูกเน้น5 4" xfId="76" xr:uid="{F89B728C-3D34-437D-997A-5333B4923E1C}"/>
    <cellStyle name="20% - ส่วนที่ถูกเน้น5 4 2" xfId="77" xr:uid="{E3009A4C-31C2-4750-B4F6-BC9C757EE55B}"/>
    <cellStyle name="20% - ส่วนที่ถูกเน้น6 2" xfId="78" xr:uid="{11086E78-124E-4C39-9C5F-CCE36F843CAC}"/>
    <cellStyle name="20% - ส่วนที่ถูกเน้น6 2 2" xfId="79" xr:uid="{02D4D1AA-34F7-4105-8373-6BC076C94822}"/>
    <cellStyle name="20% - ส่วนที่ถูกเน้น6 2 3" xfId="80" xr:uid="{08BB1227-A279-4C7C-A2FC-598E73DEEB0B}"/>
    <cellStyle name="20% - ส่วนที่ถูกเน้น6 2 4" xfId="81" xr:uid="{82B51E2B-887A-4A85-BD9E-FC9963E574EB}"/>
    <cellStyle name="20% - ส่วนที่ถูกเน้น6 2 5" xfId="82" xr:uid="{F039163F-6089-4B0F-AEB3-A80377544C2F}"/>
    <cellStyle name="20% - ส่วนที่ถูกเน้น6 2_03_environment" xfId="83" xr:uid="{F63BB4D4-8063-493D-96F0-53D4F618B311}"/>
    <cellStyle name="20% - ส่วนที่ถูกเน้น6 3" xfId="84" xr:uid="{5A40F1D0-1A53-4BD5-A46E-A01F60BB7FF7}"/>
    <cellStyle name="20% - ส่วนที่ถูกเน้น6 3 2" xfId="85" xr:uid="{140ECBA7-70E3-4424-B3C9-7F5680811A41}"/>
    <cellStyle name="20% - ส่วนที่ถูกเน้น6 4" xfId="86" xr:uid="{EF0BE241-7886-40B2-8A0A-FC7DBAA2B420}"/>
    <cellStyle name="20% - ส่วนที่ถูกเน้น6 4 2" xfId="87" xr:uid="{E35D3C4A-9FDD-41DD-8CED-8EF1EF3A6ACE}"/>
    <cellStyle name="20% - ส่วนที่ถูกเน้น6 5" xfId="88" xr:uid="{FEC4E74F-AB5B-46A7-82E0-FCFDC0B8E401}"/>
    <cellStyle name="40% - Accent1" xfId="89" xr:uid="{5DBDF936-9E11-4A1F-8EBF-DD3A8D476C76}"/>
    <cellStyle name="40% - Accent1 2" xfId="90" xr:uid="{899AAEDE-F708-4825-8484-DD083D511EA3}"/>
    <cellStyle name="40% - Accent1_07_Economic 54 (6 Months)" xfId="91" xr:uid="{D6AD63B2-DEF0-4E5E-8E6A-A0715098FC60}"/>
    <cellStyle name="40% - Accent2" xfId="92" xr:uid="{5D94D67C-713B-4D14-93D5-BEF2E5465FA4}"/>
    <cellStyle name="40% - Accent3" xfId="93" xr:uid="{22C46ED3-2696-4F0C-8928-0FD6D8B0A456}"/>
    <cellStyle name="40% - Accent3 2" xfId="94" xr:uid="{2BA856B9-1CA6-45A6-860F-854B72F1C025}"/>
    <cellStyle name="40% - Accent3_07_Economic 54 (6 Months)" xfId="95" xr:uid="{6B53B6C8-649E-4245-B275-698F82BFCB72}"/>
    <cellStyle name="40% - Accent4" xfId="96" xr:uid="{9A05A932-62B0-41B4-9DD6-8B700E83A75B}"/>
    <cellStyle name="40% - Accent4 2" xfId="97" xr:uid="{8C85D3D9-9F51-43DF-B7F4-79107E84A940}"/>
    <cellStyle name="40% - Accent4_07_Economic 54 (6 Months)" xfId="98" xr:uid="{D4678757-D170-4170-8E63-CB104EE6ADF7}"/>
    <cellStyle name="40% - Accent5" xfId="99" xr:uid="{FB564305-5928-4D7D-8F91-E263E7855D01}"/>
    <cellStyle name="40% - Accent6" xfId="100" xr:uid="{957F039C-0FA2-4E28-9F9A-C25A66162A94}"/>
    <cellStyle name="40% - Accent6 2" xfId="101" xr:uid="{3439A076-C1A2-4471-AFFF-979CFA38F798}"/>
    <cellStyle name="40% - Accent6_07_Economic 54 (6 Months)" xfId="102" xr:uid="{FEF71B99-F193-423B-876C-777E80861138}"/>
    <cellStyle name="40% - ส่วนที่ถูกเน้น1 2" xfId="103" xr:uid="{E03DC790-9BD5-46BA-BF74-2039D58889AE}"/>
    <cellStyle name="40% - ส่วนที่ถูกเน้น1 2 2" xfId="104" xr:uid="{8A09EC62-5269-4908-B985-EB88ADCF8333}"/>
    <cellStyle name="40% - ส่วนที่ถูกเน้น1 2 3" xfId="105" xr:uid="{54D12483-1D06-4663-9D6E-CA3680257EC5}"/>
    <cellStyle name="40% - ส่วนที่ถูกเน้น1 2 4" xfId="106" xr:uid="{345810E2-FA11-4799-B674-3C0A43194982}"/>
    <cellStyle name="40% - ส่วนที่ถูกเน้น1 2 5" xfId="107" xr:uid="{A5476A40-0201-4E7F-A6B8-AB89AC514D72}"/>
    <cellStyle name="40% - ส่วนที่ถูกเน้น1 2_03_environment" xfId="108" xr:uid="{81BA67F6-A230-4450-A87F-EE123C72D06B}"/>
    <cellStyle name="40% - ส่วนที่ถูกเน้น1 3" xfId="109" xr:uid="{F4534D0F-DD39-4313-96BB-B526C1F900CE}"/>
    <cellStyle name="40% - ส่วนที่ถูกเน้น1 3 2" xfId="110" xr:uid="{4B1F3765-5B15-438F-A02F-B4FEBEFA4C09}"/>
    <cellStyle name="40% - ส่วนที่ถูกเน้น1 4" xfId="111" xr:uid="{DB55BD92-3965-493F-B8F8-A035255D9C4F}"/>
    <cellStyle name="40% - ส่วนที่ถูกเน้น1 4 2" xfId="112" xr:uid="{28C5E52E-90AD-44E6-A9E3-4AE9B9A37B56}"/>
    <cellStyle name="40% - ส่วนที่ถูกเน้น1 5" xfId="113" xr:uid="{2BDFD628-A925-4FE7-890F-2B8D59336391}"/>
    <cellStyle name="40% - ส่วนที่ถูกเน้น2 2" xfId="114" xr:uid="{2FC4A253-5C5C-4BDF-B294-C4CF2E12A6ED}"/>
    <cellStyle name="40% - ส่วนที่ถูกเน้น2 2 2" xfId="115" xr:uid="{C30708BB-EE39-472F-AA89-C46AFF08CB8F}"/>
    <cellStyle name="40% - ส่วนที่ถูกเน้น2 2 3" xfId="116" xr:uid="{78C54BC4-579F-4171-AE89-3498D788C1C6}"/>
    <cellStyle name="40% - ส่วนที่ถูกเน้น2 2 4" xfId="117" xr:uid="{A82AFDAA-CA0B-4DAA-BD94-C424F791723B}"/>
    <cellStyle name="40% - ส่วนที่ถูกเน้น2 2_03_environment" xfId="118" xr:uid="{1CD3066C-808B-4E4E-B7C5-8253FF917454}"/>
    <cellStyle name="40% - ส่วนที่ถูกเน้น2 3" xfId="119" xr:uid="{9593A2D3-4CA9-4A05-B340-3A5E5CD11187}"/>
    <cellStyle name="40% - ส่วนที่ถูกเน้น2 3 2" xfId="120" xr:uid="{267D136C-9ABF-47A5-987E-939319353F5D}"/>
    <cellStyle name="40% - ส่วนที่ถูกเน้น2 4" xfId="121" xr:uid="{0EA03B96-08A6-44F9-985A-D1CB516DA730}"/>
    <cellStyle name="40% - ส่วนที่ถูกเน้น2 4 2" xfId="122" xr:uid="{0FCC753A-F1E7-417A-A5C4-5E7C62814E2F}"/>
    <cellStyle name="40% - ส่วนที่ถูกเน้น3 2" xfId="123" xr:uid="{3909991E-E44C-4FA2-9F85-AE62E965C1B3}"/>
    <cellStyle name="40% - ส่วนที่ถูกเน้น3 2 2" xfId="124" xr:uid="{E83C8FDF-3DA5-4B03-A608-C4A4C45DD798}"/>
    <cellStyle name="40% - ส่วนที่ถูกเน้น3 2 3" xfId="125" xr:uid="{F5C757E8-F5D9-45B4-9A95-5229DAFF16CF}"/>
    <cellStyle name="40% - ส่วนที่ถูกเน้น3 2 4" xfId="126" xr:uid="{7602FEFD-BF0D-4695-83F8-D91380054EAB}"/>
    <cellStyle name="40% - ส่วนที่ถูกเน้น3 2 5" xfId="127" xr:uid="{125ABF57-AB41-4DFA-96B6-10E1C76E7A4D}"/>
    <cellStyle name="40% - ส่วนที่ถูกเน้น3 2_03_environment" xfId="128" xr:uid="{03447E7E-9526-4E23-8976-7FAE931AA31B}"/>
    <cellStyle name="40% - ส่วนที่ถูกเน้น3 3" xfId="129" xr:uid="{158378A2-F07B-43B8-8B77-800BC7B3DB45}"/>
    <cellStyle name="40% - ส่วนที่ถูกเน้น3 3 2" xfId="130" xr:uid="{9C5AA0FD-10EF-4B8A-971D-C87009FECD7B}"/>
    <cellStyle name="40% - ส่วนที่ถูกเน้น3 4" xfId="131" xr:uid="{22124DDA-C649-40D7-B965-D2E6A155D7E2}"/>
    <cellStyle name="40% - ส่วนที่ถูกเน้น3 4 2" xfId="132" xr:uid="{BD2BD5F1-F087-4346-9831-71811F472F5F}"/>
    <cellStyle name="40% - ส่วนที่ถูกเน้น3 5" xfId="133" xr:uid="{0FC4F3BC-DC23-4732-A9B3-20B76755F849}"/>
    <cellStyle name="40% - ส่วนที่ถูกเน้น4 2" xfId="134" xr:uid="{03DC44B3-6B60-4084-BFCE-18D3D91B17B9}"/>
    <cellStyle name="40% - ส่วนที่ถูกเน้น4 2 2" xfId="135" xr:uid="{82B05D3C-8BF7-439E-A3CF-2D201AAECBAC}"/>
    <cellStyle name="40% - ส่วนที่ถูกเน้น4 2 3" xfId="136" xr:uid="{16AFE78E-5096-4D9C-8147-BCF67EA5C5DA}"/>
    <cellStyle name="40% - ส่วนที่ถูกเน้น4 2 4" xfId="137" xr:uid="{7DEEE8FE-E26A-4748-9FED-5DED27F6E479}"/>
    <cellStyle name="40% - ส่วนที่ถูกเน้น4 2 5" xfId="138" xr:uid="{DA91A7CF-E026-4267-ADDD-0784D03840F5}"/>
    <cellStyle name="40% - ส่วนที่ถูกเน้น4 2_03_environment" xfId="139" xr:uid="{4A144E52-3D14-44AC-B142-4CDFC007AA26}"/>
    <cellStyle name="40% - ส่วนที่ถูกเน้น4 3" xfId="140" xr:uid="{FB52DA86-F4A1-49B3-A8A4-75B0C133CFB6}"/>
    <cellStyle name="40% - ส่วนที่ถูกเน้น4 3 2" xfId="141" xr:uid="{19A57B8C-82ED-408D-BF90-38A37137AA72}"/>
    <cellStyle name="40% - ส่วนที่ถูกเน้น4 4" xfId="142" xr:uid="{7C4E0519-9DFE-4A54-B7CF-3685B0ED6D41}"/>
    <cellStyle name="40% - ส่วนที่ถูกเน้น4 4 2" xfId="143" xr:uid="{BAF3C4FA-A361-4455-A231-1A2396C20765}"/>
    <cellStyle name="40% - ส่วนที่ถูกเน้น4 5" xfId="144" xr:uid="{3E1AA29B-F83D-4947-9CD3-C03902B7150A}"/>
    <cellStyle name="40% - ส่วนที่ถูกเน้น5 2" xfId="145" xr:uid="{9AF8D7FD-FB18-478B-B59D-D8796C206F7B}"/>
    <cellStyle name="40% - ส่วนที่ถูกเน้น5 2 2" xfId="146" xr:uid="{924CADA1-2BAE-41A3-998B-91A7D87194E8}"/>
    <cellStyle name="40% - ส่วนที่ถูกเน้น5 2 3" xfId="147" xr:uid="{980F753D-9DD7-406B-B07C-8DA93FA6C126}"/>
    <cellStyle name="40% - ส่วนที่ถูกเน้น5 2 4" xfId="148" xr:uid="{4B5CAC96-9565-430E-A8D4-6F0547293357}"/>
    <cellStyle name="40% - ส่วนที่ถูกเน้น5 2_03_environment" xfId="149" xr:uid="{3D8ED5C5-07FD-4239-BB57-361B5708BC3B}"/>
    <cellStyle name="40% - ส่วนที่ถูกเน้น5 3" xfId="150" xr:uid="{686CDD5A-EEB7-4696-9E33-AAD9341C3519}"/>
    <cellStyle name="40% - ส่วนที่ถูกเน้น5 3 2" xfId="151" xr:uid="{D458BF4C-9C48-4BAE-B7C6-C34FA0DE39C9}"/>
    <cellStyle name="40% - ส่วนที่ถูกเน้น5 4" xfId="152" xr:uid="{DA4DCCBC-562B-4C50-9ADC-970E0A21D5C7}"/>
    <cellStyle name="40% - ส่วนที่ถูกเน้น5 4 2" xfId="153" xr:uid="{B28ECCFA-F62D-42EC-A9DC-A26F6695FD78}"/>
    <cellStyle name="40% - ส่วนที่ถูกเน้น6 2" xfId="154" xr:uid="{D0F0DCB1-4E7A-4440-BBE6-0AD7D3A45F98}"/>
    <cellStyle name="40% - ส่วนที่ถูกเน้น6 2 2" xfId="155" xr:uid="{F6816804-79CE-44E8-B20A-EB635DE12789}"/>
    <cellStyle name="40% - ส่วนที่ถูกเน้น6 2 3" xfId="156" xr:uid="{274677CC-6EE4-44AC-9A31-58A311C3BBCE}"/>
    <cellStyle name="40% - ส่วนที่ถูกเน้น6 2 4" xfId="157" xr:uid="{15539E2F-1B10-4C00-88A7-10DD788EE0B1}"/>
    <cellStyle name="40% - ส่วนที่ถูกเน้น6 2 5" xfId="158" xr:uid="{4FE68592-DDBB-40B8-99AE-ABC562FF5C91}"/>
    <cellStyle name="40% - ส่วนที่ถูกเน้น6 2_03_environment" xfId="159" xr:uid="{27624A24-6E0D-4671-9A2B-0FB8EADE1AF9}"/>
    <cellStyle name="40% - ส่วนที่ถูกเน้น6 3" xfId="160" xr:uid="{3F6B7E29-5353-4E9E-AABF-B0ADE815D7FA}"/>
    <cellStyle name="40% - ส่วนที่ถูกเน้น6 3 2" xfId="161" xr:uid="{15E1B8FD-98C8-4C26-9E6D-4474647B0EA2}"/>
    <cellStyle name="40% - ส่วนที่ถูกเน้น6 4" xfId="162" xr:uid="{A6D83D4E-332E-4033-9541-65D4FCE71A10}"/>
    <cellStyle name="40% - ส่วนที่ถูกเน้น6 4 2" xfId="163" xr:uid="{09E9A62B-CD51-4072-9558-494BFBD8D021}"/>
    <cellStyle name="40% - ส่วนที่ถูกเน้น6 5" xfId="164" xr:uid="{164803CB-E28B-407F-8D3E-BB60DBC5861F}"/>
    <cellStyle name="60% - Accent1" xfId="165" xr:uid="{061C65E8-D7F6-4AA2-92CD-3E060DC1D2F4}"/>
    <cellStyle name="60% - Accent1 2" xfId="166" xr:uid="{FFD7CA83-01E0-4172-A31D-91CB88FBAD67}"/>
    <cellStyle name="60% - Accent1_07_Economic 54 (6 Months)" xfId="167" xr:uid="{F4BD0562-9AD5-4AA1-BC09-22E51E9BAE45}"/>
    <cellStyle name="60% - Accent2" xfId="168" xr:uid="{68C61C98-FCED-4E31-9FDB-9B547BB238DD}"/>
    <cellStyle name="60% - Accent3" xfId="169" xr:uid="{B4E01606-9D58-4D67-8508-C514BFBB96E0}"/>
    <cellStyle name="60% - Accent3 2" xfId="170" xr:uid="{3CEDFCCB-963B-4F0A-933F-7E08766356BA}"/>
    <cellStyle name="60% - Accent3_07_Economic 54 (6 Months)" xfId="171" xr:uid="{3B21CC10-CB8A-417B-9397-339818E61761}"/>
    <cellStyle name="60% - Accent4" xfId="172" xr:uid="{5FB725B7-1ABB-442A-B010-EEAEDE3BD4F2}"/>
    <cellStyle name="60% - Accent4 2" xfId="173" xr:uid="{48A2F86D-F7CB-4E4B-9626-34A8EE9CBAB3}"/>
    <cellStyle name="60% - Accent4_07_Economic 54 (6 Months)" xfId="174" xr:uid="{031779EB-3F68-4B1F-8130-913FEDD8997B}"/>
    <cellStyle name="60% - Accent5" xfId="175" xr:uid="{153D531C-9EB5-4886-B638-0FB157CE8169}"/>
    <cellStyle name="60% - Accent6" xfId="176" xr:uid="{C82D9D50-BF0B-4B76-B36A-6BAD29A85DA4}"/>
    <cellStyle name="60% - Accent6 2" xfId="177" xr:uid="{239BB56E-B6D2-4445-9ED0-768E8648F8AF}"/>
    <cellStyle name="60% - Accent6_07_Economic 54 (6 Months)" xfId="178" xr:uid="{752B5BCD-C4A3-4322-9670-407666A8E8C3}"/>
    <cellStyle name="60% - ส่วนที่ถูกเน้น1 2" xfId="179" xr:uid="{78E3180C-0949-42F6-9138-99DB90D1154F}"/>
    <cellStyle name="60% - ส่วนที่ถูกเน้น1 2 2" xfId="180" xr:uid="{A6DB9A02-9AD7-4E23-AA67-C5D172B9AB8B}"/>
    <cellStyle name="60% - ส่วนที่ถูกเน้น1 2 3" xfId="181" xr:uid="{7FDF66DA-D006-4CEB-9E06-DE9E4D809BDA}"/>
    <cellStyle name="60% - ส่วนที่ถูกเน้น1 2 4" xfId="182" xr:uid="{10E1A1B2-ADC6-4A79-92AE-E776B3C844BA}"/>
    <cellStyle name="60% - ส่วนที่ถูกเน้น1 2 5" xfId="183" xr:uid="{5FC2ADB6-89C8-4101-9562-00FF09E4F1D7}"/>
    <cellStyle name="60% - ส่วนที่ถูกเน้น1 2_03_environment" xfId="184" xr:uid="{643C6872-4C7C-488B-9BB0-47D7DC12512A}"/>
    <cellStyle name="60% - ส่วนที่ถูกเน้น1 3" xfId="185" xr:uid="{D99B5108-5127-4972-959E-4B70686B67E7}"/>
    <cellStyle name="60% - ส่วนที่ถูกเน้น1 3 2" xfId="186" xr:uid="{D3B39E7D-7F22-486C-B959-46AA8E2024FF}"/>
    <cellStyle name="60% - ส่วนที่ถูกเน้น1 4" xfId="187" xr:uid="{A67A60E8-0E16-4142-AEC5-F7741828E547}"/>
    <cellStyle name="60% - ส่วนที่ถูกเน้น1 4 2" xfId="188" xr:uid="{3A31ADCD-D787-4E39-85DB-2EC37CAF4A0B}"/>
    <cellStyle name="60% - ส่วนที่ถูกเน้น1 5" xfId="189" xr:uid="{8CF2F2C0-218C-4E7F-966F-4FC8F26F7904}"/>
    <cellStyle name="60% - ส่วนที่ถูกเน้น2 2" xfId="190" xr:uid="{0D04FCB1-8B45-4B5C-87EB-C7730FA2628A}"/>
    <cellStyle name="60% - ส่วนที่ถูกเน้น2 2 2" xfId="191" xr:uid="{9CA285A2-4F52-4754-B4C1-BEAEBFA2D5B2}"/>
    <cellStyle name="60% - ส่วนที่ถูกเน้น2 2 3" xfId="192" xr:uid="{83E3EC19-CC42-4C23-9FDB-5C8D93E69DF4}"/>
    <cellStyle name="60% - ส่วนที่ถูกเน้น2 2 4" xfId="193" xr:uid="{F9527BFD-617B-4445-A45D-A598647B78F8}"/>
    <cellStyle name="60% - ส่วนที่ถูกเน้น2 2_03_environment" xfId="194" xr:uid="{F6902A87-0BAF-4B40-A11C-577CFB49389A}"/>
    <cellStyle name="60% - ส่วนที่ถูกเน้น2 3" xfId="195" xr:uid="{ED1DA252-6F10-4E8E-9822-6C99F90DA0FA}"/>
    <cellStyle name="60% - ส่วนที่ถูกเน้น2 3 2" xfId="196" xr:uid="{A3F59E66-D961-4DD1-8184-8D2D492DFAD3}"/>
    <cellStyle name="60% - ส่วนที่ถูกเน้น2 4" xfId="197" xr:uid="{4A1DEAF2-0DD4-4A62-95CB-A60EA86C259A}"/>
    <cellStyle name="60% - ส่วนที่ถูกเน้น2 4 2" xfId="198" xr:uid="{2734703F-18D4-441B-8F71-CEEF7ADA7637}"/>
    <cellStyle name="60% - ส่วนที่ถูกเน้น3 2" xfId="199" xr:uid="{BB1EA326-8CD6-46BA-983D-1F0B069CDDD1}"/>
    <cellStyle name="60% - ส่วนที่ถูกเน้น3 2 2" xfId="200" xr:uid="{9BBCFEA9-C03F-4291-BFF7-972EF08357D1}"/>
    <cellStyle name="60% - ส่วนที่ถูกเน้น3 2 3" xfId="201" xr:uid="{77DE8250-3D1B-4736-BECC-F67599D147AF}"/>
    <cellStyle name="60% - ส่วนที่ถูกเน้น3 2 4" xfId="202" xr:uid="{58BBB664-6421-4711-8332-D27C7F5E2BDF}"/>
    <cellStyle name="60% - ส่วนที่ถูกเน้น3 2 5" xfId="203" xr:uid="{D2D56DB7-693E-4F1B-B56C-05E5699A4B0C}"/>
    <cellStyle name="60% - ส่วนที่ถูกเน้น3 2_03_environment" xfId="204" xr:uid="{1EA0E3C8-001E-46CE-BAD8-0963A0FE43C0}"/>
    <cellStyle name="60% - ส่วนที่ถูกเน้น3 3" xfId="205" xr:uid="{A4CF0564-59D7-41D3-AA04-77D512A6E782}"/>
    <cellStyle name="60% - ส่วนที่ถูกเน้น3 3 2" xfId="206" xr:uid="{096D2F44-24BE-405F-B37E-3E74E7CCC50E}"/>
    <cellStyle name="60% - ส่วนที่ถูกเน้น3 4" xfId="207" xr:uid="{A90EF4A5-928C-4F2C-9463-E7794877E813}"/>
    <cellStyle name="60% - ส่วนที่ถูกเน้น3 4 2" xfId="208" xr:uid="{CE874B76-E069-481C-9EA3-57AF3A62DD28}"/>
    <cellStyle name="60% - ส่วนที่ถูกเน้น3 5" xfId="209" xr:uid="{67059FC6-6862-4008-8A46-C66F8940C6FB}"/>
    <cellStyle name="60% - ส่วนที่ถูกเน้น4 2" xfId="210" xr:uid="{4ECA8781-23C9-4DEF-9FCA-0D6A81131A9C}"/>
    <cellStyle name="60% - ส่วนที่ถูกเน้น4 2 2" xfId="211" xr:uid="{3ACA6610-CA1F-4243-B63D-BDD9D12224C5}"/>
    <cellStyle name="60% - ส่วนที่ถูกเน้น4 2 3" xfId="212" xr:uid="{C395B119-0FFE-44A3-BA90-F3A3850B194F}"/>
    <cellStyle name="60% - ส่วนที่ถูกเน้น4 2 4" xfId="213" xr:uid="{24FF98DE-0C56-406E-9CCA-8F65FEFBC33C}"/>
    <cellStyle name="60% - ส่วนที่ถูกเน้น4 2 5" xfId="214" xr:uid="{EFAE8BB7-2D0A-4286-A901-D2C8B9F123E1}"/>
    <cellStyle name="60% - ส่วนที่ถูกเน้น4 2_03_environment" xfId="215" xr:uid="{C617AB05-9494-4D1D-B06A-50BFB0F1A984}"/>
    <cellStyle name="60% - ส่วนที่ถูกเน้น4 3" xfId="216" xr:uid="{AE870147-52E6-4895-9AEE-E8AD060A3CD4}"/>
    <cellStyle name="60% - ส่วนที่ถูกเน้น4 3 2" xfId="217" xr:uid="{224D7D54-F9D3-4053-892F-E795F1630D86}"/>
    <cellStyle name="60% - ส่วนที่ถูกเน้น4 4" xfId="218" xr:uid="{EE1D1D37-49BA-481C-9407-6B8506B85D11}"/>
    <cellStyle name="60% - ส่วนที่ถูกเน้น4 4 2" xfId="219" xr:uid="{C91FB4FB-0D5B-4703-8D1A-3E687AE2C4B2}"/>
    <cellStyle name="60% - ส่วนที่ถูกเน้น4 5" xfId="220" xr:uid="{42AC7EF0-AD6C-4841-8E85-9752BCEF3510}"/>
    <cellStyle name="60% - ส่วนที่ถูกเน้น5 2" xfId="221" xr:uid="{40A5F41C-478E-4A56-9366-D2707A4565BE}"/>
    <cellStyle name="60% - ส่วนที่ถูกเน้น5 2 2" xfId="222" xr:uid="{C6B92331-7590-4AA2-8205-020D5B325E21}"/>
    <cellStyle name="60% - ส่วนที่ถูกเน้น5 2 3" xfId="223" xr:uid="{5B624A50-2692-4FD8-9D17-7D0DE926F618}"/>
    <cellStyle name="60% - ส่วนที่ถูกเน้น5 2 4" xfId="224" xr:uid="{1301FCE8-305B-4322-90F8-54196CF96530}"/>
    <cellStyle name="60% - ส่วนที่ถูกเน้น5 2_03_environment" xfId="225" xr:uid="{8D7269FF-9E4B-4F57-9722-65C858661200}"/>
    <cellStyle name="60% - ส่วนที่ถูกเน้น5 3" xfId="226" xr:uid="{60D4E7FA-BED9-42A1-919E-D51C896A5F76}"/>
    <cellStyle name="60% - ส่วนที่ถูกเน้น5 3 2" xfId="227" xr:uid="{B43E9852-5B84-4525-ADB7-3B7BE7F10F94}"/>
    <cellStyle name="60% - ส่วนที่ถูกเน้น5 4" xfId="228" xr:uid="{267B05A4-64AD-4E8D-99A3-273FC4F54167}"/>
    <cellStyle name="60% - ส่วนที่ถูกเน้น5 4 2" xfId="229" xr:uid="{BCB5B500-C61F-4129-AEEF-CD77F60A56C2}"/>
    <cellStyle name="60% - ส่วนที่ถูกเน้น6 2" xfId="230" xr:uid="{97423696-06B9-4904-B381-FA5BE5F4514D}"/>
    <cellStyle name="60% - ส่วนที่ถูกเน้น6 2 2" xfId="231" xr:uid="{CEB7C815-42F3-48CD-8519-C77A714690DB}"/>
    <cellStyle name="60% - ส่วนที่ถูกเน้น6 2 3" xfId="232" xr:uid="{BCE44F2B-395B-403A-B0C8-CE570E73BDC5}"/>
    <cellStyle name="60% - ส่วนที่ถูกเน้น6 2 4" xfId="233" xr:uid="{D7EE79FF-FB25-4C90-860D-6D0F4002AD08}"/>
    <cellStyle name="60% - ส่วนที่ถูกเน้น6 2 5" xfId="234" xr:uid="{A0176779-5E3A-47AA-ABB8-C63AA1BFCF80}"/>
    <cellStyle name="60% - ส่วนที่ถูกเน้น6 2_03_environment" xfId="235" xr:uid="{11D24287-A8E1-4B33-81C2-AD52D270826A}"/>
    <cellStyle name="60% - ส่วนที่ถูกเน้น6 3" xfId="236" xr:uid="{E6B2F9C9-DC5D-4CA5-A729-F7C3E6FE3CE4}"/>
    <cellStyle name="60% - ส่วนที่ถูกเน้น6 3 2" xfId="237" xr:uid="{9813ADA0-7A41-4326-BC1E-9491D48A59A1}"/>
    <cellStyle name="60% - ส่วนที่ถูกเน้น6 4" xfId="238" xr:uid="{2B6C62D1-0FA4-4DF9-BFFD-A5F035207A46}"/>
    <cellStyle name="60% - ส่วนที่ถูกเน้น6 4 2" xfId="239" xr:uid="{ED9FD66D-5D46-463E-AA80-2C33ECEBA376}"/>
    <cellStyle name="60% - ส่วนที่ถูกเน้น6 5" xfId="240" xr:uid="{E5DAFF42-A6CB-49F6-96E0-AC6166E5017F}"/>
    <cellStyle name="Accent1" xfId="241" xr:uid="{F4B40975-2B8C-4891-8535-52568305478A}"/>
    <cellStyle name="Accent1 2" xfId="242" xr:uid="{58CCBF90-833F-41B6-9602-9488346BA083}"/>
    <cellStyle name="Accent1_07_Economic 54 (6 Months)" xfId="243" xr:uid="{11595A67-73D9-4CFC-9BD4-8674A5A5335F}"/>
    <cellStyle name="Accent2" xfId="244" xr:uid="{ADDF8269-A718-43C1-A419-27036396F6F8}"/>
    <cellStyle name="Accent3" xfId="245" xr:uid="{F3B55935-5DAB-4951-8B1A-E2C50A9EBCE7}"/>
    <cellStyle name="Accent4" xfId="246" xr:uid="{98F392F9-AC8A-47E0-A69A-3AF9C8A5A383}"/>
    <cellStyle name="Accent4 2" xfId="247" xr:uid="{4A5A2EA6-2A20-427B-92E7-7F354BC4D6B4}"/>
    <cellStyle name="Accent4_07_Economic 54 (6 Months)" xfId="248" xr:uid="{33039FBC-C864-4FF5-A826-CD528DD2AD22}"/>
    <cellStyle name="Accent5" xfId="249" xr:uid="{A64BC9A2-A21A-4B5C-AF05-AE0B3448C3D3}"/>
    <cellStyle name="Accent6" xfId="250" xr:uid="{775F29CE-2C88-4CEB-8CF4-375E2732BD73}"/>
    <cellStyle name="Bad" xfId="251" xr:uid="{375611D5-D7DA-403A-B26F-9E9F261E1A4D}"/>
    <cellStyle name="Calculation" xfId="252" xr:uid="{6CDDC26F-63E6-43BA-9B61-12204CDE9BFA}"/>
    <cellStyle name="Calculation 2" xfId="253" xr:uid="{39A4C27F-0593-41BF-A672-285E2410EEB4}"/>
    <cellStyle name="Calculation_07_Economic 54 (6 Months)" xfId="254" xr:uid="{D69D5AB9-A366-4679-8A86-4BB9380798A0}"/>
    <cellStyle name="Check Cell" xfId="255" xr:uid="{A4B6E6F7-A45A-42D4-94E1-A3954ACB0B61}"/>
    <cellStyle name="Comma 2" xfId="256" xr:uid="{5E16D8B7-1CA0-4B1A-AE15-C74B07E229B5}"/>
    <cellStyle name="Comma 2 2" xfId="257" xr:uid="{E0742929-55FD-46E6-A3EC-3DF36905573E}"/>
    <cellStyle name="Comma 2 2 2" xfId="258" xr:uid="{8AE30699-992C-425C-A6FB-B34F31161C31}"/>
    <cellStyle name="Comma 2 2 3" xfId="259" xr:uid="{C5439991-27E4-4DEF-B385-D77259CFF477}"/>
    <cellStyle name="Comma 2 3" xfId="260" xr:uid="{EF3F5163-B815-4666-B5BD-4BC9A1B1A2BA}"/>
    <cellStyle name="Comma 2 4" xfId="261" xr:uid="{927EA802-A112-4BA5-9901-69591E75A2B8}"/>
    <cellStyle name="Comma 2 5" xfId="262" xr:uid="{1A6FC44E-D6AD-4FD1-83F5-9B819927D7F9}"/>
    <cellStyle name="Comma 2_03_environment" xfId="263" xr:uid="{E6C1B5EE-16F3-49E8-8C56-537464B1FE5E}"/>
    <cellStyle name="Comma 3" xfId="264" xr:uid="{779479F7-5565-4206-B173-08B0FAA7B54F}"/>
    <cellStyle name="Comma 3 2" xfId="265" xr:uid="{2BC5D373-436D-465F-8EAE-E9E57DD7814C}"/>
    <cellStyle name="Comma 3 3" xfId="266" xr:uid="{0735E453-BF78-47B7-8C2A-C092A3D3CC41}"/>
    <cellStyle name="Comma 4" xfId="267" xr:uid="{66110E75-90CB-45C3-A7D4-08940EA3E2F4}"/>
    <cellStyle name="Comma 5" xfId="268" xr:uid="{CB17870A-0F2D-46E6-805D-0ED9BA00E3F3}"/>
    <cellStyle name="Comma 6" xfId="269" xr:uid="{753F3CE2-A5AA-4F1A-8BA7-F2ADD1F193E4}"/>
    <cellStyle name="Comma 7" xfId="270" xr:uid="{1B2DD75C-6864-4232-B288-37AA12F32AA5}"/>
    <cellStyle name="Comma 8" xfId="271" xr:uid="{78C5347C-D7F4-4821-A79E-AB4D8D8958E7}"/>
    <cellStyle name="Explanatory Text" xfId="272" xr:uid="{D8F7F601-C3C2-4557-A98A-633FFFAC2AEA}"/>
    <cellStyle name="Good" xfId="273" xr:uid="{7C16054F-2922-415A-A568-82A49E60F0C8}"/>
    <cellStyle name="Heading 1" xfId="274" xr:uid="{B43BAC96-A110-4447-BE5F-D0250D45CFF8}"/>
    <cellStyle name="Heading 1 2" xfId="275" xr:uid="{C6F595D4-53DB-47BB-89F3-D23F0E74F6F3}"/>
    <cellStyle name="Heading 1_07_Economic 54 (6 Months)" xfId="276" xr:uid="{D36C1497-B26B-4693-BCA0-3910098A4B04}"/>
    <cellStyle name="Heading 2" xfId="277" xr:uid="{F2217F3D-B744-42CA-9E51-929E154600EB}"/>
    <cellStyle name="Heading 2 2" xfId="278" xr:uid="{80FD9F5E-820D-4538-A950-4FEE3D88D042}"/>
    <cellStyle name="Heading 2_07_Economic 54 (6 Months)" xfId="279" xr:uid="{BC73D2C2-CCED-4748-98BE-B4F6AC42D826}"/>
    <cellStyle name="Heading 3" xfId="280" xr:uid="{E11D102C-AC15-4174-93DE-3B658E1AE212}"/>
    <cellStyle name="Heading 3 2" xfId="281" xr:uid="{0E290843-7EB2-4676-8400-6790A4ED762B}"/>
    <cellStyle name="Heading 3_07_Economic 54 (6 Months)" xfId="282" xr:uid="{F9A8128D-F0EF-45DB-B7B7-9A3BA6C7D8E9}"/>
    <cellStyle name="Heading 4" xfId="283" xr:uid="{8DCA01C5-769C-4B70-AFF7-F6F15DB84FEE}"/>
    <cellStyle name="Heading 4 2" xfId="284" xr:uid="{D0A7C18E-EC16-479C-B196-32F1EF3354D2}"/>
    <cellStyle name="Heading 4_07_Economic 54 (6 Months)" xfId="285" xr:uid="{6D726C0D-A087-4EDD-B520-DB329FCA0589}"/>
    <cellStyle name="Input" xfId="286" xr:uid="{71B9CD06-3265-42A4-BB65-AA2B0CF7E55E}"/>
    <cellStyle name="Input 2" xfId="287" xr:uid="{CC9DAA1A-ADD0-463E-8069-8BAE67E0BBEA}"/>
    <cellStyle name="Input_07_Economic 54 (6 Months)" xfId="288" xr:uid="{0F71E6ED-189A-4481-B9BD-9E6525B2ADC9}"/>
    <cellStyle name="Linked Cell" xfId="289" xr:uid="{8B90C92D-5D14-4963-9759-8FF9CB30E8FB}"/>
    <cellStyle name="Neutral" xfId="290" xr:uid="{1297AD83-56D7-49AF-9CD6-29A55A90000A}"/>
    <cellStyle name="Normal 11" xfId="291" xr:uid="{4617D295-0310-472E-BBAE-DB9A68321D28}"/>
    <cellStyle name="Normal 2" xfId="292" xr:uid="{DA839466-C629-4A6F-AFCF-31489A52343B}"/>
    <cellStyle name="Normal 2 2" xfId="293" xr:uid="{F718F7B6-3A5F-4829-919C-47A1B2D97818}"/>
    <cellStyle name="Normal 2 3" xfId="294" xr:uid="{450FB185-27B0-4763-A151-6BAA143D327B}"/>
    <cellStyle name="Normal 2_@จำนวนพื้นที่สวนสาธารณะ(17.07.2012)" xfId="295" xr:uid="{1210CB04-7A68-45AE-AF0A-B2205BEBF5C2}"/>
    <cellStyle name="Normal 3" xfId="4" xr:uid="{00000000-0005-0000-0000-000002000000}"/>
    <cellStyle name="Normal 3 2" xfId="296" xr:uid="{FDC3D782-0B2D-4257-8989-E18364E408D7}"/>
    <cellStyle name="Normal 4" xfId="297" xr:uid="{4271E70C-057B-4FC2-9DAA-E2213EA298B8}"/>
    <cellStyle name="Normal 5" xfId="3" xr:uid="{00000000-0005-0000-0000-000003000000}"/>
    <cellStyle name="Normal_3Environment-50" xfId="298" xr:uid="{35E9B042-86EA-438A-B864-A4EB52AF85CD}"/>
    <cellStyle name="Note" xfId="299" xr:uid="{3112EA24-0E49-46EA-9668-159AC8ED5846}"/>
    <cellStyle name="Note 2" xfId="300" xr:uid="{185EE7A8-883E-48D8-BDE6-F7AA851C5F00}"/>
    <cellStyle name="Note 2 2" xfId="301" xr:uid="{61FB4A33-B4A9-4D44-8C05-BC439F6D237D}"/>
    <cellStyle name="Note 2 3" xfId="302" xr:uid="{D97E358E-001D-4BCB-B392-66AC5A26C3AD}"/>
    <cellStyle name="Note 3" xfId="303" xr:uid="{D6C6DFAC-50F6-4225-A294-A141B43DA54D}"/>
    <cellStyle name="Output" xfId="304" xr:uid="{ADF11EFD-DFF0-4DEC-995C-C61C41C4BB4F}"/>
    <cellStyle name="Output 2" xfId="305" xr:uid="{45E45F97-E69F-4485-B586-B0D772A690FC}"/>
    <cellStyle name="Output_07_Economic 54 (6 Months)" xfId="306" xr:uid="{94559B69-5AE6-4945-A2A8-839F6A18AAEB}"/>
    <cellStyle name="Title" xfId="307" xr:uid="{5B4FE7E8-A818-4C65-8646-2F20F71808D2}"/>
    <cellStyle name="Title 2" xfId="308" xr:uid="{E9DB364A-CAC2-4211-9237-04F5FA5C89A3}"/>
    <cellStyle name="Title_07_Economic 54 (6 Months)" xfId="309" xr:uid="{9E6E773D-59E3-4A98-A635-C0775489A8E5}"/>
    <cellStyle name="Total" xfId="310" xr:uid="{36D70B32-5D03-438F-91E2-ACDCA0952093}"/>
    <cellStyle name="Total 2" xfId="311" xr:uid="{B240D90E-67ED-4166-B278-EA82124BE64D}"/>
    <cellStyle name="Total_07_Economic 54 (6 Months)" xfId="312" xr:uid="{FAE03EF4-0767-48AB-96DD-5ED005F1D5C6}"/>
    <cellStyle name="Warning Text" xfId="313" xr:uid="{6BFC38BA-FAFE-4C05-9E11-2CF0C06A7C15}"/>
    <cellStyle name="การคำนวณ 2" xfId="314" xr:uid="{FF923C90-FF1C-41D2-AFF3-9C28A0D58BF0}"/>
    <cellStyle name="การคำนวณ 2 2" xfId="315" xr:uid="{1B3F13A1-F5DA-49C7-8AB2-261CF841D95B}"/>
    <cellStyle name="การคำนวณ 2 3" xfId="316" xr:uid="{8FFC68D0-4081-44EC-B9B6-7A2118F76D5F}"/>
    <cellStyle name="การคำนวณ 2 4" xfId="317" xr:uid="{872C0851-37E9-4791-946E-7B50A9017081}"/>
    <cellStyle name="การคำนวณ 2 5" xfId="318" xr:uid="{DA6BE91B-4C93-4C4D-8895-E6DC5D92A73A}"/>
    <cellStyle name="การคำนวณ 2_03_environment" xfId="319" xr:uid="{D86DCEAF-C921-4C4B-8B79-9CE3BD8BE5D5}"/>
    <cellStyle name="การคำนวณ 3" xfId="320" xr:uid="{D445CEB0-D70C-4DF4-8088-47145164F847}"/>
    <cellStyle name="การคำนวณ 3 2" xfId="321" xr:uid="{54B6B1E0-7D7A-484E-9DC8-D0A6281A4431}"/>
    <cellStyle name="การคำนวณ 4" xfId="322" xr:uid="{014E4D35-889F-41AC-A0D7-4F6419B75334}"/>
    <cellStyle name="การคำนวณ 4 2" xfId="323" xr:uid="{F00F80AA-6BC9-4176-9787-B810CA9DB125}"/>
    <cellStyle name="การคำนวณ 5" xfId="324" xr:uid="{B40DE6F2-FCD9-4014-814A-42CE4062A6D8}"/>
    <cellStyle name="ข้อความเตือน 2" xfId="325" xr:uid="{E2BEC341-AB4C-479D-9C2E-715D10F0EA9D}"/>
    <cellStyle name="ข้อความเตือน 2 2" xfId="326" xr:uid="{6189D68A-DB64-4E4A-8914-7B3D6C892158}"/>
    <cellStyle name="ข้อความเตือน 2 3" xfId="327" xr:uid="{9B767C03-0BB5-4BED-B5CC-F79727E0C387}"/>
    <cellStyle name="ข้อความเตือน 2 4" xfId="328" xr:uid="{207376AD-E401-47EE-A51F-E53751DCC1E0}"/>
    <cellStyle name="ข้อความเตือน 2_03_environment" xfId="329" xr:uid="{C3397744-5D60-4A8D-824F-261C68E8ED61}"/>
    <cellStyle name="ข้อความเตือน 3" xfId="330" xr:uid="{08BBF375-365B-4233-970E-FD88E42A3308}"/>
    <cellStyle name="ข้อความเตือน 3 2" xfId="331" xr:uid="{4BBAA685-0F3B-43C7-87E7-7FB19C1A26A3}"/>
    <cellStyle name="ข้อความเตือน 4" xfId="332" xr:uid="{6577FFF0-2D32-4FC7-BC62-BA5851AC4BB3}"/>
    <cellStyle name="ข้อความเตือน 4 2" xfId="333" xr:uid="{48FF68DE-4442-489F-BBD2-66BBC5596836}"/>
    <cellStyle name="ข้อความอธิบาย 2" xfId="334" xr:uid="{FB5452EB-E4C2-46F7-A4B8-065AD2CBFA54}"/>
    <cellStyle name="ข้อความอธิบาย 2 2" xfId="335" xr:uid="{9FFFDE2C-633F-4525-80FF-694B993C3328}"/>
    <cellStyle name="ข้อความอธิบาย 2 3" xfId="336" xr:uid="{8E3E2306-45C6-4E0A-A6B6-1321DA625D2C}"/>
    <cellStyle name="ข้อความอธิบาย 2 4" xfId="337" xr:uid="{797940A0-8CBB-43A1-A58F-456313650CDB}"/>
    <cellStyle name="ข้อความอธิบาย 2_03_environment" xfId="338" xr:uid="{10737698-4B3E-4E76-B5E6-E864D39E6E77}"/>
    <cellStyle name="ข้อความอธิบาย 3" xfId="339" xr:uid="{99146BB1-C968-467F-92B1-1D3166252CC8}"/>
    <cellStyle name="ข้อความอธิบาย 3 2" xfId="340" xr:uid="{E395EFAC-2AD9-4D82-98A2-5C2104E2623F}"/>
    <cellStyle name="ข้อความอธิบาย 4" xfId="341" xr:uid="{38A5E922-7DE9-438A-B73B-3B76316A7EDF}"/>
    <cellStyle name="ข้อความอธิบาย 4 2" xfId="342" xr:uid="{8988134E-4E5B-49A8-A5BE-397BE93A3255}"/>
    <cellStyle name="เครื่องหมายจุลภาค 10" xfId="343" xr:uid="{14DCD748-7D75-42C1-B3CF-413F4F96A0D6}"/>
    <cellStyle name="เครื่องหมายจุลภาค 11" xfId="2" xr:uid="{00000000-0005-0000-0000-000004000000}"/>
    <cellStyle name="เครื่องหมายจุลภาค 11 2" xfId="344" xr:uid="{B0F931FF-FC81-4D1A-88DC-76D6A3684FE0}"/>
    <cellStyle name="เครื่องหมายจุลภาค 11 3" xfId="345" xr:uid="{05F2CF69-BAA6-452E-8003-60D3E9B69C46}"/>
    <cellStyle name="เครื่องหมายจุลภาค 11 4" xfId="8" xr:uid="{714BEF60-3FD5-4688-8E64-C0E2284FAE09}"/>
    <cellStyle name="เครื่องหมายจุลภาค 12" xfId="346" xr:uid="{20442979-DFE8-4C7F-9A57-A2845EB23D1E}"/>
    <cellStyle name="เครื่องหมายจุลภาค 13" xfId="347" xr:uid="{CBF7A7A3-76E6-4DDA-87CD-7C09ED4274B8}"/>
    <cellStyle name="เครื่องหมายจุลภาค 14" xfId="348" xr:uid="{CE9679DD-832E-469F-9358-5BFB3401D531}"/>
    <cellStyle name="เครื่องหมายจุลภาค 15" xfId="349" xr:uid="{6640AD21-6D89-43B9-B5FE-86F2AC6D1EF1}"/>
    <cellStyle name="เครื่องหมายจุลภาค 2" xfId="350" xr:uid="{D60B2EB3-AAF2-46D1-AC9C-B0C190D2AAF2}"/>
    <cellStyle name="เครื่องหมายจุลภาค 2 2" xfId="351" xr:uid="{CE825424-EB50-4F5C-BC18-6C1737F8A57C}"/>
    <cellStyle name="เครื่องหมายจุลภาค 2 2 2" xfId="352" xr:uid="{2D8B7BD0-C18A-4931-A7FF-580BD1B13CDE}"/>
    <cellStyle name="เครื่องหมายจุลภาค 2 3" xfId="353" xr:uid="{3E6FFD1B-4728-49E6-A697-C81207CD05A0}"/>
    <cellStyle name="เครื่องหมายจุลภาค 2 3 2" xfId="354" xr:uid="{B49A0FE4-FEBB-4451-A848-3EC444766320}"/>
    <cellStyle name="เครื่องหมายจุลภาค 2 3 3" xfId="355" xr:uid="{643EFB6F-D8F4-4012-B320-2820CCD253BE}"/>
    <cellStyle name="เครื่องหมายจุลภาค 2 4" xfId="356" xr:uid="{9DD18F5E-D645-4642-9781-076BF0E2261C}"/>
    <cellStyle name="เครื่องหมายจุลภาค 2 5" xfId="357" xr:uid="{72CF9A6C-A000-4631-979E-F359AD88F666}"/>
    <cellStyle name="เครื่องหมายจุลภาค 2 6" xfId="358" xr:uid="{A3F3036C-2D9B-44C8-8C53-FDADB86A0F4C}"/>
    <cellStyle name="เครื่องหมายจุลภาค 2_03_environment" xfId="359" xr:uid="{3A6E5FD5-1CB4-44D6-BECF-D69FE8DB2B5A}"/>
    <cellStyle name="เครื่องหมายจุลภาค 3" xfId="360" xr:uid="{CE4638CF-63F1-4804-BFCA-FC888174F2E8}"/>
    <cellStyle name="เครื่องหมายจุลภาค 3 2" xfId="361" xr:uid="{AEDEE915-D9A1-40D6-8112-9CB23C3C867F}"/>
    <cellStyle name="เครื่องหมายจุลภาค 3 2 2" xfId="362" xr:uid="{286E616F-D8FA-45F1-B771-69DE147BF73C}"/>
    <cellStyle name="เครื่องหมายจุลภาค 3 2 3" xfId="363" xr:uid="{92FF18A2-3A97-4026-8F1B-6296F8C36BC8}"/>
    <cellStyle name="เครื่องหมายจุลภาค 3 2 4" xfId="364" xr:uid="{67F18E1F-B385-43B3-B962-786A06D6F981}"/>
    <cellStyle name="เครื่องหมายจุลภาค 3 3" xfId="365" xr:uid="{12F02BDF-CE01-41A0-92E6-4EE28A784556}"/>
    <cellStyle name="เครื่องหมายจุลภาค 3 4" xfId="366" xr:uid="{0CF521A1-6F05-4C47-B93D-E14018BD2603}"/>
    <cellStyle name="เครื่องหมายจุลภาค 3 4 2" xfId="367" xr:uid="{5140BCAF-4CDC-4792-AC57-0C7C364910EF}"/>
    <cellStyle name="เครื่องหมายจุลภาค 3 5" xfId="368" xr:uid="{6CBD49EB-2F31-4706-A7C1-7398AD732867}"/>
    <cellStyle name="เครื่องหมายจุลภาค 3 6" xfId="369" xr:uid="{4C6A8B64-0805-472F-9982-5B1BB20AF2C0}"/>
    <cellStyle name="เครื่องหมายจุลภาค 4" xfId="370" xr:uid="{971BEF6D-CAC7-4587-8B5C-4FC76E56BA67}"/>
    <cellStyle name="เครื่องหมายจุลภาค 4 2" xfId="371" xr:uid="{C3A35778-B349-4FF7-A2FD-36795F3E284D}"/>
    <cellStyle name="เครื่องหมายจุลภาค 4 2 2" xfId="372" xr:uid="{B4DD3124-46E1-47C9-B126-8FC07123C330}"/>
    <cellStyle name="เครื่องหมายจุลภาค 4 2 3" xfId="373" xr:uid="{55BD4E60-B1A0-4416-9E79-CCBE782AE9B0}"/>
    <cellStyle name="เครื่องหมายจุลภาค 4 3" xfId="374" xr:uid="{45454C61-7B10-4727-AF16-A102346B0F83}"/>
    <cellStyle name="เครื่องหมายจุลภาค 5" xfId="375" xr:uid="{AFE4343A-7440-4C3D-9311-2047BA3AB0F6}"/>
    <cellStyle name="เครื่องหมายจุลภาค 5 2" xfId="376" xr:uid="{81F5A532-10DD-4032-91D0-DCBFBE540959}"/>
    <cellStyle name="เครื่องหมายจุลภาค 5 2 2" xfId="377" xr:uid="{0DDD9558-FAD4-4E4B-9737-C6AE6822F572}"/>
    <cellStyle name="เครื่องหมายจุลภาค 5 2 2 2" xfId="378" xr:uid="{2A6F34B4-FB52-4CF0-B087-DEF950C876CA}"/>
    <cellStyle name="เครื่องหมายจุลภาค 5 2 2 3" xfId="379" xr:uid="{332E6D35-46C2-461D-8BFD-89A2958E6C19}"/>
    <cellStyle name="เครื่องหมายจุลภาค 5 2 2 3 2" xfId="380" xr:uid="{B7501D37-2E4B-4FC3-A892-AF9F3030A042}"/>
    <cellStyle name="เครื่องหมายจุลภาค 5 2 2 3 3" xfId="381" xr:uid="{8F05EECF-2338-4AEF-9B69-28D1AB85C314}"/>
    <cellStyle name="เครื่องหมายจุลภาค 5 2 3" xfId="382" xr:uid="{D5A4EC6A-2670-4C3C-A270-B06A95A2CC6D}"/>
    <cellStyle name="เครื่องหมายจุลภาค 5 2 4" xfId="383" xr:uid="{FCD5BE48-249A-45B8-BBE4-184818B4810E}"/>
    <cellStyle name="เครื่องหมายจุลภาค 5 2 5" xfId="384" xr:uid="{4FE70E56-DB1D-4C40-9D3F-53B8B1124C4D}"/>
    <cellStyle name="เครื่องหมายจุลภาค 5 3" xfId="385" xr:uid="{84EAEA66-CB56-4411-8668-157EDCB3DCB9}"/>
    <cellStyle name="เครื่องหมายจุลภาค 5 3 2" xfId="386" xr:uid="{1B609BF1-B536-460F-AFBC-99230601AE3E}"/>
    <cellStyle name="เครื่องหมายจุลภาค 5 3 3" xfId="387" xr:uid="{2BB13495-BB5E-47E9-9011-F02D0C0D1658}"/>
    <cellStyle name="เครื่องหมายจุลภาค 5 3 3 2" xfId="388" xr:uid="{8AB0A56E-83FC-4BBE-B24E-CDD998EB0466}"/>
    <cellStyle name="เครื่องหมายจุลภาค 5 3 3 3" xfId="389" xr:uid="{6919D7DD-0C57-489A-97F4-1262ABB5C147}"/>
    <cellStyle name="เครื่องหมายจุลภาค 5 4" xfId="390" xr:uid="{917D91EC-18DA-42DE-BCE6-17733E9CEFB9}"/>
    <cellStyle name="เครื่องหมายจุลภาค 5 5" xfId="391" xr:uid="{55E5DBDC-54FA-4C13-A3BC-8CA0BF332224}"/>
    <cellStyle name="เครื่องหมายจุลภาค 6" xfId="392" xr:uid="{F7AEF090-8A73-4499-9538-E461BA2DC853}"/>
    <cellStyle name="เครื่องหมายจุลภาค 6 2" xfId="393" xr:uid="{97B180D6-35D6-4D04-A6F4-C8C530BC0402}"/>
    <cellStyle name="เครื่องหมายจุลภาค 6 3" xfId="394" xr:uid="{D66A1020-8058-4FF6-B16B-5FB57396CBEA}"/>
    <cellStyle name="เครื่องหมายจุลภาค 6 4" xfId="395" xr:uid="{D9076853-CABF-4709-B37F-657AA1BD5DFF}"/>
    <cellStyle name="เครื่องหมายจุลภาค 6 5" xfId="396" xr:uid="{7F1DDD24-2EDE-4E06-8BDB-E9A62F099B25}"/>
    <cellStyle name="เครื่องหมายจุลภาค 7" xfId="397" xr:uid="{17480025-E78B-438D-90B9-C89DA4E1E495}"/>
    <cellStyle name="เครื่องหมายจุลภาค 7 2" xfId="398" xr:uid="{77A98379-FB8D-458D-8EE2-D779CEE599A8}"/>
    <cellStyle name="เครื่องหมายจุลภาค 7 2 2" xfId="399" xr:uid="{24D72B50-7618-401F-BFE5-68C65C409CD8}"/>
    <cellStyle name="เครื่องหมายจุลภาค 7 2 3" xfId="400" xr:uid="{96CFF75D-2244-4D9F-92CB-BED25770DC20}"/>
    <cellStyle name="เครื่องหมายจุลภาค 7 2 3 2" xfId="401" xr:uid="{342493DC-3AEF-47F7-81A2-8C679396BA51}"/>
    <cellStyle name="เครื่องหมายจุลภาค 7 2 3 3" xfId="402" xr:uid="{1F337A02-8907-4D7D-9A69-3A77408CD9D5}"/>
    <cellStyle name="เครื่องหมายจุลภาค 7 2 4" xfId="403" xr:uid="{D5421C14-0DD1-48E5-8009-9998DDC4EF63}"/>
    <cellStyle name="เครื่องหมายจุลภาค 7 3" xfId="404" xr:uid="{AC85F84E-BAFE-49B3-83ED-D292DDE29D96}"/>
    <cellStyle name="เครื่องหมายจุลภาค 7 4" xfId="405" xr:uid="{14FDF5A8-0C93-47F1-8641-9E772F037A9B}"/>
    <cellStyle name="เครื่องหมายจุลภาค 7 5" xfId="406" xr:uid="{F3330390-2069-4991-8309-379DD3C33C2A}"/>
    <cellStyle name="เครื่องหมายจุลภาค 8" xfId="407" xr:uid="{2B319FF0-EB1B-4CA0-9479-42CFF94D71AE}"/>
    <cellStyle name="เครื่องหมายจุลภาค 8 2" xfId="408" xr:uid="{47A5AD0C-9FD7-49FD-BBDF-5C38BBCD1D79}"/>
    <cellStyle name="เครื่องหมายจุลภาค 8 2 2" xfId="409" xr:uid="{4008EAD2-14FE-4533-82AA-733EC216F51B}"/>
    <cellStyle name="เครื่องหมายจุลภาค 8 2 3" xfId="410" xr:uid="{55EF7430-CEA2-401F-90E3-17BBCA364F92}"/>
    <cellStyle name="เครื่องหมายจุลภาค 8 3" xfId="411" xr:uid="{FB843F52-66C7-466E-8FFA-6A3F59C3EE9D}"/>
    <cellStyle name="เครื่องหมายจุลภาค 8 4" xfId="412" xr:uid="{97629010-E96A-4957-83C6-F0127CAB6EE5}"/>
    <cellStyle name="เครื่องหมายจุลภาค 8 5" xfId="413" xr:uid="{843BB95D-C3ED-41B1-B04A-EC902E212EB3}"/>
    <cellStyle name="เครื่องหมายจุลภาค 8 6" xfId="414" xr:uid="{365745EA-7404-4119-B372-B73BF28B36A3}"/>
    <cellStyle name="เครื่องหมายจุลภาค 8 7" xfId="415" xr:uid="{106EF725-98D3-42E3-8E10-B8EE1CDA6227}"/>
    <cellStyle name="เครื่องหมายจุลภาค 9" xfId="416" xr:uid="{BC7A9A33-E96C-4DC7-AB69-48DCF68C9EE1}"/>
    <cellStyle name="เครื่องหมายจุลภาค 9 2" xfId="417" xr:uid="{1710494C-E6E0-4002-A6A6-871C2AFB10D6}"/>
    <cellStyle name="เครื่องหมายจุลภาค 9 2 2" xfId="418" xr:uid="{82377482-AE30-49E3-9A54-CA33856CA774}"/>
    <cellStyle name="เครื่องหมายจุลภาค 9 2 3" xfId="419" xr:uid="{A11B7533-0A53-4856-9A55-3D585B75122C}"/>
    <cellStyle name="เครื่องหมายจุลภาค 9 3" xfId="420" xr:uid="{754A31D1-CAA2-4A68-9E49-5C930741766A}"/>
    <cellStyle name="เครื่องหมายจุลภาค 9 4" xfId="421" xr:uid="{34D23C60-EE7C-472E-B65E-00DBB2A672EC}"/>
    <cellStyle name="เครื่องหมายจุลภาค 9 5" xfId="422" xr:uid="{E7E5D458-F0E2-44C8-A210-8DBD9EFF755A}"/>
    <cellStyle name="เครื่องหมายสกุลเงิน 2" xfId="423" xr:uid="{C8197AA8-6414-4307-97CB-CEC3C37A941D}"/>
    <cellStyle name="เครื่องหมายสกุลเงิน 2 2" xfId="424" xr:uid="{36469B5B-6201-4CAD-948B-1C993F6CDBC4}"/>
    <cellStyle name="เครื่องหมายสกุลเงิน 2 2 2" xfId="425" xr:uid="{B92F5627-8257-40CB-A857-296CE7AE55ED}"/>
    <cellStyle name="เครื่องหมายสกุลเงิน 2 3" xfId="426" xr:uid="{0DE82A8D-F251-4530-A7D3-B936B3E75F22}"/>
    <cellStyle name="เครื่องหมายสกุลเงิน 3" xfId="427" xr:uid="{888CF5B8-FEF4-4F98-AAF6-1AEFDF1C0E22}"/>
    <cellStyle name="ชื่อเรื่อง 2" xfId="428" xr:uid="{EE19AB36-EDF0-4551-A2CB-A9A1E2ECFA30}"/>
    <cellStyle name="ชื่อเรื่อง 2 2" xfId="429" xr:uid="{66D14991-BC19-4C54-936B-0BE33B115CBF}"/>
    <cellStyle name="ชื่อเรื่อง 2 3" xfId="430" xr:uid="{C608736E-8B05-4D01-A3E2-DB19DD862238}"/>
    <cellStyle name="ชื่อเรื่อง 2 4" xfId="431" xr:uid="{2E70C2C8-7A42-4AF7-BF85-1A8A1D8FF2EB}"/>
    <cellStyle name="ชื่อเรื่อง 3" xfId="432" xr:uid="{20949E2B-A686-4FDA-846B-19E7EDCB7D96}"/>
    <cellStyle name="ชื่อเรื่อง 4" xfId="433" xr:uid="{3E1F6D4D-F20C-45EE-A249-330F88449F99}"/>
    <cellStyle name="เชื่อมโยงหลายมิติ" xfId="434" xr:uid="{AED27F31-4455-41FB-AF87-AC66E6C66631}"/>
    <cellStyle name="เชื่อมโยงหลายมิติ 2" xfId="435" xr:uid="{FC76F9E2-2850-425B-A208-43AD5B3824C4}"/>
    <cellStyle name="เชื่อมโยงหลายมิติ 3" xfId="436" xr:uid="{89934CEC-4ADE-4E02-B83D-5B863B16AC94}"/>
    <cellStyle name="เชื่อมโยงหลายมิติ_01_ด้านการบริหารจัดการ" xfId="437" xr:uid="{FCF1E1C3-8231-47DD-A6A3-0D23BA75F64F}"/>
    <cellStyle name="เซลล์ตรวจสอบ 2" xfId="438" xr:uid="{042AE283-BCAC-4094-B0DB-E83C67A7B0A3}"/>
    <cellStyle name="เซลล์ตรวจสอบ 2 2" xfId="439" xr:uid="{03EFE288-BCA6-4527-B2AA-D7E4101B82BC}"/>
    <cellStyle name="เซลล์ตรวจสอบ 2 3" xfId="440" xr:uid="{C3DA6AE0-55E3-4ACC-BF4E-81AE5E30F533}"/>
    <cellStyle name="เซลล์ตรวจสอบ 2 4" xfId="441" xr:uid="{DCF16BFB-0F4C-4547-860E-8C3CE097DA98}"/>
    <cellStyle name="เซลล์ตรวจสอบ 2_03_environment" xfId="442" xr:uid="{A33CBFCA-0A82-4023-B372-99EDB90633CD}"/>
    <cellStyle name="เซลล์ตรวจสอบ 3" xfId="443" xr:uid="{A4E9FD0C-86C4-4C6A-8D06-A2108175F8AD}"/>
    <cellStyle name="เซลล์ตรวจสอบ 3 2" xfId="444" xr:uid="{69842FA8-2A1F-4E58-90D5-9C3C28D82EB8}"/>
    <cellStyle name="เซลล์ตรวจสอบ 4" xfId="445" xr:uid="{631937B1-F01E-4D7D-ADDA-F521FBEC78B2}"/>
    <cellStyle name="เซลล์ตรวจสอบ 4 2" xfId="446" xr:uid="{C14E6DB4-2239-4EDD-B39D-09CB11174CEA}"/>
    <cellStyle name="เซลล์ที่มีการเชื่อมโยง 2" xfId="447" xr:uid="{86CD23CA-E83C-4292-8976-470AF47B369B}"/>
    <cellStyle name="เซลล์ที่มีการเชื่อมโยง 2 2" xfId="448" xr:uid="{49DEE177-69FC-485E-8D5C-AE9091CAA7C0}"/>
    <cellStyle name="เซลล์ที่มีการเชื่อมโยง 2 3" xfId="449" xr:uid="{8BD65B30-5AC2-4F21-8E64-C50804729C0E}"/>
    <cellStyle name="เซลล์ที่มีการเชื่อมโยง 2 4" xfId="450" xr:uid="{4CDDEDA4-A56D-4828-9CBE-95061A83421A}"/>
    <cellStyle name="เซลล์ที่มีการเชื่อมโยง 2_03_environment" xfId="451" xr:uid="{6F0A26E4-89C4-4789-BFFF-D3B0125C1F23}"/>
    <cellStyle name="เซลล์ที่มีการเชื่อมโยง 3" xfId="452" xr:uid="{B99B990C-8C9D-445F-A102-F96CF2073DE7}"/>
    <cellStyle name="เซลล์ที่มีการเชื่อมโยง 3 2" xfId="453" xr:uid="{7074FE8B-2636-4660-BCB9-AA1E92687D24}"/>
    <cellStyle name="เซลล์ที่มีการเชื่อมโยง 4" xfId="454" xr:uid="{939B2977-F9AE-49AD-86CB-E69F895A11FD}"/>
    <cellStyle name="เซลล์ที่มีการเชื่อมโยง 4 2" xfId="455" xr:uid="{35C5B587-0DE4-4B37-8A59-B320E149098A}"/>
    <cellStyle name="ดี 2" xfId="456" xr:uid="{C7C71E75-1D53-48BA-8A65-8DE12811500E}"/>
    <cellStyle name="ดี 2 2" xfId="457" xr:uid="{5B6768C8-4D44-4484-81AF-49BCD8BB273B}"/>
    <cellStyle name="ดี 2 3" xfId="458" xr:uid="{A5E8D462-0D25-4C93-8D58-090E60F281AE}"/>
    <cellStyle name="ดี 2 4" xfId="459" xr:uid="{AE2A6032-6339-4447-B572-0FC8627580A3}"/>
    <cellStyle name="ดี 2_03_environment" xfId="460" xr:uid="{C574AA17-45A7-4A00-AE68-0C822DE7A57C}"/>
    <cellStyle name="ดี 3" xfId="461" xr:uid="{7E6201F2-688A-426C-A048-F17EF4FCA1C1}"/>
    <cellStyle name="ดี 3 2" xfId="462" xr:uid="{87FE26AB-83F6-4F3B-9AF0-83824D4D1C3F}"/>
    <cellStyle name="ดี 4" xfId="463" xr:uid="{17AEC7CE-9619-4C0C-905C-AB7115C2CC12}"/>
    <cellStyle name="ดี 4 2" xfId="464" xr:uid="{5F66D72B-8A95-4DA7-891B-43C8D88BB3A8}"/>
    <cellStyle name="ตามการเชื่อมโยงหลายมิติ" xfId="465" xr:uid="{114E4894-F7DC-4813-B81B-E61633952BF1}"/>
    <cellStyle name="ตามการเชื่อมโยงหลายมิติ 2" xfId="466" xr:uid="{C785A647-3818-4224-A4A4-E1311317B50A}"/>
    <cellStyle name="ตามการเชื่อมโยงหลายมิติ 3" xfId="467" xr:uid="{94577853-5E15-42D3-BD56-E6E1AB5E70FB}"/>
    <cellStyle name="ตามการเชื่อมโยงหลายมิติ_01_ด้านการบริหารจัดการ" xfId="468" xr:uid="{C7596D1D-A9B9-4DB6-84E4-078538029B4A}"/>
    <cellStyle name="ปกติ" xfId="0" builtinId="0"/>
    <cellStyle name="ปกติ 10" xfId="469" xr:uid="{4545DC1D-5571-4DCE-9D9A-77F05FBE9E71}"/>
    <cellStyle name="ปกติ 11" xfId="470" xr:uid="{8B53477D-3AE9-4B61-8EE4-E0AB0C4295C7}"/>
    <cellStyle name="ปกติ 12" xfId="471" xr:uid="{65F70E42-9E51-42CF-8BA1-FDCFF819D5A4}"/>
    <cellStyle name="ปกติ 12 2" xfId="472" xr:uid="{8974AC3D-C1E4-4FB3-B6B7-BCEE8B1E2367}"/>
    <cellStyle name="ปกติ 12 3" xfId="473" xr:uid="{3F4F6C32-1A26-4A04-A8E4-DF24F814D247}"/>
    <cellStyle name="ปกติ 13" xfId="474" xr:uid="{11CFB21E-A53E-40B8-9381-84AE6BECFD26}"/>
    <cellStyle name="ปกติ 13 2" xfId="475" xr:uid="{CAD9EDDB-6030-4339-916B-F1C24107DE5D}"/>
    <cellStyle name="ปกติ 13 3" xfId="476" xr:uid="{3BA7F207-AEAE-4294-BF28-91E2F124AD6C}"/>
    <cellStyle name="ปกติ 13 4" xfId="477" xr:uid="{F0D76351-A791-4496-89E7-A407459F10EC}"/>
    <cellStyle name="ปกติ 14" xfId="7" xr:uid="{00000000-0005-0000-0000-000005000000}"/>
    <cellStyle name="ปกติ 14 2" xfId="478" xr:uid="{A40D98AD-7153-4066-8498-A3718E7C0EFD}"/>
    <cellStyle name="ปกติ 15" xfId="6" xr:uid="{00000000-0005-0000-0000-000006000000}"/>
    <cellStyle name="ปกติ 16" xfId="479" xr:uid="{41561A74-130B-4130-A341-34E53DA74D83}"/>
    <cellStyle name="ปกติ 17" xfId="480" xr:uid="{368EDAFA-A1ED-453A-BE5A-3E396D27EDC6}"/>
    <cellStyle name="ปกติ 17 2" xfId="481" xr:uid="{8D821C40-B260-4FF8-9D70-24BE017AA555}"/>
    <cellStyle name="ปกติ 18" xfId="482" xr:uid="{FFA23E29-0F9B-4235-8CBD-22F112F478A7}"/>
    <cellStyle name="ปกติ 19" xfId="5" xr:uid="{00000000-0005-0000-0000-000007000000}"/>
    <cellStyle name="ปกติ 19 2" xfId="483" xr:uid="{4AFC99FC-FE0B-43DC-A7B0-9C8DDE2B79FB}"/>
    <cellStyle name="ปกติ 2" xfId="484" xr:uid="{978365B0-8105-47D2-B30E-B0ECC4CD018E}"/>
    <cellStyle name="ปกติ 2 2" xfId="485" xr:uid="{A7085B0F-6497-42C5-8280-16E5F41D947A}"/>
    <cellStyle name="ปกติ 2 3" xfId="486" xr:uid="{AF2FB646-C316-4CA1-903D-B70492B53A99}"/>
    <cellStyle name="ปกติ 3" xfId="487" xr:uid="{636366C9-B300-4AB7-9616-58F83C4283C3}"/>
    <cellStyle name="ปกติ 3 2" xfId="488" xr:uid="{BDAA5C35-2D77-42EA-9B2D-B668BEBB1356}"/>
    <cellStyle name="ปกติ 3 2 2" xfId="489" xr:uid="{099D1C5C-F0F1-4084-AE8C-58C96BB4761B}"/>
    <cellStyle name="ปกติ 3 2 3" xfId="490" xr:uid="{122A09A2-58C6-4A41-8CC5-1076AB689BBA}"/>
    <cellStyle name="ปกติ 3 2 4" xfId="491" xr:uid="{F335BEE7-D1DD-4893-9672-473069EECA6C}"/>
    <cellStyle name="ปกติ 3 3" xfId="492" xr:uid="{D5B19FAA-4407-4F16-8598-B8E3DC9EDEFB}"/>
    <cellStyle name="ปกติ 3 3 2" xfId="493" xr:uid="{B47891D2-2CD0-40A5-9B61-004EB0B3CF9C}"/>
    <cellStyle name="ปกติ 3 3 3" xfId="494" xr:uid="{67A40589-C66A-4E76-A106-5ED4004E967F}"/>
    <cellStyle name="ปกติ 3 4" xfId="495" xr:uid="{B6955687-ABBF-4B2B-BBB8-1DCE8A8794FD}"/>
    <cellStyle name="ปกติ 3 5" xfId="496" xr:uid="{AEFDEAD2-8C52-45DA-AE55-6D71BFAE04E7}"/>
    <cellStyle name="ปกติ 3_01_ด้านการบริหารจัดการ" xfId="497" xr:uid="{D732F2E2-3CB2-498F-87B0-4329907E9ACD}"/>
    <cellStyle name="ปกติ 4" xfId="1" xr:uid="{00000000-0005-0000-0000-000008000000}"/>
    <cellStyle name="ปกติ 4 2" xfId="498" xr:uid="{39B89133-D170-4BB5-A2B3-557028CCCD6E}"/>
    <cellStyle name="ปกติ 4 2 2" xfId="499" xr:uid="{B77AA074-E034-45B4-99EC-88B380BCA348}"/>
    <cellStyle name="ปกติ 4 2 3" xfId="500" xr:uid="{42BAD4AB-98B2-4A5B-937B-5D42005DA0F2}"/>
    <cellStyle name="ปกติ 4 2 3 2" xfId="501" xr:uid="{1A950BFF-1A68-4022-A6B6-44855FAF9BF5}"/>
    <cellStyle name="ปกติ 4 2 3 3" xfId="502" xr:uid="{9A215E87-70D7-44B8-BF18-D1A44ED3C667}"/>
    <cellStyle name="ปกติ 4 3" xfId="503" xr:uid="{939650C4-F994-48E4-88A0-390751912405}"/>
    <cellStyle name="ปกติ 4 4" xfId="504" xr:uid="{0DE8D39F-4182-4D76-B7E3-4EF9B265B16F}"/>
    <cellStyle name="ปกติ 4 5" xfId="505" xr:uid="{A31B7AEA-75B8-4D01-9687-D5EB37EEF7BB}"/>
    <cellStyle name="ปกติ 4 6" xfId="506" xr:uid="{1DB4B808-8E35-4EED-8EB3-DF12FA29FD97}"/>
    <cellStyle name="ปกติ 4 7" xfId="507" xr:uid="{9C929767-EBE0-4DEE-A52A-CC071B2910E2}"/>
    <cellStyle name="ปกติ 42" xfId="508" xr:uid="{EAA4DD95-5848-4AAD-86F0-B1DA3573D68F}"/>
    <cellStyle name="ปกติ 5" xfId="509" xr:uid="{2B627A7C-EDD1-4EBE-9A4C-2DEC38A9807A}"/>
    <cellStyle name="ปกติ 5 2" xfId="510" xr:uid="{074EB2C1-0235-48C2-9AB4-08703A017ACD}"/>
    <cellStyle name="ปกติ 5 3" xfId="511" xr:uid="{3D69A3D8-3210-4DBF-98BE-9B97E4451EDD}"/>
    <cellStyle name="ปกติ 5 4" xfId="512" xr:uid="{0D27B4CD-1991-468A-BFE4-FE5DCDE5288B}"/>
    <cellStyle name="ปกติ 5 4 2" xfId="513" xr:uid="{C26321F1-8383-4C4C-9D13-EAD1ADB21075}"/>
    <cellStyle name="ปกติ 6" xfId="514" xr:uid="{FCA90F04-1901-454A-821D-CBE2B991153D}"/>
    <cellStyle name="ปกติ 7" xfId="515" xr:uid="{A198D70F-D91A-447B-B6C5-E939763F965D}"/>
    <cellStyle name="ปกติ 7 2" xfId="516" xr:uid="{F1BB1699-D0A5-40A4-84CF-8B4CBF9B514F}"/>
    <cellStyle name="ปกติ 7 2 2" xfId="517" xr:uid="{E271C730-4BA9-49ED-8F44-A6804DC20FFD}"/>
    <cellStyle name="ปกติ 7 3" xfId="518" xr:uid="{FF594B54-3E4E-4F36-B0DF-A761124F4665}"/>
    <cellStyle name="ปกติ 7 4" xfId="519" xr:uid="{30B6B5F6-C84B-4BE3-B0AE-87E033B328D6}"/>
    <cellStyle name="ปกติ 7 5" xfId="520" xr:uid="{C0544504-9250-470D-A460-70018E377CD9}"/>
    <cellStyle name="ปกติ 8" xfId="521" xr:uid="{7ACD45A6-52C4-4EAE-9FAC-7B20FEB6BC43}"/>
    <cellStyle name="ปกติ 8 2" xfId="522" xr:uid="{EBB7F207-F539-4A61-811A-5B9BEE6F18E9}"/>
    <cellStyle name="ปกติ 8 3" xfId="523" xr:uid="{73FB6B89-CDEB-45D2-8921-4FB00EC37724}"/>
    <cellStyle name="ปกติ 8 4" xfId="524" xr:uid="{4FD5FF2F-2559-4C8F-9913-062BE514DD0D}"/>
    <cellStyle name="ปกติ 9" xfId="525" xr:uid="{3F95E45A-C4AE-4569-BC4A-961F6E6AB948}"/>
    <cellStyle name="ป้อนค่า 2" xfId="526" xr:uid="{CC0E0EBB-E276-40EA-815F-19947D5F8320}"/>
    <cellStyle name="ป้อนค่า 2 2" xfId="527" xr:uid="{AF759D16-42EB-4217-AC55-F9F68A12F506}"/>
    <cellStyle name="ป้อนค่า 2 3" xfId="528" xr:uid="{86F7F617-44CC-415F-B080-502261F8E5EE}"/>
    <cellStyle name="ป้อนค่า 2 4" xfId="529" xr:uid="{C1AFD6E2-1CEE-4B0E-A9AE-1771AFCD2CA3}"/>
    <cellStyle name="ป้อนค่า 2 5" xfId="530" xr:uid="{38827AA7-DEAE-475E-BBBE-0204151F95E1}"/>
    <cellStyle name="ป้อนค่า 2_03_environment" xfId="531" xr:uid="{7269FD6D-41D1-419B-9D50-209187D8E94D}"/>
    <cellStyle name="ป้อนค่า 3" xfId="532" xr:uid="{44B364BE-A32B-47F4-B49B-5172E5667C66}"/>
    <cellStyle name="ป้อนค่า 3 2" xfId="533" xr:uid="{6DCF27DD-81E4-4EA7-83EE-5A8BBB992A5C}"/>
    <cellStyle name="ป้อนค่า 4" xfId="534" xr:uid="{E84552E9-EB41-4793-8CA2-88B846AAAC1E}"/>
    <cellStyle name="ป้อนค่า 4 2" xfId="535" xr:uid="{510B2474-CC75-4BD4-A8D9-B758E5646647}"/>
    <cellStyle name="ป้อนค่า 5" xfId="536" xr:uid="{A953A10B-1001-4711-822D-AF561C7E5D6B}"/>
    <cellStyle name="ปานกลาง 2" xfId="537" xr:uid="{DBCB780C-6B0E-4F1F-968A-FC38F35C9D18}"/>
    <cellStyle name="ปานกลาง 2 2" xfId="538" xr:uid="{C00C1F2B-ECD2-462A-AAD2-A3FA61DF1722}"/>
    <cellStyle name="ปานกลาง 2 3" xfId="539" xr:uid="{F3B7577A-A83E-4A85-B0C4-5F0136CC22E1}"/>
    <cellStyle name="ปานกลาง 2 4" xfId="540" xr:uid="{B7ABCF00-4F4F-49B1-BC5F-6D9FBC4341F0}"/>
    <cellStyle name="ปานกลาง 2_03_environment" xfId="541" xr:uid="{9E6D1482-1C7A-4788-9AA7-8BB587C888D8}"/>
    <cellStyle name="ปานกลาง 3" xfId="542" xr:uid="{34AB84CC-8FF8-4D83-91D9-DBD13BED41DA}"/>
    <cellStyle name="ปานกลาง 3 2" xfId="543" xr:uid="{875B1443-A0CF-4A26-B105-73D9BF5EADA5}"/>
    <cellStyle name="ปานกลาง 4" xfId="544" xr:uid="{2B899A75-1675-42F3-8E29-B09880659F14}"/>
    <cellStyle name="ปานกลาง 4 2" xfId="545" xr:uid="{7D2BD835-01EC-49C1-A68B-CC85ECAA3836}"/>
    <cellStyle name="เปอร์เซ็นต์ 2" xfId="546" xr:uid="{ACB12456-A438-40A3-9F85-883BEA7DE5A5}"/>
    <cellStyle name="เปอร์เซ็นต์ 2 2" xfId="547" xr:uid="{C3A4CF28-B795-4497-9718-222668A47344}"/>
    <cellStyle name="เปอร์เซ็นต์ 2 3" xfId="548" xr:uid="{613055E3-F106-4283-AE89-4874BD6E0ED1}"/>
    <cellStyle name="เปอร์เซ็นต์ 3" xfId="549" xr:uid="{B502CFCB-A817-4DC1-A68A-703E13ED8307}"/>
    <cellStyle name="ผลรวม 2" xfId="550" xr:uid="{1261F3CE-FB1E-4970-9C15-C3C6AFA36508}"/>
    <cellStyle name="ผลรวม 2 2" xfId="551" xr:uid="{76359941-29B2-4744-89D3-DC578C07DDB7}"/>
    <cellStyle name="ผลรวม 2 3" xfId="552" xr:uid="{5D0497D6-DA4A-4D4D-A03D-224465E29633}"/>
    <cellStyle name="ผลรวม 2 4" xfId="553" xr:uid="{7B05688D-33F6-40EE-A1C7-608C2F4734DB}"/>
    <cellStyle name="ผลรวม 2 5" xfId="554" xr:uid="{A9AD45EE-EAAB-4A11-A187-A172E6F2BAC7}"/>
    <cellStyle name="ผลรวม 2_03_environment" xfId="555" xr:uid="{D172DAE8-C296-4A05-BA46-2F927637EFD3}"/>
    <cellStyle name="ผลรวม 3" xfId="556" xr:uid="{64839F85-3715-4669-852E-5212AB17DB55}"/>
    <cellStyle name="ผลรวม 3 2" xfId="557" xr:uid="{763C9559-1691-4839-8E70-AE820A55B182}"/>
    <cellStyle name="ผลรวม 4" xfId="558" xr:uid="{4221E80C-D8C0-4147-AB7C-AA908F200FFF}"/>
    <cellStyle name="ผลรวม 4 2" xfId="559" xr:uid="{981B55A3-DB9E-4810-96C1-B32F45BF140E}"/>
    <cellStyle name="ผลรวม 5" xfId="560" xr:uid="{8F602901-A0F8-41CB-8DCA-9726E45C2FBA}"/>
    <cellStyle name="แย่ 2" xfId="561" xr:uid="{8A57130D-CB9B-476E-823D-3157B69BE142}"/>
    <cellStyle name="แย่ 2 2" xfId="562" xr:uid="{229A2333-BB16-49DD-9409-7AB4C07864AB}"/>
    <cellStyle name="แย่ 2 3" xfId="563" xr:uid="{ED55358C-BD7B-4A79-A26F-3A3AAB6E08D6}"/>
    <cellStyle name="แย่ 2 4" xfId="564" xr:uid="{22A2AA13-2A83-4D14-B2BF-2F8DF26C6D98}"/>
    <cellStyle name="แย่ 2_03_environment" xfId="565" xr:uid="{11A5D8F7-BC59-41F5-9200-6792E129308E}"/>
    <cellStyle name="แย่ 3" xfId="566" xr:uid="{7197270A-C284-4B83-BC8C-98D0C13A348E}"/>
    <cellStyle name="แย่ 3 2" xfId="567" xr:uid="{9272FEB2-F261-4C22-94D8-57AFC8B3728D}"/>
    <cellStyle name="แย่ 4" xfId="568" xr:uid="{F850BB0A-B1A5-4660-BE1B-AE0119B4691A}"/>
    <cellStyle name="แย่ 4 2" xfId="569" xr:uid="{9FFE35EC-296E-46A7-BB62-C0CEE3E3F60E}"/>
    <cellStyle name="ส่วนที่ถูกเน้น1 2" xfId="570" xr:uid="{595AAE05-A453-42C2-AE22-7B16EBA69980}"/>
    <cellStyle name="ส่วนที่ถูกเน้น1 2 2" xfId="571" xr:uid="{BF7E22C1-DEA9-4DFD-9C0A-58FCAF712BCE}"/>
    <cellStyle name="ส่วนที่ถูกเน้น1 2 3" xfId="572" xr:uid="{6A0363A7-4D38-4261-AE68-30F929EDF4FA}"/>
    <cellStyle name="ส่วนที่ถูกเน้น1 2 4" xfId="573" xr:uid="{E1F24146-DBAF-4473-8A61-A8B9B5501B0C}"/>
    <cellStyle name="ส่วนที่ถูกเน้น1 2 5" xfId="574" xr:uid="{88D6CB80-F0BE-49A7-81F8-7940156219C3}"/>
    <cellStyle name="ส่วนที่ถูกเน้น1 2_03_environment" xfId="575" xr:uid="{F533E17B-32B5-4DEE-96F5-177F42971F2F}"/>
    <cellStyle name="ส่วนที่ถูกเน้น1 3" xfId="576" xr:uid="{12DBA05A-2355-4287-8539-94E1E34EDD23}"/>
    <cellStyle name="ส่วนที่ถูกเน้น1 3 2" xfId="577" xr:uid="{5E5364AD-E434-4CCB-ABBC-32B0BAFC4301}"/>
    <cellStyle name="ส่วนที่ถูกเน้น1 4" xfId="578" xr:uid="{73AA16AD-11E2-4F8C-B0E8-2FF31E633BF9}"/>
    <cellStyle name="ส่วนที่ถูกเน้น1 4 2" xfId="579" xr:uid="{77361496-D624-47E2-9BAC-F4A1EA6BC123}"/>
    <cellStyle name="ส่วนที่ถูกเน้น1 5" xfId="580" xr:uid="{6A491DDA-B3DE-42E2-AB2C-334DD8ABD128}"/>
    <cellStyle name="ส่วนที่ถูกเน้น2 2" xfId="581" xr:uid="{E151ED8C-7D3B-414B-B3B3-CDCA782D2805}"/>
    <cellStyle name="ส่วนที่ถูกเน้น2 2 2" xfId="582" xr:uid="{3B3525B0-CB50-424C-8197-991E46D96E39}"/>
    <cellStyle name="ส่วนที่ถูกเน้น2 2 3" xfId="583" xr:uid="{77EC4826-4078-4302-A550-4BE919ECC177}"/>
    <cellStyle name="ส่วนที่ถูกเน้น2 2 4" xfId="584" xr:uid="{3ADEA055-5EE2-48EA-8B1C-65B8411AE7B5}"/>
    <cellStyle name="ส่วนที่ถูกเน้น2 2_03_environment" xfId="585" xr:uid="{CC2E39A5-3263-477D-8FC3-920641B318DA}"/>
    <cellStyle name="ส่วนที่ถูกเน้น2 3" xfId="586" xr:uid="{DE328F2A-F035-4FB9-A718-09F14FBB95B2}"/>
    <cellStyle name="ส่วนที่ถูกเน้น2 3 2" xfId="587" xr:uid="{311CC96D-7E5D-46BA-8453-6D2EF4154A2A}"/>
    <cellStyle name="ส่วนที่ถูกเน้น2 4" xfId="588" xr:uid="{D6F94A23-9E91-4299-A622-B64BC02E8423}"/>
    <cellStyle name="ส่วนที่ถูกเน้น2 4 2" xfId="589" xr:uid="{C53E478B-61FF-4A9D-8998-E6C75A5781F9}"/>
    <cellStyle name="ส่วนที่ถูกเน้น3 2" xfId="590" xr:uid="{910CCF00-11F5-42F7-844F-50E8BC5D2DB6}"/>
    <cellStyle name="ส่วนที่ถูกเน้น3 2 2" xfId="591" xr:uid="{69F87F14-E630-41E1-8BB3-FB62EC1F6B92}"/>
    <cellStyle name="ส่วนที่ถูกเน้น3 2 3" xfId="592" xr:uid="{C36A96A1-1A7C-4C98-89B0-022220D64414}"/>
    <cellStyle name="ส่วนที่ถูกเน้น3 2 4" xfId="593" xr:uid="{EE405FBC-5DBC-46CC-91FD-5C6BC8B6FAAB}"/>
    <cellStyle name="ส่วนที่ถูกเน้น3 2_03_environment" xfId="594" xr:uid="{5C3AAFE9-851C-483F-A0E0-E50047AE7D4D}"/>
    <cellStyle name="ส่วนที่ถูกเน้น3 3" xfId="595" xr:uid="{8581AEAB-ACF7-44F9-8685-52CC02AE51E7}"/>
    <cellStyle name="ส่วนที่ถูกเน้น3 3 2" xfId="596" xr:uid="{93FE8B82-FA18-43C0-B137-CE8D424DA4E0}"/>
    <cellStyle name="ส่วนที่ถูกเน้น3 4" xfId="597" xr:uid="{FFD46192-D52F-4552-8062-C93D3DE65149}"/>
    <cellStyle name="ส่วนที่ถูกเน้น3 4 2" xfId="598" xr:uid="{766A9C07-A0E7-4935-AEC6-5651BBAB9554}"/>
    <cellStyle name="ส่วนที่ถูกเน้น4 2" xfId="599" xr:uid="{F4D3BD03-CB74-4732-B3C1-800849AF9824}"/>
    <cellStyle name="ส่วนที่ถูกเน้น4 2 2" xfId="600" xr:uid="{3135FDDC-AA77-434B-B906-7FD88DFA738B}"/>
    <cellStyle name="ส่วนที่ถูกเน้น4 2 3" xfId="601" xr:uid="{6AB3499D-70C4-4495-B1DF-FFBF9C6B8DB0}"/>
    <cellStyle name="ส่วนที่ถูกเน้น4 2 4" xfId="602" xr:uid="{8D2A24F6-0999-4B37-8A4B-38B9B001A337}"/>
    <cellStyle name="ส่วนที่ถูกเน้น4 2 5" xfId="603" xr:uid="{4E173303-165A-4313-9E07-2FC17DF66436}"/>
    <cellStyle name="ส่วนที่ถูกเน้น4 2_03_environment" xfId="604" xr:uid="{F42BE3E3-F45F-4349-AE7A-2958957DA73C}"/>
    <cellStyle name="ส่วนที่ถูกเน้น4 3" xfId="605" xr:uid="{38575092-8B51-47AE-BDD6-27A65D3702ED}"/>
    <cellStyle name="ส่วนที่ถูกเน้น4 3 2" xfId="606" xr:uid="{64BD2793-7B6D-4EA2-8DD4-764E7F49F68A}"/>
    <cellStyle name="ส่วนที่ถูกเน้น4 4" xfId="607" xr:uid="{795AFD6C-B0C8-4FC6-AF9D-05E721658C3A}"/>
    <cellStyle name="ส่วนที่ถูกเน้น4 4 2" xfId="608" xr:uid="{895D2DE0-25A5-4EB2-8238-236F5B199F7C}"/>
    <cellStyle name="ส่วนที่ถูกเน้น4 5" xfId="609" xr:uid="{4DFBFE44-5C58-40D3-94A4-FA8E7E19EA60}"/>
    <cellStyle name="ส่วนที่ถูกเน้น5 2" xfId="610" xr:uid="{250A9813-46C5-4149-B1D2-039F6B5A1BBB}"/>
    <cellStyle name="ส่วนที่ถูกเน้น5 2 2" xfId="611" xr:uid="{93DB3EA4-78F5-4974-A23E-3AAE4485671D}"/>
    <cellStyle name="ส่วนที่ถูกเน้น5 2 3" xfId="612" xr:uid="{5790ABA0-883A-4B8A-9F27-747ADD532FE5}"/>
    <cellStyle name="ส่วนที่ถูกเน้น5 2 4" xfId="613" xr:uid="{18D6F903-9456-499C-88F9-A7BD03011E9F}"/>
    <cellStyle name="ส่วนที่ถูกเน้น5 2_03_environment" xfId="614" xr:uid="{285F0094-A8A4-4EE1-A6A2-BDEB55EE4463}"/>
    <cellStyle name="ส่วนที่ถูกเน้น5 3" xfId="615" xr:uid="{3C6C8B3A-F5E3-4740-BCFF-82CDBFFC5F9E}"/>
    <cellStyle name="ส่วนที่ถูกเน้น5 3 2" xfId="616" xr:uid="{39A6B70D-F126-4061-96A4-3EBE7B348D9C}"/>
    <cellStyle name="ส่วนที่ถูกเน้น5 4" xfId="617" xr:uid="{5EBAF753-6FB2-4994-8248-27E96E23104A}"/>
    <cellStyle name="ส่วนที่ถูกเน้น5 4 2" xfId="618" xr:uid="{AE376DF0-BB70-4CDB-B828-F46205229C2F}"/>
    <cellStyle name="ส่วนที่ถูกเน้น6 2" xfId="619" xr:uid="{BD516D8D-6130-464D-9968-9111B36B4F22}"/>
    <cellStyle name="ส่วนที่ถูกเน้น6 2 2" xfId="620" xr:uid="{F3860587-C275-4F5D-AC4A-9B339DB49BB8}"/>
    <cellStyle name="ส่วนที่ถูกเน้น6 2 3" xfId="621" xr:uid="{70888734-3795-4CD7-9ED0-27A958F019EF}"/>
    <cellStyle name="ส่วนที่ถูกเน้น6 2 4" xfId="622" xr:uid="{BE98B83F-B73C-41FD-AF7C-967FD10CC39A}"/>
    <cellStyle name="ส่วนที่ถูกเน้น6 2_03_environment" xfId="623" xr:uid="{2EC8E4F7-2026-4FEA-8CA4-21F20FF4DCAD}"/>
    <cellStyle name="ส่วนที่ถูกเน้น6 3" xfId="624" xr:uid="{BBC4D609-F98F-4EF8-876A-BC2CC6493792}"/>
    <cellStyle name="ส่วนที่ถูกเน้น6 3 2" xfId="625" xr:uid="{ADAE69DD-B096-4EAB-83A0-79FB84888B97}"/>
    <cellStyle name="ส่วนที่ถูกเน้น6 4" xfId="626" xr:uid="{95A164AB-E931-47F0-BCE6-9E4420C5C7F1}"/>
    <cellStyle name="ส่วนที่ถูกเน้น6 4 2" xfId="627" xr:uid="{A71F11B1-EDD2-4A71-9FD8-F40B5A8933E6}"/>
    <cellStyle name="แสดงผล 2" xfId="628" xr:uid="{0C2C29AB-D6CB-42FE-8982-DF0BAFB79651}"/>
    <cellStyle name="แสดงผล 2 2" xfId="629" xr:uid="{C5A7AA99-7F7A-41F1-A3E1-480A9BC65E45}"/>
    <cellStyle name="แสดงผล 2 3" xfId="630" xr:uid="{5BA9E787-0F6D-4BB6-B425-BB2712AC9C67}"/>
    <cellStyle name="แสดงผล 2 4" xfId="631" xr:uid="{C69AB388-D671-460D-BDA2-BAAD39701FEA}"/>
    <cellStyle name="แสดงผล 2 5" xfId="632" xr:uid="{4FE1691F-E73E-4018-BEE7-8BC780D40FBB}"/>
    <cellStyle name="แสดงผล 2_03_environment" xfId="633" xr:uid="{C91490C2-5AFB-4125-B2DF-7C9FCB0FACF2}"/>
    <cellStyle name="แสดงผล 3" xfId="634" xr:uid="{75B302D0-7F6C-4AB4-B272-7C04354DDD63}"/>
    <cellStyle name="แสดงผล 3 2" xfId="635" xr:uid="{E8AF08FE-C0E9-465D-810E-A6E3E79404C4}"/>
    <cellStyle name="แสดงผล 4" xfId="636" xr:uid="{5CA5A9ED-FFB7-4062-854D-CBA988032386}"/>
    <cellStyle name="แสดงผล 4 2" xfId="637" xr:uid="{4310D60A-60B8-4DE4-9811-0E978C14C3D0}"/>
    <cellStyle name="แสดงผล 5" xfId="638" xr:uid="{864AD3E1-75B7-4EE7-BE82-575ED6B5231C}"/>
    <cellStyle name="หมายเหตุ 2" xfId="639" xr:uid="{C26E41A0-8F58-4D5D-B336-20AA111DC336}"/>
    <cellStyle name="หมายเหตุ 2 2" xfId="640" xr:uid="{DEC63C5E-E951-4EF5-8ACA-7308A9662DFD}"/>
    <cellStyle name="หมายเหตุ 2 2 2" xfId="641" xr:uid="{496F652C-DBD4-4F8C-845C-4E2E386BD82B}"/>
    <cellStyle name="หมายเหตุ 2 3" xfId="642" xr:uid="{821D3CC8-75BB-4B2D-B004-4E07D29F03B7}"/>
    <cellStyle name="หมายเหตุ 2 4" xfId="643" xr:uid="{BB201BAE-7D8F-469B-BD75-DFD0166C1463}"/>
    <cellStyle name="หมายเหตุ 3" xfId="644" xr:uid="{4850DD4A-1C95-49A2-8F7E-5EA1D582C2E7}"/>
    <cellStyle name="หมายเหตุ 3 2" xfId="645" xr:uid="{EABD0418-89EE-4F52-837B-3E30E93181DD}"/>
    <cellStyle name="หมายเหตุ 3 2 2" xfId="646" xr:uid="{7A001002-CFC9-4B19-89AE-E356F0C9A6AC}"/>
    <cellStyle name="หมายเหตุ 4" xfId="647" xr:uid="{1B5BC834-2E94-4C69-B387-2D73C100772E}"/>
    <cellStyle name="หมายเหตุ 4 2" xfId="648" xr:uid="{6E534FD3-66BA-4ACA-BE74-44CC877670A8}"/>
    <cellStyle name="หมายเหตุ 4 2 2" xfId="649" xr:uid="{3C5DD30E-E8C8-4FE9-BAFE-3E4664CC65B5}"/>
    <cellStyle name="หัวเรื่อง 1 2" xfId="650" xr:uid="{C3DED89E-605E-405F-AA14-64E7B6823A7A}"/>
    <cellStyle name="หัวเรื่อง 1 2 2" xfId="651" xr:uid="{F8441AAD-3256-4849-833F-2F31D557225C}"/>
    <cellStyle name="หัวเรื่อง 1 2 3" xfId="652" xr:uid="{43922371-6FF5-4D4D-9D7C-4035011A54F8}"/>
    <cellStyle name="หัวเรื่อง 1 2 4" xfId="653" xr:uid="{33E3DD0E-02AC-4A20-B311-3FA89CEFD4EB}"/>
    <cellStyle name="หัวเรื่อง 1 3" xfId="654" xr:uid="{D903ADC5-ECE0-46EA-B9CF-73B09453FCDC}"/>
    <cellStyle name="หัวเรื่อง 1 4" xfId="655" xr:uid="{70D0AE00-853C-4E44-8424-075038A0A399}"/>
    <cellStyle name="หัวเรื่อง 2 2" xfId="656" xr:uid="{1ABEB57B-2A40-495D-9D6D-FB9B5464ECBA}"/>
    <cellStyle name="หัวเรื่อง 2 2 2" xfId="657" xr:uid="{6CE4A18C-BF06-4214-8A3F-3EDA917B7243}"/>
    <cellStyle name="หัวเรื่อง 2 2 3" xfId="658" xr:uid="{5834F655-492E-47EE-8BBF-A7DA6EEC230E}"/>
    <cellStyle name="หัวเรื่อง 2 2 4" xfId="659" xr:uid="{8A981048-F390-4218-AC41-03B44C5294A0}"/>
    <cellStyle name="หัวเรื่อง 2 2 5" xfId="660" xr:uid="{A4D6B891-AF8C-4EED-A43B-CE230E2FCCFA}"/>
    <cellStyle name="หัวเรื่อง 2 2_03_environment" xfId="661" xr:uid="{0B45AC69-CC66-489C-9D23-5BF881CAE000}"/>
    <cellStyle name="หัวเรื่อง 2 3" xfId="662" xr:uid="{AC3FDDCA-E4D2-4CA0-81D8-80678DF49628}"/>
    <cellStyle name="หัวเรื่อง 2 3 2" xfId="663" xr:uid="{1A4A4C1D-BE11-44D1-B4C3-DCC315E8D64D}"/>
    <cellStyle name="หัวเรื่อง 2 4" xfId="664" xr:uid="{E28597F9-B8DD-4E42-B4EA-63CD4F1508FD}"/>
    <cellStyle name="หัวเรื่อง 2 4 2" xfId="665" xr:uid="{6475045D-F6BE-4254-BC4A-D10667C222B9}"/>
    <cellStyle name="หัวเรื่อง 2 5" xfId="666" xr:uid="{FBE4A694-19A5-4B6A-985F-746F5063352F}"/>
    <cellStyle name="หัวเรื่อง 3 2" xfId="667" xr:uid="{06D184C2-FC4C-412E-B809-CC30C8894CD2}"/>
    <cellStyle name="หัวเรื่อง 3 2 2" xfId="668" xr:uid="{2711A1AC-D1CB-49BD-A783-749E7E957100}"/>
    <cellStyle name="หัวเรื่อง 3 2 3" xfId="669" xr:uid="{36AE3EB3-BA02-4688-A244-BB4AA546D4ED}"/>
    <cellStyle name="หัวเรื่อง 3 2 4" xfId="670" xr:uid="{924DE50F-D3DE-4A72-B942-ABD7806DC0ED}"/>
    <cellStyle name="หัวเรื่อง 3 3" xfId="671" xr:uid="{35284825-2CB1-4863-9E6B-CEB4B8E372CB}"/>
    <cellStyle name="หัวเรื่อง 3 4" xfId="672" xr:uid="{E9F03113-876D-42C1-86AE-939FFEA78FEB}"/>
    <cellStyle name="หัวเรื่อง 4 2" xfId="673" xr:uid="{F068EC3D-B484-49B2-A614-79D906450150}"/>
    <cellStyle name="หัวเรื่อง 4 2 2" xfId="674" xr:uid="{73A957D7-C2FB-4BC0-B96A-A4290D7C918B}"/>
    <cellStyle name="หัวเรื่อง 4 2 3" xfId="675" xr:uid="{56890D1E-CE66-4527-969C-51766C684276}"/>
    <cellStyle name="หัวเรื่อง 4 2 4" xfId="676" xr:uid="{9142FED8-033C-4200-850F-857A7920DF98}"/>
    <cellStyle name="หัวเรื่อง 4 3" xfId="677" xr:uid="{D8576022-E1CE-48E6-836A-D9D07456057A}"/>
    <cellStyle name="หัวเรื่อง 4 4" xfId="678" xr:uid="{0D3F5CA9-CDD5-44EC-85B4-19E9154F693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000"/>
              <a:t>เปรียบเทียบปริมาณน้ำฝนของกรุงเทพมหานคร พ.ศ. 25</a:t>
            </a:r>
            <a:r>
              <a:rPr lang="en-US" sz="2000"/>
              <a:t>60</a:t>
            </a:r>
            <a:r>
              <a:rPr lang="th-TH" sz="2000"/>
              <a:t>-256</a:t>
            </a:r>
            <a:r>
              <a:rPr lang="en-US" sz="2000"/>
              <a:t>5</a:t>
            </a:r>
            <a:endParaRPr lang="th-TH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ปี 2560</c:v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'06'!$B$5:$B$16</c:f>
              <c:numCache>
                <c:formatCode>#,##0.00_ ;\-#,##0.00\ </c:formatCode>
                <c:ptCount val="12"/>
                <c:pt idx="0">
                  <c:v>29.5</c:v>
                </c:pt>
                <c:pt idx="1">
                  <c:v>0</c:v>
                </c:pt>
                <c:pt idx="2">
                  <c:v>59.5</c:v>
                </c:pt>
                <c:pt idx="3">
                  <c:v>27</c:v>
                </c:pt>
                <c:pt idx="4">
                  <c:v>550</c:v>
                </c:pt>
                <c:pt idx="5">
                  <c:v>168</c:v>
                </c:pt>
                <c:pt idx="6">
                  <c:v>212.5</c:v>
                </c:pt>
                <c:pt idx="7">
                  <c:v>280.5</c:v>
                </c:pt>
                <c:pt idx="8">
                  <c:v>370.5</c:v>
                </c:pt>
                <c:pt idx="9">
                  <c:v>541.5</c:v>
                </c:pt>
                <c:pt idx="10">
                  <c:v>48.5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6-46BD-8330-AD0BFE313815}"/>
            </c:ext>
          </c:extLst>
        </c:ser>
        <c:ser>
          <c:idx val="1"/>
          <c:order val="1"/>
          <c:tx>
            <c:v>ปี 2561</c:v>
          </c:tx>
          <c:spPr>
            <a:pattFill prst="wd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'06'!$C$5:$C$16</c:f>
              <c:numCache>
                <c:formatCode>#,##0.00_ ;\-#,##0.00\ </c:formatCode>
                <c:ptCount val="12"/>
                <c:pt idx="0">
                  <c:v>66.5</c:v>
                </c:pt>
                <c:pt idx="1">
                  <c:v>18.5</c:v>
                </c:pt>
                <c:pt idx="2">
                  <c:v>78.5</c:v>
                </c:pt>
                <c:pt idx="3">
                  <c:v>267.5</c:v>
                </c:pt>
                <c:pt idx="4">
                  <c:v>177.5</c:v>
                </c:pt>
                <c:pt idx="5">
                  <c:v>146</c:v>
                </c:pt>
                <c:pt idx="6">
                  <c:v>161</c:v>
                </c:pt>
                <c:pt idx="7">
                  <c:v>206</c:v>
                </c:pt>
                <c:pt idx="8">
                  <c:v>445.5</c:v>
                </c:pt>
                <c:pt idx="9">
                  <c:v>247</c:v>
                </c:pt>
                <c:pt idx="10">
                  <c:v>16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6-46BD-8330-AD0BFE313815}"/>
            </c:ext>
          </c:extLst>
        </c:ser>
        <c:ser>
          <c:idx val="2"/>
          <c:order val="2"/>
          <c:tx>
            <c:v>ปี 2562</c:v>
          </c:tx>
          <c:spPr>
            <a:pattFill prst="lgCheck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'06'!$D$5:$D$16</c:f>
              <c:numCache>
                <c:formatCode>#,##0.00_ ;\-#,##0.00\ </c:formatCode>
                <c:ptCount val="12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98</c:v>
                </c:pt>
                <c:pt idx="5">
                  <c:v>235</c:v>
                </c:pt>
                <c:pt idx="6">
                  <c:v>117</c:v>
                </c:pt>
                <c:pt idx="7">
                  <c:v>88.5</c:v>
                </c:pt>
                <c:pt idx="8">
                  <c:v>280</c:v>
                </c:pt>
                <c:pt idx="9">
                  <c:v>104</c:v>
                </c:pt>
                <c:pt idx="10">
                  <c:v>61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6-46BD-8330-AD0BFE313815}"/>
            </c:ext>
          </c:extLst>
        </c:ser>
        <c:ser>
          <c:idx val="3"/>
          <c:order val="3"/>
          <c:tx>
            <c:v>ปี 2563</c:v>
          </c:tx>
          <c:spPr>
            <a:pattFill prst="horzBrick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'06'!$E$5:$E$16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</c:v>
                </c:pt>
                <c:pt idx="4">
                  <c:v>121.5</c:v>
                </c:pt>
                <c:pt idx="5">
                  <c:v>189</c:v>
                </c:pt>
                <c:pt idx="6">
                  <c:v>330.5</c:v>
                </c:pt>
                <c:pt idx="7">
                  <c:v>224</c:v>
                </c:pt>
                <c:pt idx="8">
                  <c:v>365</c:v>
                </c:pt>
                <c:pt idx="9">
                  <c:v>331.5</c:v>
                </c:pt>
                <c:pt idx="10">
                  <c:v>56.5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6-46BD-8330-AD0BFE313815}"/>
            </c:ext>
          </c:extLst>
        </c:ser>
        <c:ser>
          <c:idx val="4"/>
          <c:order val="4"/>
          <c:tx>
            <c:v>ปี 2564</c:v>
          </c:tx>
          <c:spPr>
            <a:pattFill prst="sphere">
              <a:fgClr>
                <a:srgbClr val="00B0F0"/>
              </a:fgClr>
              <a:bgClr>
                <a:schemeClr val="tx1"/>
              </a:bgClr>
            </a:pattFill>
            <a:ln>
              <a:solidFill>
                <a:schemeClr val="accent5"/>
              </a:solidFill>
            </a:ln>
            <a:effectLst>
              <a:outerShdw dist="63500" sx="1000" sy="1000" algn="ctr" rotWithShape="0">
                <a:srgbClr val="000000"/>
              </a:outerShdw>
            </a:effectLst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'06'!$F$5:$F$16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22</c:v>
                </c:pt>
                <c:pt idx="2">
                  <c:v>7</c:v>
                </c:pt>
                <c:pt idx="3">
                  <c:v>233</c:v>
                </c:pt>
                <c:pt idx="4">
                  <c:v>233.5</c:v>
                </c:pt>
                <c:pt idx="5">
                  <c:v>29</c:v>
                </c:pt>
                <c:pt idx="6">
                  <c:v>350</c:v>
                </c:pt>
                <c:pt idx="7">
                  <c:v>393</c:v>
                </c:pt>
                <c:pt idx="8">
                  <c:v>288.5</c:v>
                </c:pt>
                <c:pt idx="9">
                  <c:v>279.5</c:v>
                </c:pt>
                <c:pt idx="10">
                  <c:v>72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06-46BD-8330-AD0BFE313815}"/>
            </c:ext>
          </c:extLst>
        </c:ser>
        <c:ser>
          <c:idx val="5"/>
          <c:order val="5"/>
          <c:tx>
            <c:v>ปี 2565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'06'!$G$5:$G$16</c:f>
              <c:numCache>
                <c:formatCode>#,##0.00_ ;\-#,##0.00\ </c:formatCode>
                <c:ptCount val="12"/>
                <c:pt idx="0">
                  <c:v>14</c:v>
                </c:pt>
                <c:pt idx="1">
                  <c:v>51.5</c:v>
                </c:pt>
                <c:pt idx="2">
                  <c:v>75.5</c:v>
                </c:pt>
                <c:pt idx="3">
                  <c:v>24</c:v>
                </c:pt>
                <c:pt idx="4">
                  <c:v>176</c:v>
                </c:pt>
                <c:pt idx="5">
                  <c:v>223</c:v>
                </c:pt>
                <c:pt idx="6">
                  <c:v>285</c:v>
                </c:pt>
                <c:pt idx="7">
                  <c:v>329</c:v>
                </c:pt>
                <c:pt idx="8">
                  <c:v>801.5</c:v>
                </c:pt>
                <c:pt idx="9">
                  <c:v>191.5</c:v>
                </c:pt>
                <c:pt idx="10">
                  <c:v>167.5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40-4D4B-B658-DEC20D8E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570656"/>
        <c:axId val="1178563584"/>
      </c:barChart>
      <c:catAx>
        <c:axId val="117857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เดือน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178563584"/>
        <c:crosses val="autoZero"/>
        <c:auto val="1"/>
        <c:lblAlgn val="ctr"/>
        <c:lblOffset val="100"/>
        <c:noMultiLvlLbl val="0"/>
      </c:catAx>
      <c:valAx>
        <c:axId val="11785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ปริมาณน้ำฝน (มิลลิเมตร)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1785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676274</xdr:colOff>
      <xdr:row>33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56DAABC1-2575-455F-8182-96962D7E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tabSelected="1" view="pageBreakPreview" zoomScaleNormal="100" zoomScaleSheetLayoutView="100" workbookViewId="0">
      <selection activeCell="C5" sqref="C5"/>
    </sheetView>
  </sheetViews>
  <sheetFormatPr defaultRowHeight="19.5"/>
  <cols>
    <col min="1" max="1" width="15.875" style="1" customWidth="1"/>
    <col min="2" max="6" width="9.125" style="1" bestFit="1" customWidth="1"/>
    <col min="7" max="7" width="9.125" style="1" customWidth="1"/>
    <col min="8" max="16384" width="9" style="1"/>
  </cols>
  <sheetData>
    <row r="1" spans="1:18" ht="2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8" ht="2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8" ht="20.25">
      <c r="A3" s="20" t="s">
        <v>1</v>
      </c>
      <c r="B3" s="22" t="s">
        <v>2</v>
      </c>
      <c r="C3" s="23"/>
      <c r="D3" s="23"/>
      <c r="E3" s="23"/>
      <c r="F3" s="23"/>
      <c r="G3" s="24"/>
      <c r="H3" s="25" t="s">
        <v>18</v>
      </c>
      <c r="I3" s="26"/>
      <c r="J3" s="26"/>
      <c r="K3" s="26"/>
      <c r="L3" s="27"/>
      <c r="M3" s="2"/>
      <c r="N3" s="2"/>
      <c r="O3" s="2"/>
      <c r="P3" s="2"/>
      <c r="Q3" s="2"/>
      <c r="R3" s="2"/>
    </row>
    <row r="4" spans="1:18" ht="20.25">
      <c r="A4" s="21"/>
      <c r="B4" s="11">
        <v>2560</v>
      </c>
      <c r="C4" s="11">
        <v>2561</v>
      </c>
      <c r="D4" s="11">
        <v>2562</v>
      </c>
      <c r="E4" s="12">
        <v>2563</v>
      </c>
      <c r="F4" s="13">
        <v>2564</v>
      </c>
      <c r="G4" s="12">
        <v>2565</v>
      </c>
      <c r="H4" s="11">
        <v>2561</v>
      </c>
      <c r="I4" s="11">
        <v>2562</v>
      </c>
      <c r="J4" s="12">
        <v>2563</v>
      </c>
      <c r="K4" s="29">
        <v>2564</v>
      </c>
      <c r="L4" s="12">
        <v>2565</v>
      </c>
    </row>
    <row r="5" spans="1:18">
      <c r="A5" s="4" t="s">
        <v>3</v>
      </c>
      <c r="B5" s="5">
        <v>29.5</v>
      </c>
      <c r="C5" s="5">
        <v>66.5</v>
      </c>
      <c r="D5" s="5">
        <v>0.5</v>
      </c>
      <c r="E5" s="6">
        <v>0</v>
      </c>
      <c r="F5" s="7">
        <v>0</v>
      </c>
      <c r="G5" s="6">
        <v>14</v>
      </c>
      <c r="H5" s="8">
        <f t="shared" ref="H5" si="0">((C5-B5)/B5)*100</f>
        <v>125.42372881355932</v>
      </c>
      <c r="I5" s="8">
        <f t="shared" ref="I5" si="1">((D5-C5)/C5)*100</f>
        <v>-99.248120300751879</v>
      </c>
      <c r="J5" s="8">
        <f t="shared" ref="J5" si="2">((E5-D5)/D5)*100</f>
        <v>-100</v>
      </c>
      <c r="K5" s="8" t="s">
        <v>16</v>
      </c>
      <c r="L5" s="8" t="s">
        <v>16</v>
      </c>
    </row>
    <row r="6" spans="1:18">
      <c r="A6" s="4" t="s">
        <v>4</v>
      </c>
      <c r="B6" s="5">
        <v>0</v>
      </c>
      <c r="C6" s="5">
        <v>18.5</v>
      </c>
      <c r="D6" s="5">
        <v>0</v>
      </c>
      <c r="E6" s="6">
        <v>0</v>
      </c>
      <c r="F6" s="7">
        <v>22</v>
      </c>
      <c r="G6" s="6">
        <v>51.5</v>
      </c>
      <c r="H6" s="8" t="s">
        <v>16</v>
      </c>
      <c r="I6" s="8">
        <f>((D6-C6)/C6)*100</f>
        <v>-100</v>
      </c>
      <c r="J6" s="8" t="s">
        <v>16</v>
      </c>
      <c r="K6" s="8" t="s">
        <v>16</v>
      </c>
      <c r="L6" s="8">
        <f t="shared" ref="L6:L16" si="3">((G6-F6)/F6)*100</f>
        <v>134.09090909090909</v>
      </c>
    </row>
    <row r="7" spans="1:18">
      <c r="A7" s="4" t="s">
        <v>5</v>
      </c>
      <c r="B7" s="5">
        <v>59.5</v>
      </c>
      <c r="C7" s="5">
        <v>78.5</v>
      </c>
      <c r="D7" s="5">
        <v>0</v>
      </c>
      <c r="E7" s="6">
        <v>0</v>
      </c>
      <c r="F7" s="7">
        <v>7</v>
      </c>
      <c r="G7" s="6">
        <v>75.5</v>
      </c>
      <c r="H7" s="8">
        <f t="shared" ref="H6:H16" si="4">((C7-B7)/B7)*100</f>
        <v>31.932773109243694</v>
      </c>
      <c r="I7" s="8">
        <f t="shared" ref="I6:I16" si="5">((D7-C7)/C7)*100</f>
        <v>-100</v>
      </c>
      <c r="J7" s="8" t="s">
        <v>16</v>
      </c>
      <c r="K7" s="8" t="s">
        <v>16</v>
      </c>
      <c r="L7" s="8">
        <f t="shared" si="3"/>
        <v>978.57142857142867</v>
      </c>
    </row>
    <row r="8" spans="1:18">
      <c r="A8" s="4" t="s">
        <v>6</v>
      </c>
      <c r="B8" s="5">
        <v>27</v>
      </c>
      <c r="C8" s="5">
        <v>267.5</v>
      </c>
      <c r="D8" s="5">
        <v>22</v>
      </c>
      <c r="E8" s="6">
        <v>85</v>
      </c>
      <c r="F8" s="7">
        <v>233</v>
      </c>
      <c r="G8" s="6">
        <v>24</v>
      </c>
      <c r="H8" s="8">
        <f t="shared" si="4"/>
        <v>890.74074074074065</v>
      </c>
      <c r="I8" s="8">
        <f t="shared" si="5"/>
        <v>-91.775700934579447</v>
      </c>
      <c r="J8" s="8">
        <f t="shared" ref="J6:J16" si="6">((E8-D8)/D8)*100</f>
        <v>286.36363636363637</v>
      </c>
      <c r="K8" s="8">
        <f t="shared" ref="K6:K16" si="7">((F8-E8)/E8)*100</f>
        <v>174.11764705882354</v>
      </c>
      <c r="L8" s="8">
        <f t="shared" si="3"/>
        <v>-89.699570815450642</v>
      </c>
    </row>
    <row r="9" spans="1:18">
      <c r="A9" s="4" t="s">
        <v>7</v>
      </c>
      <c r="B9" s="5">
        <v>550</v>
      </c>
      <c r="C9" s="5">
        <v>177.5</v>
      </c>
      <c r="D9" s="5">
        <v>98</v>
      </c>
      <c r="E9" s="6">
        <v>121.5</v>
      </c>
      <c r="F9" s="7">
        <v>233.5</v>
      </c>
      <c r="G9" s="6">
        <v>176</v>
      </c>
      <c r="H9" s="8">
        <f t="shared" si="4"/>
        <v>-67.72727272727272</v>
      </c>
      <c r="I9" s="8">
        <f t="shared" si="5"/>
        <v>-44.7887323943662</v>
      </c>
      <c r="J9" s="8">
        <f t="shared" si="6"/>
        <v>23.979591836734691</v>
      </c>
      <c r="K9" s="8">
        <f t="shared" si="7"/>
        <v>92.181069958847743</v>
      </c>
      <c r="L9" s="8">
        <f t="shared" si="3"/>
        <v>-24.62526766595289</v>
      </c>
    </row>
    <row r="10" spans="1:18">
      <c r="A10" s="4" t="s">
        <v>8</v>
      </c>
      <c r="B10" s="5">
        <v>168</v>
      </c>
      <c r="C10" s="5">
        <v>146</v>
      </c>
      <c r="D10" s="5">
        <v>235</v>
      </c>
      <c r="E10" s="6">
        <v>189</v>
      </c>
      <c r="F10" s="7">
        <v>29</v>
      </c>
      <c r="G10" s="6">
        <v>223</v>
      </c>
      <c r="H10" s="8">
        <f t="shared" si="4"/>
        <v>-13.095238095238097</v>
      </c>
      <c r="I10" s="8">
        <f t="shared" si="5"/>
        <v>60.958904109589042</v>
      </c>
      <c r="J10" s="8">
        <f t="shared" si="6"/>
        <v>-19.574468085106382</v>
      </c>
      <c r="K10" s="8">
        <f t="shared" si="7"/>
        <v>-84.656084656084658</v>
      </c>
      <c r="L10" s="8">
        <f t="shared" si="3"/>
        <v>668.9655172413793</v>
      </c>
    </row>
    <row r="11" spans="1:18">
      <c r="A11" s="4" t="s">
        <v>9</v>
      </c>
      <c r="B11" s="5">
        <v>212.5</v>
      </c>
      <c r="C11" s="5">
        <v>161</v>
      </c>
      <c r="D11" s="5">
        <v>117</v>
      </c>
      <c r="E11" s="6">
        <v>330.5</v>
      </c>
      <c r="F11" s="7">
        <v>350</v>
      </c>
      <c r="G11" s="6">
        <v>285</v>
      </c>
      <c r="H11" s="8">
        <f t="shared" si="4"/>
        <v>-24.235294117647058</v>
      </c>
      <c r="I11" s="8">
        <f t="shared" si="5"/>
        <v>-27.329192546583851</v>
      </c>
      <c r="J11" s="8">
        <f t="shared" si="6"/>
        <v>182.47863247863248</v>
      </c>
      <c r="K11" s="8">
        <f t="shared" si="7"/>
        <v>5.9001512859304084</v>
      </c>
      <c r="L11" s="8">
        <f t="shared" si="3"/>
        <v>-18.571428571428573</v>
      </c>
    </row>
    <row r="12" spans="1:18">
      <c r="A12" s="4" t="s">
        <v>10</v>
      </c>
      <c r="B12" s="5">
        <v>280.5</v>
      </c>
      <c r="C12" s="5">
        <v>206</v>
      </c>
      <c r="D12" s="5">
        <v>88.5</v>
      </c>
      <c r="E12" s="6">
        <v>224</v>
      </c>
      <c r="F12" s="7">
        <v>393</v>
      </c>
      <c r="G12" s="6">
        <v>329</v>
      </c>
      <c r="H12" s="8">
        <f t="shared" si="4"/>
        <v>-26.559714795008915</v>
      </c>
      <c r="I12" s="8">
        <f t="shared" si="5"/>
        <v>-57.038834951456309</v>
      </c>
      <c r="J12" s="8">
        <f t="shared" si="6"/>
        <v>153.10734463276836</v>
      </c>
      <c r="K12" s="8">
        <f t="shared" si="7"/>
        <v>75.446428571428569</v>
      </c>
      <c r="L12" s="8">
        <f t="shared" si="3"/>
        <v>-16.284987277353689</v>
      </c>
    </row>
    <row r="13" spans="1:18">
      <c r="A13" s="4" t="s">
        <v>11</v>
      </c>
      <c r="B13" s="5">
        <v>370.5</v>
      </c>
      <c r="C13" s="5">
        <v>445.5</v>
      </c>
      <c r="D13" s="5">
        <v>280</v>
      </c>
      <c r="E13" s="6">
        <v>365</v>
      </c>
      <c r="F13" s="7">
        <v>288.5</v>
      </c>
      <c r="G13" s="6">
        <v>801.5</v>
      </c>
      <c r="H13" s="8">
        <f t="shared" si="4"/>
        <v>20.242914979757085</v>
      </c>
      <c r="I13" s="8">
        <f t="shared" si="5"/>
        <v>-37.149270482603811</v>
      </c>
      <c r="J13" s="8">
        <f t="shared" si="6"/>
        <v>30.357142857142854</v>
      </c>
      <c r="K13" s="8">
        <f t="shared" si="7"/>
        <v>-20.958904109589042</v>
      </c>
      <c r="L13" s="8">
        <f t="shared" si="3"/>
        <v>177.81629116117853</v>
      </c>
    </row>
    <row r="14" spans="1:18">
      <c r="A14" s="4" t="s">
        <v>12</v>
      </c>
      <c r="B14" s="5">
        <v>541.5</v>
      </c>
      <c r="C14" s="5">
        <v>247</v>
      </c>
      <c r="D14" s="5">
        <v>104</v>
      </c>
      <c r="E14" s="6">
        <v>331.5</v>
      </c>
      <c r="F14" s="7">
        <v>279.5</v>
      </c>
      <c r="G14" s="6">
        <v>191.5</v>
      </c>
      <c r="H14" s="8">
        <f t="shared" si="4"/>
        <v>-54.385964912280706</v>
      </c>
      <c r="I14" s="8">
        <f t="shared" si="5"/>
        <v>-57.894736842105267</v>
      </c>
      <c r="J14" s="8">
        <f t="shared" si="6"/>
        <v>218.75</v>
      </c>
      <c r="K14" s="8">
        <f t="shared" si="7"/>
        <v>-15.686274509803921</v>
      </c>
      <c r="L14" s="8">
        <f t="shared" si="3"/>
        <v>-31.48479427549195</v>
      </c>
    </row>
    <row r="15" spans="1:18">
      <c r="A15" s="4" t="s">
        <v>13</v>
      </c>
      <c r="B15" s="5">
        <v>48.5</v>
      </c>
      <c r="C15" s="5">
        <v>16</v>
      </c>
      <c r="D15" s="5">
        <v>61</v>
      </c>
      <c r="E15" s="6">
        <v>56.5</v>
      </c>
      <c r="F15" s="7">
        <v>72</v>
      </c>
      <c r="G15" s="6">
        <v>167.5</v>
      </c>
      <c r="H15" s="8">
        <f t="shared" si="4"/>
        <v>-67.010309278350505</v>
      </c>
      <c r="I15" s="8">
        <f t="shared" si="5"/>
        <v>281.25</v>
      </c>
      <c r="J15" s="8">
        <f t="shared" si="6"/>
        <v>-7.3770491803278686</v>
      </c>
      <c r="K15" s="8">
        <f t="shared" si="7"/>
        <v>27.43362831858407</v>
      </c>
      <c r="L15" s="8">
        <f t="shared" si="3"/>
        <v>132.63888888888889</v>
      </c>
    </row>
    <row r="16" spans="1:18">
      <c r="A16" s="4" t="s">
        <v>14</v>
      </c>
      <c r="B16" s="5">
        <v>11</v>
      </c>
      <c r="C16" s="5">
        <v>75</v>
      </c>
      <c r="D16" s="5">
        <v>0</v>
      </c>
      <c r="E16" s="6">
        <v>6</v>
      </c>
      <c r="F16" s="7">
        <v>0</v>
      </c>
      <c r="G16" s="6">
        <v>17</v>
      </c>
      <c r="H16" s="8">
        <f t="shared" si="4"/>
        <v>581.81818181818187</v>
      </c>
      <c r="I16" s="8">
        <f t="shared" si="5"/>
        <v>-100</v>
      </c>
      <c r="J16" s="8" t="s">
        <v>16</v>
      </c>
      <c r="K16" s="8">
        <f t="shared" si="7"/>
        <v>-100</v>
      </c>
      <c r="L16" s="8" t="s">
        <v>16</v>
      </c>
    </row>
    <row r="17" spans="1:12" ht="20.25">
      <c r="A17" s="14" t="s">
        <v>15</v>
      </c>
      <c r="B17" s="15">
        <v>2298.5</v>
      </c>
      <c r="C17" s="15">
        <v>1905</v>
      </c>
      <c r="D17" s="15">
        <v>1006</v>
      </c>
      <c r="E17" s="16">
        <v>1709</v>
      </c>
      <c r="F17" s="17">
        <v>1907.5</v>
      </c>
      <c r="G17" s="16">
        <f>SUM(G5:G16)</f>
        <v>2355.5</v>
      </c>
      <c r="H17" s="16">
        <f>(C17-B17)/B17*100</f>
        <v>-17.119860778768761</v>
      </c>
      <c r="I17" s="30">
        <f>(D17-C17)/C17*100</f>
        <v>-47.191601049868765</v>
      </c>
      <c r="J17" s="30">
        <f>(E17-D17)/D17*100</f>
        <v>69.880715705765411</v>
      </c>
      <c r="K17" s="30">
        <f>(F17-E17)/E17*100</f>
        <v>11.614979520187244</v>
      </c>
      <c r="L17" s="16">
        <f>(G17-F17)/F17*100</f>
        <v>23.486238532110093</v>
      </c>
    </row>
    <row r="18" spans="1:12" ht="6.75" customHeight="1">
      <c r="A18" s="9"/>
      <c r="B18" s="9"/>
      <c r="C18" s="9"/>
      <c r="D18" s="9"/>
      <c r="E18" s="9"/>
      <c r="F18" s="9"/>
      <c r="G18" s="9"/>
      <c r="H18" s="10"/>
      <c r="I18" s="10"/>
      <c r="J18" s="10"/>
      <c r="K18" s="10"/>
      <c r="L18" s="10"/>
    </row>
    <row r="19" spans="1:12" ht="20.25">
      <c r="A19" s="19" t="s">
        <v>17</v>
      </c>
      <c r="B19" s="19"/>
      <c r="C19" s="19"/>
      <c r="D19" s="19"/>
      <c r="E19" s="19"/>
      <c r="F19" s="19"/>
      <c r="G19" s="3"/>
      <c r="H19" s="10"/>
      <c r="I19" s="10"/>
      <c r="J19" s="10"/>
      <c r="K19" s="10"/>
      <c r="L19" s="10"/>
    </row>
  </sheetData>
  <mergeCells count="6">
    <mergeCell ref="A1:L1"/>
    <mergeCell ref="A19:F19"/>
    <mergeCell ref="A3:A4"/>
    <mergeCell ref="B3:G3"/>
    <mergeCell ref="H3:L3"/>
    <mergeCell ref="A2:L2"/>
  </mergeCells>
  <printOptions horizontalCentered="1"/>
  <pageMargins left="0.78740157480314965" right="0.59055118110236215" top="0.98425196850393704" bottom="0.5905511811023621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F2B0-B242-4898-A718-762D998EC85A}">
  <dimension ref="A1"/>
  <sheetViews>
    <sheetView zoomScaleNormal="100" zoomScaleSheetLayoutView="115" workbookViewId="0">
      <selection activeCell="Q36" sqref="Q36"/>
    </sheetView>
  </sheetViews>
  <sheetFormatPr defaultRowHeight="14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06</vt:lpstr>
      <vt:lpstr>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2022-06-10T03:09:29Z</cp:lastPrinted>
  <dcterms:created xsi:type="dcterms:W3CDTF">2021-06-05T13:15:56Z</dcterms:created>
  <dcterms:modified xsi:type="dcterms:W3CDTF">2023-03-22T03:30:50Z</dcterms:modified>
</cp:coreProperties>
</file>