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FF5E4BBC-4C21-4220-973D-98516931EBAF}" xr6:coauthVersionLast="47" xr6:coauthVersionMax="47" xr10:uidLastSave="{00000000-0000-0000-0000-000000000000}"/>
  <bookViews>
    <workbookView xWindow="-120" yWindow="-120" windowWidth="29040" windowHeight="15840" xr2:uid="{8B5982E5-8769-479D-B436-5FE1B1B76C20}"/>
  </bookViews>
  <sheets>
    <sheet name="กรอบอัตรากำลังขรก.กทม." sheetId="1" r:id="rId1"/>
  </sheets>
  <definedNames>
    <definedName name="_xlnm.Print_Titles" localSheetId="0">'กรอบอัตรากำลังขรก.กทม.'!$43:$45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D96" i="1"/>
  <c r="C96" i="1"/>
  <c r="D27" i="1" l="1"/>
  <c r="D98" i="1" s="1"/>
  <c r="C98" i="1"/>
</calcChain>
</file>

<file path=xl/sharedStrings.xml><?xml version="1.0" encoding="utf-8"?>
<sst xmlns="http://schemas.openxmlformats.org/spreadsheetml/2006/main" count="110" uniqueCount="85">
  <si>
    <t>กรอบอัตรากำลังข้าราชการกรุงเทพมหานครสามัญ และข้าราชการครู</t>
  </si>
  <si>
    <t>และบุคลากรทางการศึกษากรุงเทพมหานคร</t>
  </si>
  <si>
    <t xml:space="preserve">ลำดับ </t>
  </si>
  <si>
    <t>หน่วยงาน</t>
  </si>
  <si>
    <t>กรอบอัตรากำลัง (ตำแหน่ง)</t>
  </si>
  <si>
    <t>ข้าราชการกรุงเทพมหานครสามัญ</t>
  </si>
  <si>
    <t>ข้าราชการครูและบุคลากรทางการศึกษากรุงเทพมหานคร</t>
  </si>
  <si>
    <t>หน่วยงานระดับสำนักหรือเทียบเท่า</t>
  </si>
  <si>
    <t>สำนักงานเลขานุการสภากรุงเทพมหานคร</t>
  </si>
  <si>
    <t>-</t>
  </si>
  <si>
    <t>สำนักงานเลขานุการผู้ว่าราชการกรุงเทพมหานคร</t>
  </si>
  <si>
    <t>สำนักงานคณะกรรมการข้าราชการกรุงเทพมหานคร</t>
  </si>
  <si>
    <t>สำนักปลัดกรุงเทพมหานคร</t>
  </si>
  <si>
    <t>สำนักการคลัง</t>
  </si>
  <si>
    <t>สำนักการจราจรและขนส่ง</t>
  </si>
  <si>
    <t>สำนักการแพทย์</t>
  </si>
  <si>
    <t>สำนักการโยธา</t>
  </si>
  <si>
    <t>สำนักการระบายน้ำ</t>
  </si>
  <si>
    <t>สำนักการศึกษา</t>
  </si>
  <si>
    <t>สำนักงบประมาณกรุงเทพมหานคร</t>
  </si>
  <si>
    <t>สำนักเทศกิจ</t>
  </si>
  <si>
    <t>สำนักป้องกันและบรรเทาสาธารณภัย</t>
  </si>
  <si>
    <t>สำนักการวางผังและพัฒนาเมือง</t>
  </si>
  <si>
    <t>สำนักพัฒนาสังคม</t>
  </si>
  <si>
    <t>สำนักยุทธศาสตร์และประเมินผล</t>
  </si>
  <si>
    <t>สำนักวัฒนธรรม กีฬา และการท่องเที่ยว</t>
  </si>
  <si>
    <t>สำนักสิ่งแวดล้อม</t>
  </si>
  <si>
    <t>สำนักอนามัย</t>
  </si>
  <si>
    <t>รวม (ตำแหน่ง)</t>
  </si>
  <si>
    <t>หน่วยงานระดับสำนักงานเขต</t>
  </si>
  <si>
    <t>สำนักงานเขตคลองเตย</t>
  </si>
  <si>
    <t>สำนักงานเขตคลองสาน</t>
  </si>
  <si>
    <t>สำนักงานเขตคลองสามวา</t>
  </si>
  <si>
    <t>สำนักงานเขตคันนายาว</t>
  </si>
  <si>
    <t>สำนักงานเขตจตุจักร</t>
  </si>
  <si>
    <t>สำนักงานเขตจอมทอง</t>
  </si>
  <si>
    <t>สำนักงานเขตดอนเมือง</t>
  </si>
  <si>
    <t>สำนักงานเขตดินแดง</t>
  </si>
  <si>
    <t>สำนักงานเขตดุสิต</t>
  </si>
  <si>
    <t>สำนักงานเขตตลิ่งชัน</t>
  </si>
  <si>
    <t>สำนักงานเขตทวีวัฒนา</t>
  </si>
  <si>
    <t>สำนักงานเขตทุ่งครุ</t>
  </si>
  <si>
    <t>สำนักงานเขตธนบุรี</t>
  </si>
  <si>
    <t>สำนักงานเขตบางกอกน้อย</t>
  </si>
  <si>
    <t>สำนักงานเขตบางกอกใหญ่</t>
  </si>
  <si>
    <t>สำนักงานเขตบางกะปิ</t>
  </si>
  <si>
    <t>สำนักงานเขตบางขุนเทียน</t>
  </si>
  <si>
    <t>สำนักงานเขตบางเขน</t>
  </si>
  <si>
    <t>สำนักงานเขตบางคอแหลม</t>
  </si>
  <si>
    <t>สำนักงานเขตบางแค</t>
  </si>
  <si>
    <t>สำนักงานเขตบางซื่อ</t>
  </si>
  <si>
    <t>สำนักงานเขตบางนา</t>
  </si>
  <si>
    <t>สำนักงานเขตบางบอน</t>
  </si>
  <si>
    <t>สำนักงานเขตบางพลัด</t>
  </si>
  <si>
    <t>สำนักงานเขตบางรัก</t>
  </si>
  <si>
    <t>สำนักงานเขตบึงกุ่ม</t>
  </si>
  <si>
    <t>สำนักงานเขตปทุมวัน</t>
  </si>
  <si>
    <t>สำนักงานเขตประเวศ</t>
  </si>
  <si>
    <t>สำนักงานเขตป้อมปราบศัตรูพ่าย</t>
  </si>
  <si>
    <t>สำนักงานเขตพญาไท</t>
  </si>
  <si>
    <t>สำนักงานเขตพระโขนง</t>
  </si>
  <si>
    <t>สำนักงานเขตพระนคร</t>
  </si>
  <si>
    <t>สำนักงานเขตภาษีเจริญ</t>
  </si>
  <si>
    <t>สำนักงานเขตมีนบุรี</t>
  </si>
  <si>
    <t>สำนักงานเขตยานนาวา</t>
  </si>
  <si>
    <t>สำนักงานเขตราชเทวี</t>
  </si>
  <si>
    <t>สำนักงานเขตราษฎร์บูรณะ</t>
  </si>
  <si>
    <t>สำนักงานเขตลาดกระบัง</t>
  </si>
  <si>
    <t>สำนักงานเขตลาดพร้าว</t>
  </si>
  <si>
    <t>สำนักงานเขตวังทองหลาง</t>
  </si>
  <si>
    <t>สำนักงานเขตวัฒนา</t>
  </si>
  <si>
    <t>สำนักงานเขตสวนหลวง</t>
  </si>
  <si>
    <t>สำนักงานเขตสะพานสูง</t>
  </si>
  <si>
    <t>สำนักงานเขตสัมพันธวงศ์</t>
  </si>
  <si>
    <t>สำนักงานเขตสาทร</t>
  </si>
  <si>
    <t>สำนักงานเขตสายไหม</t>
  </si>
  <si>
    <t>สำนักงานเขตหนองแขม</t>
  </si>
  <si>
    <t>สำนักงานเขตหนองจอก</t>
  </si>
  <si>
    <t>สำนักงานเขตหลักสี่</t>
  </si>
  <si>
    <t>สำนักงานเขตห้วยขวาง</t>
  </si>
  <si>
    <t>มหาวิทยาลัยนวมินทราธิราช</t>
  </si>
  <si>
    <t>รวมทั้งหมด (ตำแหน่ง)</t>
  </si>
  <si>
    <t>ประจำปีงบประมาณ พ.ศ. 2565 จำแนกตามหน่วยงาน</t>
  </si>
  <si>
    <r>
      <rPr>
        <sz val="14"/>
        <color rgb="FFFF0000"/>
        <rFont val="TH SarabunPSK"/>
        <family val="2"/>
      </rPr>
      <t>*</t>
    </r>
    <r>
      <rPr>
        <sz val="14"/>
        <color theme="1"/>
        <rFont val="TH SarabunPSK"/>
        <family val="2"/>
      </rPr>
      <t>6</t>
    </r>
  </si>
  <si>
    <r>
      <rPr>
        <b/>
        <sz val="12"/>
        <color rgb="FFFF0000"/>
        <rFont val="TH SarabunPSK"/>
        <family val="2"/>
      </rPr>
      <t xml:space="preserve">* </t>
    </r>
    <r>
      <rPr>
        <b/>
        <sz val="12"/>
        <color theme="1"/>
        <rFont val="TH SarabunPSK"/>
        <family val="2"/>
      </rPr>
      <t>หมายเหตุ : จำนวนข้าราชการครูและบุคลากรทางการศึกษากรุงเทพมหานครของมหาวิทยาลัยนวมินทราธิราชเป็นข้าราชการกรุงเทพมหานครในสถาบันอุดมศึกษ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</si>
</sst>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2" fillId="0" borderId="2" xfId="0" applyFont="1" applyBorder="1"/>
    <xf numFmtId="0" fontId="3" fillId="0" borderId="4" xfId="0" applyFont="1" applyBorder="1"/>
    <xf numFmtId="3" fontId="4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8811A-88BB-4E9F-BF31-EE5CE7218082}">
  <sheetPr>
    <tabColor rgb="FFFF0000"/>
  </sheetPr>
  <dimension ref="A1:D115"/>
  <sheetViews>
    <sheetView tabSelected="1" view="pageBreakPreview" zoomScale="150" zoomScaleNormal="166" zoomScaleSheetLayoutView="150" workbookViewId="0">
      <selection activeCell="C28" sqref="C28"/>
    </sheetView>
  </sheetViews>
  <sheetFormatPr defaultColWidth="9.140625" defaultRowHeight="21.75"/>
  <cols>
    <col min="1" max="1" width="5" style="25" customWidth="1"/>
    <col min="2" max="2" width="43.140625" style="1" customWidth="1"/>
    <col min="3" max="4" width="18.42578125" style="26" customWidth="1"/>
    <col min="5" max="238" width="9.140625" style="1"/>
    <col min="239" max="239" width="5" style="1" customWidth="1"/>
    <col min="240" max="240" width="43.140625" style="1" customWidth="1"/>
    <col min="241" max="242" width="18.42578125" style="1" customWidth="1"/>
    <col min="243" max="494" width="9.140625" style="1"/>
    <col min="495" max="495" width="5" style="1" customWidth="1"/>
    <col min="496" max="496" width="43.140625" style="1" customWidth="1"/>
    <col min="497" max="498" width="18.42578125" style="1" customWidth="1"/>
    <col min="499" max="750" width="9.140625" style="1"/>
    <col min="751" max="751" width="5" style="1" customWidth="1"/>
    <col min="752" max="752" width="43.140625" style="1" customWidth="1"/>
    <col min="753" max="754" width="18.42578125" style="1" customWidth="1"/>
    <col min="755" max="1006" width="9.140625" style="1"/>
    <col min="1007" max="1007" width="5" style="1" customWidth="1"/>
    <col min="1008" max="1008" width="43.140625" style="1" customWidth="1"/>
    <col min="1009" max="1010" width="18.42578125" style="1" customWidth="1"/>
    <col min="1011" max="1262" width="9.140625" style="1"/>
    <col min="1263" max="1263" width="5" style="1" customWidth="1"/>
    <col min="1264" max="1264" width="43.140625" style="1" customWidth="1"/>
    <col min="1265" max="1266" width="18.42578125" style="1" customWidth="1"/>
    <col min="1267" max="1518" width="9.140625" style="1"/>
    <col min="1519" max="1519" width="5" style="1" customWidth="1"/>
    <col min="1520" max="1520" width="43.140625" style="1" customWidth="1"/>
    <col min="1521" max="1522" width="18.42578125" style="1" customWidth="1"/>
    <col min="1523" max="1774" width="9.140625" style="1"/>
    <col min="1775" max="1775" width="5" style="1" customWidth="1"/>
    <col min="1776" max="1776" width="43.140625" style="1" customWidth="1"/>
    <col min="1777" max="1778" width="18.42578125" style="1" customWidth="1"/>
    <col min="1779" max="2030" width="9.140625" style="1"/>
    <col min="2031" max="2031" width="5" style="1" customWidth="1"/>
    <col min="2032" max="2032" width="43.140625" style="1" customWidth="1"/>
    <col min="2033" max="2034" width="18.42578125" style="1" customWidth="1"/>
    <col min="2035" max="2286" width="9.140625" style="1"/>
    <col min="2287" max="2287" width="5" style="1" customWidth="1"/>
    <col min="2288" max="2288" width="43.140625" style="1" customWidth="1"/>
    <col min="2289" max="2290" width="18.42578125" style="1" customWidth="1"/>
    <col min="2291" max="2542" width="9.140625" style="1"/>
    <col min="2543" max="2543" width="5" style="1" customWidth="1"/>
    <col min="2544" max="2544" width="43.140625" style="1" customWidth="1"/>
    <col min="2545" max="2546" width="18.42578125" style="1" customWidth="1"/>
    <col min="2547" max="2798" width="9.140625" style="1"/>
    <col min="2799" max="2799" width="5" style="1" customWidth="1"/>
    <col min="2800" max="2800" width="43.140625" style="1" customWidth="1"/>
    <col min="2801" max="2802" width="18.42578125" style="1" customWidth="1"/>
    <col min="2803" max="3054" width="9.140625" style="1"/>
    <col min="3055" max="3055" width="5" style="1" customWidth="1"/>
    <col min="3056" max="3056" width="43.140625" style="1" customWidth="1"/>
    <col min="3057" max="3058" width="18.42578125" style="1" customWidth="1"/>
    <col min="3059" max="3310" width="9.140625" style="1"/>
    <col min="3311" max="3311" width="5" style="1" customWidth="1"/>
    <col min="3312" max="3312" width="43.140625" style="1" customWidth="1"/>
    <col min="3313" max="3314" width="18.42578125" style="1" customWidth="1"/>
    <col min="3315" max="3566" width="9.140625" style="1"/>
    <col min="3567" max="3567" width="5" style="1" customWidth="1"/>
    <col min="3568" max="3568" width="43.140625" style="1" customWidth="1"/>
    <col min="3569" max="3570" width="18.42578125" style="1" customWidth="1"/>
    <col min="3571" max="3822" width="9.140625" style="1"/>
    <col min="3823" max="3823" width="5" style="1" customWidth="1"/>
    <col min="3824" max="3824" width="43.140625" style="1" customWidth="1"/>
    <col min="3825" max="3826" width="18.42578125" style="1" customWidth="1"/>
    <col min="3827" max="4078" width="9.140625" style="1"/>
    <col min="4079" max="4079" width="5" style="1" customWidth="1"/>
    <col min="4080" max="4080" width="43.140625" style="1" customWidth="1"/>
    <col min="4081" max="4082" width="18.42578125" style="1" customWidth="1"/>
    <col min="4083" max="4334" width="9.140625" style="1"/>
    <col min="4335" max="4335" width="5" style="1" customWidth="1"/>
    <col min="4336" max="4336" width="43.140625" style="1" customWidth="1"/>
    <col min="4337" max="4338" width="18.42578125" style="1" customWidth="1"/>
    <col min="4339" max="4590" width="9.140625" style="1"/>
    <col min="4591" max="4591" width="5" style="1" customWidth="1"/>
    <col min="4592" max="4592" width="43.140625" style="1" customWidth="1"/>
    <col min="4593" max="4594" width="18.42578125" style="1" customWidth="1"/>
    <col min="4595" max="4846" width="9.140625" style="1"/>
    <col min="4847" max="4847" width="5" style="1" customWidth="1"/>
    <col min="4848" max="4848" width="43.140625" style="1" customWidth="1"/>
    <col min="4849" max="4850" width="18.42578125" style="1" customWidth="1"/>
    <col min="4851" max="5102" width="9.140625" style="1"/>
    <col min="5103" max="5103" width="5" style="1" customWidth="1"/>
    <col min="5104" max="5104" width="43.140625" style="1" customWidth="1"/>
    <col min="5105" max="5106" width="18.42578125" style="1" customWidth="1"/>
    <col min="5107" max="5358" width="9.140625" style="1"/>
    <col min="5359" max="5359" width="5" style="1" customWidth="1"/>
    <col min="5360" max="5360" width="43.140625" style="1" customWidth="1"/>
    <col min="5361" max="5362" width="18.42578125" style="1" customWidth="1"/>
    <col min="5363" max="5614" width="9.140625" style="1"/>
    <col min="5615" max="5615" width="5" style="1" customWidth="1"/>
    <col min="5616" max="5616" width="43.140625" style="1" customWidth="1"/>
    <col min="5617" max="5618" width="18.42578125" style="1" customWidth="1"/>
    <col min="5619" max="5870" width="9.140625" style="1"/>
    <col min="5871" max="5871" width="5" style="1" customWidth="1"/>
    <col min="5872" max="5872" width="43.140625" style="1" customWidth="1"/>
    <col min="5873" max="5874" width="18.42578125" style="1" customWidth="1"/>
    <col min="5875" max="6126" width="9.140625" style="1"/>
    <col min="6127" max="6127" width="5" style="1" customWidth="1"/>
    <col min="6128" max="6128" width="43.140625" style="1" customWidth="1"/>
    <col min="6129" max="6130" width="18.42578125" style="1" customWidth="1"/>
    <col min="6131" max="6382" width="9.140625" style="1"/>
    <col min="6383" max="6383" width="5" style="1" customWidth="1"/>
    <col min="6384" max="6384" width="43.140625" style="1" customWidth="1"/>
    <col min="6385" max="6386" width="18.42578125" style="1" customWidth="1"/>
    <col min="6387" max="6638" width="9.140625" style="1"/>
    <col min="6639" max="6639" width="5" style="1" customWidth="1"/>
    <col min="6640" max="6640" width="43.140625" style="1" customWidth="1"/>
    <col min="6641" max="6642" width="18.42578125" style="1" customWidth="1"/>
    <col min="6643" max="6894" width="9.140625" style="1"/>
    <col min="6895" max="6895" width="5" style="1" customWidth="1"/>
    <col min="6896" max="6896" width="43.140625" style="1" customWidth="1"/>
    <col min="6897" max="6898" width="18.42578125" style="1" customWidth="1"/>
    <col min="6899" max="7150" width="9.140625" style="1"/>
    <col min="7151" max="7151" width="5" style="1" customWidth="1"/>
    <col min="7152" max="7152" width="43.140625" style="1" customWidth="1"/>
    <col min="7153" max="7154" width="18.42578125" style="1" customWidth="1"/>
    <col min="7155" max="7406" width="9.140625" style="1"/>
    <col min="7407" max="7407" width="5" style="1" customWidth="1"/>
    <col min="7408" max="7408" width="43.140625" style="1" customWidth="1"/>
    <col min="7409" max="7410" width="18.42578125" style="1" customWidth="1"/>
    <col min="7411" max="7662" width="9.140625" style="1"/>
    <col min="7663" max="7663" width="5" style="1" customWidth="1"/>
    <col min="7664" max="7664" width="43.140625" style="1" customWidth="1"/>
    <col min="7665" max="7666" width="18.42578125" style="1" customWidth="1"/>
    <col min="7667" max="7918" width="9.140625" style="1"/>
    <col min="7919" max="7919" width="5" style="1" customWidth="1"/>
    <col min="7920" max="7920" width="43.140625" style="1" customWidth="1"/>
    <col min="7921" max="7922" width="18.42578125" style="1" customWidth="1"/>
    <col min="7923" max="8174" width="9.140625" style="1"/>
    <col min="8175" max="8175" width="5" style="1" customWidth="1"/>
    <col min="8176" max="8176" width="43.140625" style="1" customWidth="1"/>
    <col min="8177" max="8178" width="18.42578125" style="1" customWidth="1"/>
    <col min="8179" max="8430" width="9.140625" style="1"/>
    <col min="8431" max="8431" width="5" style="1" customWidth="1"/>
    <col min="8432" max="8432" width="43.140625" style="1" customWidth="1"/>
    <col min="8433" max="8434" width="18.42578125" style="1" customWidth="1"/>
    <col min="8435" max="8686" width="9.140625" style="1"/>
    <col min="8687" max="8687" width="5" style="1" customWidth="1"/>
    <col min="8688" max="8688" width="43.140625" style="1" customWidth="1"/>
    <col min="8689" max="8690" width="18.42578125" style="1" customWidth="1"/>
    <col min="8691" max="8942" width="9.140625" style="1"/>
    <col min="8943" max="8943" width="5" style="1" customWidth="1"/>
    <col min="8944" max="8944" width="43.140625" style="1" customWidth="1"/>
    <col min="8945" max="8946" width="18.42578125" style="1" customWidth="1"/>
    <col min="8947" max="9198" width="9.140625" style="1"/>
    <col min="9199" max="9199" width="5" style="1" customWidth="1"/>
    <col min="9200" max="9200" width="43.140625" style="1" customWidth="1"/>
    <col min="9201" max="9202" width="18.42578125" style="1" customWidth="1"/>
    <col min="9203" max="9454" width="9.140625" style="1"/>
    <col min="9455" max="9455" width="5" style="1" customWidth="1"/>
    <col min="9456" max="9456" width="43.140625" style="1" customWidth="1"/>
    <col min="9457" max="9458" width="18.42578125" style="1" customWidth="1"/>
    <col min="9459" max="9710" width="9.140625" style="1"/>
    <col min="9711" max="9711" width="5" style="1" customWidth="1"/>
    <col min="9712" max="9712" width="43.140625" style="1" customWidth="1"/>
    <col min="9713" max="9714" width="18.42578125" style="1" customWidth="1"/>
    <col min="9715" max="9966" width="9.140625" style="1"/>
    <col min="9967" max="9967" width="5" style="1" customWidth="1"/>
    <col min="9968" max="9968" width="43.140625" style="1" customWidth="1"/>
    <col min="9969" max="9970" width="18.42578125" style="1" customWidth="1"/>
    <col min="9971" max="10222" width="9.140625" style="1"/>
    <col min="10223" max="10223" width="5" style="1" customWidth="1"/>
    <col min="10224" max="10224" width="43.140625" style="1" customWidth="1"/>
    <col min="10225" max="10226" width="18.42578125" style="1" customWidth="1"/>
    <col min="10227" max="10478" width="9.140625" style="1"/>
    <col min="10479" max="10479" width="5" style="1" customWidth="1"/>
    <col min="10480" max="10480" width="43.140625" style="1" customWidth="1"/>
    <col min="10481" max="10482" width="18.42578125" style="1" customWidth="1"/>
    <col min="10483" max="10734" width="9.140625" style="1"/>
    <col min="10735" max="10735" width="5" style="1" customWidth="1"/>
    <col min="10736" max="10736" width="43.140625" style="1" customWidth="1"/>
    <col min="10737" max="10738" width="18.42578125" style="1" customWidth="1"/>
    <col min="10739" max="10990" width="9.140625" style="1"/>
    <col min="10991" max="10991" width="5" style="1" customWidth="1"/>
    <col min="10992" max="10992" width="43.140625" style="1" customWidth="1"/>
    <col min="10993" max="10994" width="18.42578125" style="1" customWidth="1"/>
    <col min="10995" max="11246" width="9.140625" style="1"/>
    <col min="11247" max="11247" width="5" style="1" customWidth="1"/>
    <col min="11248" max="11248" width="43.140625" style="1" customWidth="1"/>
    <col min="11249" max="11250" width="18.42578125" style="1" customWidth="1"/>
    <col min="11251" max="11502" width="9.140625" style="1"/>
    <col min="11503" max="11503" width="5" style="1" customWidth="1"/>
    <col min="11504" max="11504" width="43.140625" style="1" customWidth="1"/>
    <col min="11505" max="11506" width="18.42578125" style="1" customWidth="1"/>
    <col min="11507" max="11758" width="9.140625" style="1"/>
    <col min="11759" max="11759" width="5" style="1" customWidth="1"/>
    <col min="11760" max="11760" width="43.140625" style="1" customWidth="1"/>
    <col min="11761" max="11762" width="18.42578125" style="1" customWidth="1"/>
    <col min="11763" max="12014" width="9.140625" style="1"/>
    <col min="12015" max="12015" width="5" style="1" customWidth="1"/>
    <col min="12016" max="12016" width="43.140625" style="1" customWidth="1"/>
    <col min="12017" max="12018" width="18.42578125" style="1" customWidth="1"/>
    <col min="12019" max="12270" width="9.140625" style="1"/>
    <col min="12271" max="12271" width="5" style="1" customWidth="1"/>
    <col min="12272" max="12272" width="43.140625" style="1" customWidth="1"/>
    <col min="12273" max="12274" width="18.42578125" style="1" customWidth="1"/>
    <col min="12275" max="12526" width="9.140625" style="1"/>
    <col min="12527" max="12527" width="5" style="1" customWidth="1"/>
    <col min="12528" max="12528" width="43.140625" style="1" customWidth="1"/>
    <col min="12529" max="12530" width="18.42578125" style="1" customWidth="1"/>
    <col min="12531" max="12782" width="9.140625" style="1"/>
    <col min="12783" max="12783" width="5" style="1" customWidth="1"/>
    <col min="12784" max="12784" width="43.140625" style="1" customWidth="1"/>
    <col min="12785" max="12786" width="18.42578125" style="1" customWidth="1"/>
    <col min="12787" max="13038" width="9.140625" style="1"/>
    <col min="13039" max="13039" width="5" style="1" customWidth="1"/>
    <col min="13040" max="13040" width="43.140625" style="1" customWidth="1"/>
    <col min="13041" max="13042" width="18.42578125" style="1" customWidth="1"/>
    <col min="13043" max="13294" width="9.140625" style="1"/>
    <col min="13295" max="13295" width="5" style="1" customWidth="1"/>
    <col min="13296" max="13296" width="43.140625" style="1" customWidth="1"/>
    <col min="13297" max="13298" width="18.42578125" style="1" customWidth="1"/>
    <col min="13299" max="13550" width="9.140625" style="1"/>
    <col min="13551" max="13551" width="5" style="1" customWidth="1"/>
    <col min="13552" max="13552" width="43.140625" style="1" customWidth="1"/>
    <col min="13553" max="13554" width="18.42578125" style="1" customWidth="1"/>
    <col min="13555" max="13806" width="9.140625" style="1"/>
    <col min="13807" max="13807" width="5" style="1" customWidth="1"/>
    <col min="13808" max="13808" width="43.140625" style="1" customWidth="1"/>
    <col min="13809" max="13810" width="18.42578125" style="1" customWidth="1"/>
    <col min="13811" max="14062" width="9.140625" style="1"/>
    <col min="14063" max="14063" width="5" style="1" customWidth="1"/>
    <col min="14064" max="14064" width="43.140625" style="1" customWidth="1"/>
    <col min="14065" max="14066" width="18.42578125" style="1" customWidth="1"/>
    <col min="14067" max="14318" width="9.140625" style="1"/>
    <col min="14319" max="14319" width="5" style="1" customWidth="1"/>
    <col min="14320" max="14320" width="43.140625" style="1" customWidth="1"/>
    <col min="14321" max="14322" width="18.42578125" style="1" customWidth="1"/>
    <col min="14323" max="14574" width="9.140625" style="1"/>
    <col min="14575" max="14575" width="5" style="1" customWidth="1"/>
    <col min="14576" max="14576" width="43.140625" style="1" customWidth="1"/>
    <col min="14577" max="14578" width="18.42578125" style="1" customWidth="1"/>
    <col min="14579" max="14830" width="9.140625" style="1"/>
    <col min="14831" max="14831" width="5" style="1" customWidth="1"/>
    <col min="14832" max="14832" width="43.140625" style="1" customWidth="1"/>
    <col min="14833" max="14834" width="18.42578125" style="1" customWidth="1"/>
    <col min="14835" max="15086" width="9.140625" style="1"/>
    <col min="15087" max="15087" width="5" style="1" customWidth="1"/>
    <col min="15088" max="15088" width="43.140625" style="1" customWidth="1"/>
    <col min="15089" max="15090" width="18.42578125" style="1" customWidth="1"/>
    <col min="15091" max="15342" width="9.140625" style="1"/>
    <col min="15343" max="15343" width="5" style="1" customWidth="1"/>
    <col min="15344" max="15344" width="43.140625" style="1" customWidth="1"/>
    <col min="15345" max="15346" width="18.42578125" style="1" customWidth="1"/>
    <col min="15347" max="15598" width="9.140625" style="1"/>
    <col min="15599" max="15599" width="5" style="1" customWidth="1"/>
    <col min="15600" max="15600" width="43.140625" style="1" customWidth="1"/>
    <col min="15601" max="15602" width="18.42578125" style="1" customWidth="1"/>
    <col min="15603" max="15854" width="9.140625" style="1"/>
    <col min="15855" max="15855" width="5" style="1" customWidth="1"/>
    <col min="15856" max="15856" width="43.140625" style="1" customWidth="1"/>
    <col min="15857" max="15858" width="18.42578125" style="1" customWidth="1"/>
    <col min="15859" max="16110" width="9.140625" style="1"/>
    <col min="16111" max="16111" width="5" style="1" customWidth="1"/>
    <col min="16112" max="16112" width="43.140625" style="1" customWidth="1"/>
    <col min="16113" max="16114" width="18.42578125" style="1" customWidth="1"/>
    <col min="16115" max="16384" width="9.140625" style="1"/>
  </cols>
  <sheetData>
    <row r="1" spans="1:4" ht="24">
      <c r="A1" s="28" t="s">
        <v>0</v>
      </c>
      <c r="B1" s="28"/>
      <c r="C1" s="28"/>
      <c r="D1" s="28"/>
    </row>
    <row r="2" spans="1:4" ht="19.5" customHeight="1">
      <c r="A2" s="28" t="s">
        <v>1</v>
      </c>
      <c r="B2" s="28"/>
      <c r="C2" s="28"/>
      <c r="D2" s="28"/>
    </row>
    <row r="3" spans="1:4" ht="18.75" customHeight="1">
      <c r="A3" s="28" t="s">
        <v>82</v>
      </c>
      <c r="B3" s="28"/>
      <c r="C3" s="28"/>
      <c r="D3" s="28"/>
    </row>
    <row r="4" spans="1:4" ht="8.25" customHeight="1">
      <c r="A4" s="2"/>
      <c r="B4" s="2"/>
      <c r="C4" s="3"/>
      <c r="D4" s="3"/>
    </row>
    <row r="5" spans="1:4" ht="24.75" customHeight="1">
      <c r="A5" s="29" t="s">
        <v>2</v>
      </c>
      <c r="B5" s="29" t="s">
        <v>3</v>
      </c>
      <c r="C5" s="30" t="s">
        <v>4</v>
      </c>
      <c r="D5" s="30"/>
    </row>
    <row r="6" spans="1:4" ht="59.25" customHeight="1">
      <c r="A6" s="29"/>
      <c r="B6" s="29"/>
      <c r="C6" s="4" t="s">
        <v>5</v>
      </c>
      <c r="D6" s="4" t="s">
        <v>6</v>
      </c>
    </row>
    <row r="7" spans="1:4" ht="21.75" customHeight="1">
      <c r="A7" s="5" t="s">
        <v>7</v>
      </c>
      <c r="B7" s="6"/>
      <c r="D7" s="7"/>
    </row>
    <row r="8" spans="1:4" ht="18" customHeight="1">
      <c r="A8" s="8">
        <v>1</v>
      </c>
      <c r="B8" s="9" t="s">
        <v>8</v>
      </c>
      <c r="C8" s="27">
        <v>61</v>
      </c>
      <c r="D8" s="27" t="s">
        <v>9</v>
      </c>
    </row>
    <row r="9" spans="1:4" ht="18" customHeight="1">
      <c r="A9" s="8">
        <v>2</v>
      </c>
      <c r="B9" s="9" t="s">
        <v>10</v>
      </c>
      <c r="C9" s="27">
        <v>75</v>
      </c>
      <c r="D9" s="27" t="s">
        <v>9</v>
      </c>
    </row>
    <row r="10" spans="1:4" ht="18" customHeight="1">
      <c r="A10" s="8">
        <v>3</v>
      </c>
      <c r="B10" s="9" t="s">
        <v>11</v>
      </c>
      <c r="C10" s="27">
        <v>191</v>
      </c>
      <c r="D10" s="27" t="s">
        <v>9</v>
      </c>
    </row>
    <row r="11" spans="1:4" ht="18" customHeight="1">
      <c r="A11" s="8">
        <v>4</v>
      </c>
      <c r="B11" s="9" t="s">
        <v>12</v>
      </c>
      <c r="C11" s="27">
        <v>670</v>
      </c>
      <c r="D11" s="27" t="s">
        <v>9</v>
      </c>
    </row>
    <row r="12" spans="1:4" ht="18" customHeight="1">
      <c r="A12" s="8">
        <v>5</v>
      </c>
      <c r="B12" s="9" t="s">
        <v>13</v>
      </c>
      <c r="C12" s="27">
        <v>518</v>
      </c>
      <c r="D12" s="27" t="s">
        <v>9</v>
      </c>
    </row>
    <row r="13" spans="1:4" ht="18" customHeight="1">
      <c r="A13" s="8">
        <v>6</v>
      </c>
      <c r="B13" s="9" t="s">
        <v>14</v>
      </c>
      <c r="C13" s="27">
        <v>200</v>
      </c>
      <c r="D13" s="27" t="s">
        <v>9</v>
      </c>
    </row>
    <row r="14" spans="1:4" ht="18" customHeight="1">
      <c r="A14" s="8">
        <v>7</v>
      </c>
      <c r="B14" s="9" t="s">
        <v>15</v>
      </c>
      <c r="C14" s="27">
        <v>5202</v>
      </c>
      <c r="D14" s="27" t="s">
        <v>9</v>
      </c>
    </row>
    <row r="15" spans="1:4" ht="18" customHeight="1">
      <c r="A15" s="8">
        <v>8</v>
      </c>
      <c r="B15" s="9" t="s">
        <v>16</v>
      </c>
      <c r="C15" s="27">
        <v>888</v>
      </c>
      <c r="D15" s="27" t="s">
        <v>9</v>
      </c>
    </row>
    <row r="16" spans="1:4" ht="18" customHeight="1">
      <c r="A16" s="8">
        <v>9</v>
      </c>
      <c r="B16" s="9" t="s">
        <v>17</v>
      </c>
      <c r="C16" s="27">
        <v>615</v>
      </c>
      <c r="D16" s="27" t="s">
        <v>9</v>
      </c>
    </row>
    <row r="17" spans="1:4" ht="18" customHeight="1">
      <c r="A17" s="8">
        <v>10</v>
      </c>
      <c r="B17" s="9" t="s">
        <v>18</v>
      </c>
      <c r="C17" s="27">
        <v>282</v>
      </c>
      <c r="D17" s="27">
        <v>61</v>
      </c>
    </row>
    <row r="18" spans="1:4" ht="18" customHeight="1">
      <c r="A18" s="8">
        <v>11</v>
      </c>
      <c r="B18" s="9" t="s">
        <v>19</v>
      </c>
      <c r="C18" s="27">
        <v>136</v>
      </c>
      <c r="D18" s="27" t="s">
        <v>9</v>
      </c>
    </row>
    <row r="19" spans="1:4" ht="18" customHeight="1">
      <c r="A19" s="8">
        <v>12</v>
      </c>
      <c r="B19" s="9" t="s">
        <v>20</v>
      </c>
      <c r="C19" s="27">
        <v>149</v>
      </c>
      <c r="D19" s="27" t="s">
        <v>9</v>
      </c>
    </row>
    <row r="20" spans="1:4" ht="18" customHeight="1">
      <c r="A20" s="8">
        <v>13</v>
      </c>
      <c r="B20" s="9" t="s">
        <v>21</v>
      </c>
      <c r="C20" s="27">
        <v>2080</v>
      </c>
      <c r="D20" s="27" t="s">
        <v>9</v>
      </c>
    </row>
    <row r="21" spans="1:4" ht="18" customHeight="1">
      <c r="A21" s="8">
        <v>14</v>
      </c>
      <c r="B21" s="9" t="s">
        <v>22</v>
      </c>
      <c r="C21" s="27">
        <v>222</v>
      </c>
      <c r="D21" s="27" t="s">
        <v>9</v>
      </c>
    </row>
    <row r="22" spans="1:4" ht="18" customHeight="1">
      <c r="A22" s="8">
        <v>15</v>
      </c>
      <c r="B22" s="9" t="s">
        <v>23</v>
      </c>
      <c r="C22" s="27">
        <v>205</v>
      </c>
      <c r="D22" s="27">
        <v>121</v>
      </c>
    </row>
    <row r="23" spans="1:4" ht="18" customHeight="1">
      <c r="A23" s="8">
        <v>16</v>
      </c>
      <c r="B23" s="9" t="s">
        <v>24</v>
      </c>
      <c r="C23" s="27">
        <v>272</v>
      </c>
      <c r="D23" s="27" t="s">
        <v>9</v>
      </c>
    </row>
    <row r="24" spans="1:4" ht="18" customHeight="1">
      <c r="A24" s="8">
        <v>17</v>
      </c>
      <c r="B24" s="9" t="s">
        <v>25</v>
      </c>
      <c r="C24" s="27">
        <v>610</v>
      </c>
      <c r="D24" s="27" t="s">
        <v>9</v>
      </c>
    </row>
    <row r="25" spans="1:4" ht="18" customHeight="1">
      <c r="A25" s="8">
        <v>18</v>
      </c>
      <c r="B25" s="9" t="s">
        <v>26</v>
      </c>
      <c r="C25" s="27">
        <v>499</v>
      </c>
      <c r="D25" s="27" t="s">
        <v>9</v>
      </c>
    </row>
    <row r="26" spans="1:4" ht="18" customHeight="1">
      <c r="A26" s="8">
        <v>19</v>
      </c>
      <c r="B26" s="9" t="s">
        <v>27</v>
      </c>
      <c r="C26" s="27">
        <v>2558</v>
      </c>
      <c r="D26" s="27" t="s">
        <v>9</v>
      </c>
    </row>
    <row r="27" spans="1:4" ht="18" customHeight="1">
      <c r="A27" s="11"/>
      <c r="B27" s="12" t="s">
        <v>28</v>
      </c>
      <c r="C27" s="13">
        <f>SUM(C8:C26)</f>
        <v>15433</v>
      </c>
      <c r="D27" s="13">
        <f>SUM(D17:D26)</f>
        <v>182</v>
      </c>
    </row>
    <row r="28" spans="1:4" ht="18" customHeight="1">
      <c r="A28" s="3"/>
      <c r="B28" s="14"/>
      <c r="C28" s="15"/>
      <c r="D28" s="15"/>
    </row>
    <row r="29" spans="1:4" ht="18" customHeight="1">
      <c r="A29" s="3"/>
      <c r="B29" s="14"/>
      <c r="C29" s="15"/>
      <c r="D29" s="15"/>
    </row>
    <row r="30" spans="1:4" ht="18" customHeight="1">
      <c r="A30" s="3"/>
      <c r="B30" s="14"/>
      <c r="C30" s="15"/>
      <c r="D30" s="15"/>
    </row>
    <row r="31" spans="1:4" ht="18" customHeight="1">
      <c r="A31" s="3"/>
      <c r="B31" s="14"/>
      <c r="C31" s="15"/>
      <c r="D31" s="15"/>
    </row>
    <row r="32" spans="1:4" ht="18" customHeight="1">
      <c r="A32" s="3"/>
      <c r="B32" s="14"/>
      <c r="C32" s="15"/>
      <c r="D32" s="15"/>
    </row>
    <row r="33" spans="1:4" ht="18" customHeight="1">
      <c r="A33" s="3"/>
      <c r="B33" s="14"/>
      <c r="C33" s="15"/>
      <c r="D33" s="15"/>
    </row>
    <row r="34" spans="1:4" ht="18" customHeight="1">
      <c r="A34" s="3"/>
      <c r="B34" s="14"/>
      <c r="C34" s="15"/>
      <c r="D34" s="15"/>
    </row>
    <row r="35" spans="1:4" ht="18" customHeight="1">
      <c r="A35" s="3"/>
      <c r="B35" s="14"/>
      <c r="C35" s="15"/>
      <c r="D35" s="15"/>
    </row>
    <row r="36" spans="1:4" ht="18" customHeight="1">
      <c r="A36" s="3"/>
      <c r="B36" s="14"/>
      <c r="C36" s="15"/>
      <c r="D36" s="15"/>
    </row>
    <row r="37" spans="1:4" ht="18" customHeight="1">
      <c r="A37" s="3"/>
      <c r="B37" s="14"/>
      <c r="C37" s="15"/>
      <c r="D37" s="15"/>
    </row>
    <row r="38" spans="1:4" ht="18" customHeight="1">
      <c r="A38" s="3"/>
      <c r="B38" s="14"/>
      <c r="C38" s="15"/>
      <c r="D38" s="15"/>
    </row>
    <row r="39" spans="1:4" s="16" customFormat="1" ht="24">
      <c r="A39" s="28" t="s">
        <v>0</v>
      </c>
      <c r="B39" s="28"/>
      <c r="C39" s="28"/>
      <c r="D39" s="28"/>
    </row>
    <row r="40" spans="1:4" s="16" customFormat="1" ht="21.75" customHeight="1">
      <c r="A40" s="28" t="s">
        <v>1</v>
      </c>
      <c r="B40" s="28"/>
      <c r="C40" s="28"/>
      <c r="D40" s="28"/>
    </row>
    <row r="41" spans="1:4" s="16" customFormat="1" ht="19.5" customHeight="1">
      <c r="A41" s="28" t="s">
        <v>82</v>
      </c>
      <c r="B41" s="28"/>
      <c r="C41" s="28"/>
      <c r="D41" s="28"/>
    </row>
    <row r="42" spans="1:4" ht="11.25" customHeight="1">
      <c r="A42" s="2"/>
      <c r="B42" s="2"/>
      <c r="C42" s="3"/>
      <c r="D42" s="3"/>
    </row>
    <row r="43" spans="1:4" ht="24.75" customHeight="1">
      <c r="A43" s="29" t="s">
        <v>2</v>
      </c>
      <c r="B43" s="29" t="s">
        <v>3</v>
      </c>
      <c r="C43" s="30" t="s">
        <v>4</v>
      </c>
      <c r="D43" s="30"/>
    </row>
    <row r="44" spans="1:4" ht="65.25">
      <c r="A44" s="29"/>
      <c r="B44" s="29"/>
      <c r="C44" s="4" t="s">
        <v>5</v>
      </c>
      <c r="D44" s="4" t="s">
        <v>6</v>
      </c>
    </row>
    <row r="45" spans="1:4" ht="18" customHeight="1">
      <c r="A45" s="17" t="s">
        <v>29</v>
      </c>
      <c r="B45" s="18"/>
      <c r="C45" s="10"/>
      <c r="D45" s="10"/>
    </row>
    <row r="46" spans="1:4" ht="18" customHeight="1">
      <c r="A46" s="19">
        <v>1</v>
      </c>
      <c r="B46" s="9" t="s">
        <v>30</v>
      </c>
      <c r="C46" s="27">
        <v>151</v>
      </c>
      <c r="D46" s="27">
        <v>107</v>
      </c>
    </row>
    <row r="47" spans="1:4" ht="18" customHeight="1">
      <c r="A47" s="19">
        <v>2</v>
      </c>
      <c r="B47" s="9" t="s">
        <v>31</v>
      </c>
      <c r="C47" s="27">
        <v>147</v>
      </c>
      <c r="D47" s="27">
        <v>225</v>
      </c>
    </row>
    <row r="48" spans="1:4" ht="18" customHeight="1">
      <c r="A48" s="19">
        <v>3</v>
      </c>
      <c r="B48" s="9" t="s">
        <v>32</v>
      </c>
      <c r="C48" s="27">
        <v>153</v>
      </c>
      <c r="D48" s="27">
        <v>768</v>
      </c>
    </row>
    <row r="49" spans="1:4" ht="18" customHeight="1">
      <c r="A49" s="19">
        <v>4</v>
      </c>
      <c r="B49" s="9" t="s">
        <v>33</v>
      </c>
      <c r="C49" s="27">
        <v>131</v>
      </c>
      <c r="D49" s="27">
        <v>112</v>
      </c>
    </row>
    <row r="50" spans="1:4" ht="18" customHeight="1">
      <c r="A50" s="19">
        <v>5</v>
      </c>
      <c r="B50" s="9" t="s">
        <v>34</v>
      </c>
      <c r="C50" s="27">
        <v>165</v>
      </c>
      <c r="D50" s="27">
        <v>372</v>
      </c>
    </row>
    <row r="51" spans="1:4" ht="18" customHeight="1">
      <c r="A51" s="19">
        <v>6</v>
      </c>
      <c r="B51" s="9" t="s">
        <v>35</v>
      </c>
      <c r="C51" s="27">
        <v>164</v>
      </c>
      <c r="D51" s="27">
        <v>390</v>
      </c>
    </row>
    <row r="52" spans="1:4" ht="18" customHeight="1">
      <c r="A52" s="19">
        <v>7</v>
      </c>
      <c r="B52" s="9" t="s">
        <v>36</v>
      </c>
      <c r="C52" s="27">
        <v>148</v>
      </c>
      <c r="D52" s="27">
        <v>429</v>
      </c>
    </row>
    <row r="53" spans="1:4" ht="18" customHeight="1">
      <c r="A53" s="8">
        <v>8</v>
      </c>
      <c r="B53" s="9" t="s">
        <v>37</v>
      </c>
      <c r="C53" s="27">
        <v>151</v>
      </c>
      <c r="D53" s="27">
        <v>330</v>
      </c>
    </row>
    <row r="54" spans="1:4" ht="18" customHeight="1">
      <c r="A54" s="8">
        <v>9</v>
      </c>
      <c r="B54" s="9" t="s">
        <v>38</v>
      </c>
      <c r="C54" s="27">
        <v>153</v>
      </c>
      <c r="D54" s="27">
        <v>207</v>
      </c>
    </row>
    <row r="55" spans="1:4" ht="18" customHeight="1">
      <c r="A55" s="8">
        <v>10</v>
      </c>
      <c r="B55" s="9" t="s">
        <v>39</v>
      </c>
      <c r="C55" s="27">
        <v>155</v>
      </c>
      <c r="D55" s="27">
        <v>283</v>
      </c>
    </row>
    <row r="56" spans="1:4" ht="18" customHeight="1">
      <c r="A56" s="8">
        <v>11</v>
      </c>
      <c r="B56" s="9" t="s">
        <v>40</v>
      </c>
      <c r="C56" s="27">
        <v>141</v>
      </c>
      <c r="D56" s="27">
        <v>354</v>
      </c>
    </row>
    <row r="57" spans="1:4" ht="18" customHeight="1">
      <c r="A57" s="8">
        <v>12</v>
      </c>
      <c r="B57" s="9" t="s">
        <v>41</v>
      </c>
      <c r="C57" s="27">
        <v>146</v>
      </c>
      <c r="D57" s="27">
        <v>451</v>
      </c>
    </row>
    <row r="58" spans="1:4" ht="18" customHeight="1">
      <c r="A58" s="8">
        <v>13</v>
      </c>
      <c r="B58" s="9" t="s">
        <v>42</v>
      </c>
      <c r="C58" s="27">
        <v>169</v>
      </c>
      <c r="D58" s="27">
        <v>275</v>
      </c>
    </row>
    <row r="59" spans="1:4" ht="18" customHeight="1">
      <c r="A59" s="8">
        <v>14</v>
      </c>
      <c r="B59" s="9" t="s">
        <v>43</v>
      </c>
      <c r="C59" s="27">
        <v>165</v>
      </c>
      <c r="D59" s="27">
        <v>237</v>
      </c>
    </row>
    <row r="60" spans="1:4" ht="18" customHeight="1">
      <c r="A60" s="8">
        <v>15</v>
      </c>
      <c r="B60" s="9" t="s">
        <v>44</v>
      </c>
      <c r="C60" s="27">
        <v>142</v>
      </c>
      <c r="D60" s="27">
        <v>98</v>
      </c>
    </row>
    <row r="61" spans="1:4" ht="18" customHeight="1">
      <c r="A61" s="8">
        <v>16</v>
      </c>
      <c r="B61" s="9" t="s">
        <v>45</v>
      </c>
      <c r="C61" s="27">
        <v>166</v>
      </c>
      <c r="D61" s="27">
        <v>634</v>
      </c>
    </row>
    <row r="62" spans="1:4" ht="18" customHeight="1">
      <c r="A62" s="8">
        <v>17</v>
      </c>
      <c r="B62" s="9" t="s">
        <v>46</v>
      </c>
      <c r="C62" s="27">
        <v>165</v>
      </c>
      <c r="D62" s="27">
        <v>848</v>
      </c>
    </row>
    <row r="63" spans="1:4" ht="18" customHeight="1">
      <c r="A63" s="8">
        <v>18</v>
      </c>
      <c r="B63" s="9" t="s">
        <v>47</v>
      </c>
      <c r="C63" s="27">
        <v>154</v>
      </c>
      <c r="D63" s="27">
        <v>327</v>
      </c>
    </row>
    <row r="64" spans="1:4" ht="18" customHeight="1">
      <c r="A64" s="8">
        <v>19</v>
      </c>
      <c r="B64" s="9" t="s">
        <v>48</v>
      </c>
      <c r="C64" s="27">
        <v>147</v>
      </c>
      <c r="D64" s="27">
        <v>194</v>
      </c>
    </row>
    <row r="65" spans="1:4" ht="18" customHeight="1">
      <c r="A65" s="8">
        <v>20</v>
      </c>
      <c r="B65" s="9" t="s">
        <v>49</v>
      </c>
      <c r="C65" s="27">
        <v>159</v>
      </c>
      <c r="D65" s="27">
        <v>504</v>
      </c>
    </row>
    <row r="66" spans="1:4" ht="18" customHeight="1">
      <c r="A66" s="8">
        <v>21</v>
      </c>
      <c r="B66" s="9" t="s">
        <v>50</v>
      </c>
      <c r="C66" s="27">
        <v>149</v>
      </c>
      <c r="D66" s="27">
        <v>161</v>
      </c>
    </row>
    <row r="67" spans="1:4" ht="18" customHeight="1">
      <c r="A67" s="8">
        <v>22</v>
      </c>
      <c r="B67" s="9" t="s">
        <v>51</v>
      </c>
      <c r="C67" s="27">
        <v>140</v>
      </c>
      <c r="D67" s="27">
        <v>352</v>
      </c>
    </row>
    <row r="68" spans="1:4" ht="18" customHeight="1">
      <c r="A68" s="8">
        <v>23</v>
      </c>
      <c r="B68" s="9" t="s">
        <v>52</v>
      </c>
      <c r="C68" s="27">
        <v>143</v>
      </c>
      <c r="D68" s="27">
        <v>422</v>
      </c>
    </row>
    <row r="69" spans="1:4" ht="18" customHeight="1">
      <c r="A69" s="8">
        <v>24</v>
      </c>
      <c r="B69" s="9" t="s">
        <v>53</v>
      </c>
      <c r="C69" s="27">
        <v>150</v>
      </c>
      <c r="D69" s="27">
        <v>179</v>
      </c>
    </row>
    <row r="70" spans="1:4" ht="18" customHeight="1">
      <c r="A70" s="8">
        <v>25</v>
      </c>
      <c r="B70" s="9" t="s">
        <v>54</v>
      </c>
      <c r="C70" s="27">
        <v>143</v>
      </c>
      <c r="D70" s="27">
        <v>67</v>
      </c>
    </row>
    <row r="71" spans="1:4" ht="18" customHeight="1">
      <c r="A71" s="8">
        <v>26</v>
      </c>
      <c r="B71" s="9" t="s">
        <v>55</v>
      </c>
      <c r="C71" s="27">
        <v>144</v>
      </c>
      <c r="D71" s="27">
        <v>418</v>
      </c>
    </row>
    <row r="72" spans="1:4" ht="18" customHeight="1">
      <c r="A72" s="8">
        <v>27</v>
      </c>
      <c r="B72" s="9" t="s">
        <v>56</v>
      </c>
      <c r="C72" s="27">
        <v>153</v>
      </c>
      <c r="D72" s="27">
        <v>155</v>
      </c>
    </row>
    <row r="73" spans="1:4" ht="18" customHeight="1">
      <c r="A73" s="8">
        <v>28</v>
      </c>
      <c r="B73" s="9" t="s">
        <v>57</v>
      </c>
      <c r="C73" s="27">
        <v>161</v>
      </c>
      <c r="D73" s="27">
        <v>605</v>
      </c>
    </row>
    <row r="74" spans="1:4" ht="18" customHeight="1">
      <c r="A74" s="8">
        <v>29</v>
      </c>
      <c r="B74" s="9" t="s">
        <v>58</v>
      </c>
      <c r="C74" s="27">
        <v>142</v>
      </c>
      <c r="D74" s="27">
        <v>51</v>
      </c>
    </row>
    <row r="75" spans="1:4" ht="18" customHeight="1">
      <c r="A75" s="8">
        <v>30</v>
      </c>
      <c r="B75" s="9" t="s">
        <v>59</v>
      </c>
      <c r="C75" s="27">
        <v>137</v>
      </c>
      <c r="D75" s="27">
        <v>43</v>
      </c>
    </row>
    <row r="76" spans="1:4" ht="18" customHeight="1">
      <c r="A76" s="8">
        <v>31</v>
      </c>
      <c r="B76" s="9" t="s">
        <v>60</v>
      </c>
      <c r="C76" s="27">
        <v>140</v>
      </c>
      <c r="D76" s="27">
        <v>113</v>
      </c>
    </row>
    <row r="77" spans="1:4" ht="18" customHeight="1">
      <c r="A77" s="8">
        <v>32</v>
      </c>
      <c r="B77" s="9" t="s">
        <v>61</v>
      </c>
      <c r="C77" s="27">
        <v>158</v>
      </c>
      <c r="D77" s="27">
        <v>151</v>
      </c>
    </row>
    <row r="78" spans="1:4" ht="18" customHeight="1">
      <c r="A78" s="8">
        <v>33</v>
      </c>
      <c r="B78" s="9" t="s">
        <v>62</v>
      </c>
      <c r="C78" s="27">
        <v>162</v>
      </c>
      <c r="D78" s="27">
        <v>419</v>
      </c>
    </row>
    <row r="79" spans="1:4" ht="18" customHeight="1">
      <c r="A79" s="8">
        <v>34</v>
      </c>
      <c r="B79" s="9" t="s">
        <v>63</v>
      </c>
      <c r="C79" s="27">
        <v>151</v>
      </c>
      <c r="D79" s="27">
        <v>476</v>
      </c>
    </row>
    <row r="80" spans="1:4" ht="18" customHeight="1">
      <c r="A80" s="8">
        <v>35</v>
      </c>
      <c r="B80" s="9" t="s">
        <v>64</v>
      </c>
      <c r="C80" s="27">
        <v>140</v>
      </c>
      <c r="D80" s="27">
        <v>151</v>
      </c>
    </row>
    <row r="81" spans="1:4" ht="18" customHeight="1">
      <c r="A81" s="8">
        <v>36</v>
      </c>
      <c r="B81" s="9" t="s">
        <v>65</v>
      </c>
      <c r="C81" s="27">
        <v>144</v>
      </c>
      <c r="D81" s="27">
        <v>84</v>
      </c>
    </row>
    <row r="82" spans="1:4" ht="18" customHeight="1">
      <c r="A82" s="8">
        <v>37</v>
      </c>
      <c r="B82" s="9" t="s">
        <v>66</v>
      </c>
      <c r="C82" s="27">
        <v>143</v>
      </c>
      <c r="D82" s="27">
        <v>232</v>
      </c>
    </row>
    <row r="83" spans="1:4" ht="18" customHeight="1">
      <c r="A83" s="8">
        <v>38</v>
      </c>
      <c r="B83" s="9" t="s">
        <v>67</v>
      </c>
      <c r="C83" s="27">
        <v>167</v>
      </c>
      <c r="D83" s="27">
        <v>900</v>
      </c>
    </row>
    <row r="84" spans="1:4" ht="18" customHeight="1">
      <c r="A84" s="8">
        <v>39</v>
      </c>
      <c r="B84" s="9" t="s">
        <v>68</v>
      </c>
      <c r="C84" s="27">
        <v>146</v>
      </c>
      <c r="D84" s="27">
        <v>299</v>
      </c>
    </row>
    <row r="85" spans="1:4" ht="18" customHeight="1">
      <c r="A85" s="8">
        <v>40</v>
      </c>
      <c r="B85" s="9" t="s">
        <v>69</v>
      </c>
      <c r="C85" s="27">
        <v>134</v>
      </c>
      <c r="D85" s="27">
        <v>64</v>
      </c>
    </row>
    <row r="86" spans="1:4" ht="18" customHeight="1">
      <c r="A86" s="8">
        <v>41</v>
      </c>
      <c r="B86" s="9" t="s">
        <v>70</v>
      </c>
      <c r="C86" s="27">
        <v>147</v>
      </c>
      <c r="D86" s="27">
        <v>237</v>
      </c>
    </row>
    <row r="87" spans="1:4" ht="18" customHeight="1">
      <c r="A87" s="8">
        <v>42</v>
      </c>
      <c r="B87" s="9" t="s">
        <v>71</v>
      </c>
      <c r="C87" s="27">
        <v>146</v>
      </c>
      <c r="D87" s="27">
        <v>326</v>
      </c>
    </row>
    <row r="88" spans="1:4" ht="18" customHeight="1">
      <c r="A88" s="8">
        <v>43</v>
      </c>
      <c r="B88" s="9" t="s">
        <v>72</v>
      </c>
      <c r="C88" s="27">
        <v>134</v>
      </c>
      <c r="D88" s="27">
        <v>192</v>
      </c>
    </row>
    <row r="89" spans="1:4" ht="18" customHeight="1">
      <c r="A89" s="8">
        <v>44</v>
      </c>
      <c r="B89" s="9" t="s">
        <v>73</v>
      </c>
      <c r="C89" s="27">
        <v>135</v>
      </c>
      <c r="D89" s="27">
        <v>36</v>
      </c>
    </row>
    <row r="90" spans="1:4" ht="18" customHeight="1">
      <c r="A90" s="8">
        <v>45</v>
      </c>
      <c r="B90" s="9" t="s">
        <v>74</v>
      </c>
      <c r="C90" s="27">
        <v>137</v>
      </c>
      <c r="D90" s="27">
        <v>49</v>
      </c>
    </row>
    <row r="91" spans="1:4" ht="18" customHeight="1">
      <c r="A91" s="8">
        <v>46</v>
      </c>
      <c r="B91" s="9" t="s">
        <v>75</v>
      </c>
      <c r="C91" s="27">
        <v>155</v>
      </c>
      <c r="D91" s="27">
        <v>672</v>
      </c>
    </row>
    <row r="92" spans="1:4" ht="18" customHeight="1">
      <c r="A92" s="8">
        <v>47</v>
      </c>
      <c r="B92" s="9" t="s">
        <v>76</v>
      </c>
      <c r="C92" s="27">
        <v>144</v>
      </c>
      <c r="D92" s="27">
        <v>476</v>
      </c>
    </row>
    <row r="93" spans="1:4" ht="18" customHeight="1">
      <c r="A93" s="8">
        <v>48</v>
      </c>
      <c r="B93" s="9" t="s">
        <v>77</v>
      </c>
      <c r="C93" s="27">
        <v>184</v>
      </c>
      <c r="D93" s="27">
        <v>941</v>
      </c>
    </row>
    <row r="94" spans="1:4" ht="18" customHeight="1">
      <c r="A94" s="8">
        <v>49</v>
      </c>
      <c r="B94" s="9" t="s">
        <v>78</v>
      </c>
      <c r="C94" s="27">
        <v>142</v>
      </c>
      <c r="D94" s="27">
        <v>247</v>
      </c>
    </row>
    <row r="95" spans="1:4" ht="18" customHeight="1">
      <c r="A95" s="8">
        <v>50</v>
      </c>
      <c r="B95" s="9" t="s">
        <v>79</v>
      </c>
      <c r="C95" s="27">
        <v>146</v>
      </c>
      <c r="D95" s="27">
        <v>166</v>
      </c>
    </row>
    <row r="96" spans="1:4" ht="18" customHeight="1">
      <c r="A96" s="31" t="s">
        <v>28</v>
      </c>
      <c r="B96" s="32"/>
      <c r="C96" s="20">
        <f>SUM(C46:C95)</f>
        <v>7489</v>
      </c>
      <c r="D96" s="21">
        <f>SUM(D46:D95)</f>
        <v>15829</v>
      </c>
    </row>
    <row r="97" spans="1:4" ht="18" customHeight="1">
      <c r="A97" s="22" t="s">
        <v>80</v>
      </c>
      <c r="B97" s="23"/>
      <c r="C97" s="27">
        <v>188</v>
      </c>
      <c r="D97" s="27" t="s">
        <v>83</v>
      </c>
    </row>
    <row r="98" spans="1:4" ht="18" customHeight="1">
      <c r="A98" s="33" t="s">
        <v>81</v>
      </c>
      <c r="B98" s="34"/>
      <c r="C98" s="24">
        <f>C27+C96+C97</f>
        <v>23110</v>
      </c>
      <c r="D98" s="24">
        <f>D27+D96+6</f>
        <v>16017</v>
      </c>
    </row>
    <row r="99" spans="1:4" ht="18" customHeight="1"/>
    <row r="100" spans="1:4" ht="38.25" customHeight="1">
      <c r="A100" s="35" t="s">
        <v>84</v>
      </c>
      <c r="B100" s="35"/>
      <c r="C100" s="35"/>
      <c r="D100" s="35"/>
    </row>
    <row r="101" spans="1:4" ht="18" customHeight="1"/>
    <row r="102" spans="1:4" ht="17.25" customHeight="1"/>
    <row r="103" spans="1:4" ht="17.25" customHeight="1"/>
    <row r="104" spans="1:4" ht="17.25" customHeight="1"/>
    <row r="105" spans="1:4" ht="17.25" customHeight="1"/>
    <row r="106" spans="1:4" ht="17.25" customHeight="1"/>
    <row r="107" spans="1:4" ht="17.25" customHeight="1"/>
    <row r="108" spans="1:4" ht="17.25" customHeight="1"/>
    <row r="109" spans="1:4" ht="17.25" customHeight="1"/>
    <row r="110" spans="1:4" ht="17.25" customHeight="1"/>
    <row r="111" spans="1:4" ht="17.25" customHeight="1"/>
    <row r="112" spans="1:4" ht="17.25" customHeight="1"/>
    <row r="113" ht="17.25" customHeight="1"/>
    <row r="114" ht="17.25" customHeight="1"/>
    <row r="115" ht="17.25" customHeight="1"/>
  </sheetData>
  <mergeCells count="15">
    <mergeCell ref="A96:B96"/>
    <mergeCell ref="A98:B98"/>
    <mergeCell ref="A100:D100"/>
    <mergeCell ref="A39:D39"/>
    <mergeCell ref="A40:D40"/>
    <mergeCell ref="A41:D41"/>
    <mergeCell ref="A43:A44"/>
    <mergeCell ref="B43:B44"/>
    <mergeCell ref="C43:D43"/>
    <mergeCell ref="A1:D1"/>
    <mergeCell ref="A2:D2"/>
    <mergeCell ref="A3:D3"/>
    <mergeCell ref="A5:A6"/>
    <mergeCell ref="B5:B6"/>
    <mergeCell ref="C5:D5"/>
  </mergeCells>
  <pageMargins left="0.78740157480314965" right="0.59055118110236227" top="0.98425196850393704" bottom="0.59055118110236227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กรอบอัตรากำลังขรก.กทม.</vt:lpstr>
      <vt:lpstr>กรอบอัตรากำลังขรก.กทม.!Print_Titles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BMA</cp:lastModifiedBy>
  <cp:lastPrinted>2023-08-30T04:09:19Z</cp:lastPrinted>
  <dcterms:created xsi:type="dcterms:W3CDTF">2022-07-05T04:08:44Z</dcterms:created>
  <dcterms:modified xsi:type="dcterms:W3CDTF">2023-08-31T08:12:27Z</dcterms:modified>
</cp:coreProperties>
</file>