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63F019B3-56D2-48CE-BC67-2B451225E3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สมรส" sheetId="5" r:id="rId1"/>
    <sheet name="แผนภูมิ" sheetId="3" r:id="rId2"/>
    <sheet name="กราฟ สมรส หย่า รับรองบุตร" sheetId="1" r:id="rId3"/>
  </sheets>
  <externalReferences>
    <externalReference r:id="rId4"/>
  </externalReferences>
  <definedNames>
    <definedName name="_xlnm._FilterDatabase" localSheetId="0" hidden="1">สมรส!$A$2:$F$3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สมรส!$A$1:$F$55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5" l="1"/>
  <c r="E54" i="5"/>
  <c r="D54" i="5"/>
  <c r="C54" i="5"/>
  <c r="B54" i="5"/>
</calcChain>
</file>

<file path=xl/sharedStrings.xml><?xml version="1.0" encoding="utf-8"?>
<sst xmlns="http://schemas.openxmlformats.org/spreadsheetml/2006/main" count="58" uniqueCount="58">
  <si>
    <t>รับรองบุตร</t>
  </si>
  <si>
    <t>หย่าร้าง</t>
  </si>
  <si>
    <t>สมรส</t>
  </si>
  <si>
    <t>แหล่งข้อมูล : สำนักงานปกครองและทะเบียน สำนักปลัดกรุงเทพมหานคร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</si>
  <si>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</si>
  <si>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</si>
  <si>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</si>
  <si>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</si>
  <si>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</si>
  <si>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</si>
  <si>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</si>
  <si>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</si>
  <si>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</si>
  <si>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</si>
  <si>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</si>
  <si>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</si>
  <si>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</si>
  <si>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</si>
  <si>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</si>
  <si>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</si>
  <si>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</si>
  <si>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</si>
  <si>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</si>
  <si>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</si>
  <si>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</si>
  <si>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</si>
  <si>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</si>
  <si>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</si>
  <si>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</si>
  <si>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</si>
  <si>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</si>
  <si>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</si>
  <si>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</si>
  <si>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</si>
  <si>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</si>
  <si>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</si>
  <si>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</si>
  <si>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</si>
  <si>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</si>
  <si>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</si>
  <si>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</si>
  <si>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</si>
  <si>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</si>
  <si>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</si>
  <si>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</si>
  <si>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</si>
  <si>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</si>
  <si>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</si>
  <si>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</si>
  <si>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</si>
  <si>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</si>
  <si>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</si>
  <si>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</si>
  <si>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</si>
  <si>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</si>
  <si>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สมรส (คู่)</t>
  </si>
  <si>
    <t>สำนักงานเขต</t>
  </si>
  <si>
    <t>จำนวนการจดทะเบียนสมรสในกรุงเทพมหานคร พ.ศ. 2560 - 2564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</si>
</sst>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6"/>
      <name val="DilleniaUPC"/>
      <family val="1"/>
      <charset val="22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DilleniaUPC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4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3" fillId="11" borderId="4" applyNumberFormat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4" applyNumberFormat="0" applyAlignment="0" applyProtection="0"/>
    <xf numFmtId="0" fontId="26" fillId="13" borderId="4" applyNumberFormat="0" applyAlignment="0" applyProtection="0"/>
    <xf numFmtId="0" fontId="26" fillId="3" borderId="4" applyNumberFormat="0" applyAlignment="0" applyProtection="0"/>
    <xf numFmtId="0" fontId="26" fillId="3" borderId="4" applyNumberFormat="0" applyAlignment="0" applyProtection="0"/>
    <xf numFmtId="0" fontId="26" fillId="13" borderId="4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2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0" fontId="30" fillId="11" borderId="13" applyNumberForma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16" fontId="31" fillId="0" borderId="14">
      <alignment horizontal="righ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5" borderId="5" applyNumberFormat="0" applyAlignment="0" applyProtection="0"/>
    <xf numFmtId="0" fontId="40" fillId="25" borderId="5" applyNumberFormat="0" applyAlignment="0" applyProtection="0"/>
    <xf numFmtId="0" fontId="39" fillId="25" borderId="5" applyNumberFormat="0" applyAlignment="0" applyProtection="0"/>
    <xf numFmtId="0" fontId="14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1" applyNumberFormat="0" applyFill="0" applyAlignment="0" applyProtection="0"/>
    <xf numFmtId="0" fontId="27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11" borderId="13" applyNumberFormat="0" applyAlignment="0" applyProtection="0"/>
    <xf numFmtId="0" fontId="46" fillId="11" borderId="13" applyNumberFormat="0" applyAlignment="0" applyProtection="0"/>
    <xf numFmtId="0" fontId="45" fillId="11" borderId="13" applyNumberFormat="0" applyAlignment="0" applyProtection="0"/>
    <xf numFmtId="0" fontId="30" fillId="24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7" fillId="11" borderId="4" applyNumberFormat="0" applyAlignment="0" applyProtection="0"/>
    <xf numFmtId="0" fontId="48" fillId="11" borderId="4" applyNumberFormat="0" applyAlignment="0" applyProtection="0"/>
    <xf numFmtId="0" fontId="47" fillId="11" borderId="4" applyNumberFormat="0" applyAlignment="0" applyProtection="0"/>
    <xf numFmtId="0" fontId="13" fillId="24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6" borderId="0" applyNumberFormat="0" applyBorder="0" applyAlignment="0" applyProtection="0"/>
    <xf numFmtId="0" fontId="55" fillId="6" borderId="0" applyNumberFormat="0" applyBorder="0" applyAlignment="0" applyProtection="0"/>
    <xf numFmtId="0" fontId="18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16" fillId="0" borderId="0"/>
    <xf numFmtId="0" fontId="61" fillId="0" borderId="0"/>
    <xf numFmtId="0" fontId="61" fillId="0" borderId="0"/>
    <xf numFmtId="0" fontId="5" fillId="0" borderId="0"/>
    <xf numFmtId="0" fontId="16" fillId="0" borderId="0"/>
    <xf numFmtId="0" fontId="29" fillId="0" borderId="0"/>
    <xf numFmtId="0" fontId="15" fillId="0" borderId="0"/>
    <xf numFmtId="0" fontId="15" fillId="0" borderId="0"/>
    <xf numFmtId="0" fontId="16" fillId="0" borderId="0"/>
    <xf numFmtId="0" fontId="58" fillId="0" borderId="0"/>
    <xf numFmtId="0" fontId="58" fillId="0" borderId="0"/>
    <xf numFmtId="0" fontId="2" fillId="0" borderId="0"/>
    <xf numFmtId="0" fontId="62" fillId="3" borderId="4" applyNumberFormat="0" applyAlignment="0" applyProtection="0"/>
    <xf numFmtId="0" fontId="63" fillId="3" borderId="4" applyNumberFormat="0" applyAlignment="0" applyProtection="0"/>
    <xf numFmtId="0" fontId="62" fillId="3" borderId="4" applyNumberFormat="0" applyAlignment="0" applyProtection="0"/>
    <xf numFmtId="0" fontId="26" fillId="1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28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34" fillId="0" borderId="16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20" fillId="0" borderId="7" applyNumberFormat="0" applyFill="0" applyAlignment="0" applyProtection="0"/>
    <xf numFmtId="0" fontId="69" fillId="0" borderId="6" applyNumberFormat="0" applyFill="0" applyAlignment="0" applyProtection="0"/>
    <xf numFmtId="0" fontId="70" fillId="0" borderId="8" applyNumberFormat="0" applyFill="0" applyAlignment="0" applyProtection="0"/>
    <xf numFmtId="0" fontId="71" fillId="0" borderId="8" applyNumberFormat="0" applyFill="0" applyAlignment="0" applyProtection="0"/>
    <xf numFmtId="0" fontId="70" fillId="0" borderId="8" applyNumberFormat="0" applyFill="0" applyAlignment="0" applyProtection="0"/>
    <xf numFmtId="0" fontId="22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24" fillId="0" borderId="10" applyNumberFormat="0" applyFill="0" applyAlignment="0" applyProtection="0"/>
    <xf numFmtId="0" fontId="73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3" fontId="81" fillId="0" borderId="0" applyFont="0" applyFill="0" applyBorder="0" applyAlignment="0" applyProtection="0"/>
  </cellStyleXfs>
  <cellXfs count="41">
    <xf numFmtId="0" fontId="0" fillId="0" borderId="0" xfId="0"/>
    <xf numFmtId="3" fontId="3" fillId="0" borderId="1" xfId="1" applyNumberFormat="1" applyFont="1" applyBorder="1" applyAlignment="1">
      <alignment horizontal="right" vertical="center" indent="1"/>
    </xf>
    <xf numFmtId="3" fontId="3" fillId="0" borderId="2" xfId="1" applyNumberFormat="1" applyFont="1" applyBorder="1" applyAlignment="1">
      <alignment horizontal="right" vertical="center" indent="1"/>
    </xf>
    <xf numFmtId="3" fontId="3" fillId="0" borderId="3" xfId="1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5" fillId="0" borderId="0" xfId="0" applyFont="1"/>
    <xf numFmtId="0" fontId="74" fillId="0" borderId="0" xfId="579" applyFont="1" applyAlignment="1">
      <alignment horizontal="center" vertical="center"/>
    </xf>
    <xf numFmtId="0" fontId="74" fillId="0" borderId="0" xfId="579" applyFont="1" applyAlignment="1">
      <alignment horizontal="right" vertical="center"/>
    </xf>
    <xf numFmtId="0" fontId="75" fillId="0" borderId="0" xfId="579" applyFont="1" applyAlignment="1">
      <alignment horizontal="center" vertical="center"/>
    </xf>
    <xf numFmtId="0" fontId="76" fillId="0" borderId="0" xfId="579" applyFont="1" applyAlignment="1">
      <alignment horizontal="center" vertical="center"/>
    </xf>
    <xf numFmtId="0" fontId="78" fillId="0" borderId="0" xfId="579" applyFont="1" applyAlignment="1">
      <alignment horizontal="center" vertical="center"/>
    </xf>
    <xf numFmtId="0" fontId="80" fillId="0" borderId="0" xfId="579" applyFont="1" applyAlignment="1">
      <alignment horizontal="center" vertical="center"/>
    </xf>
    <xf numFmtId="190" fontId="4" fillId="0" borderId="0" xfId="693" applyNumberFormat="1" applyFont="1" applyAlignment="1">
      <alignment horizontal="right" vertical="center"/>
    </xf>
    <xf numFmtId="190" fontId="3" fillId="26" borderId="2" xfId="693" applyNumberFormat="1" applyFont="1" applyFill="1" applyBorder="1" applyAlignment="1">
      <alignment horizontal="center" vertical="center"/>
    </xf>
    <xf numFmtId="0" fontId="3" fillId="26" borderId="20" xfId="1" applyFont="1" applyFill="1" applyBorder="1" applyAlignment="1">
      <alignment horizontal="center"/>
    </xf>
    <xf numFmtId="0" fontId="79" fillId="26" borderId="20" xfId="549" applyFont="1" applyFill="1" applyBorder="1" applyAlignment="1">
      <alignment horizontal="center"/>
    </xf>
    <xf numFmtId="3" fontId="78" fillId="0" borderId="17" xfId="1" applyNumberFormat="1" applyFont="1" applyBorder="1" applyAlignment="1">
      <alignment horizontal="center" vertical="center"/>
    </xf>
    <xf numFmtId="0" fontId="77" fillId="0" borderId="17" xfId="553" applyFont="1" applyBorder="1" applyAlignment="1">
      <alignment horizontal="center" vertical="center"/>
    </xf>
    <xf numFmtId="0" fontId="77" fillId="0" borderId="19" xfId="553" applyFont="1" applyBorder="1" applyAlignment="1">
      <alignment horizontal="center" vertical="center"/>
    </xf>
    <xf numFmtId="3" fontId="78" fillId="0" borderId="19" xfId="1" applyNumberFormat="1" applyFont="1" applyBorder="1" applyAlignment="1">
      <alignment horizontal="center" vertical="center"/>
    </xf>
    <xf numFmtId="0" fontId="77" fillId="0" borderId="18" xfId="553" applyFont="1" applyBorder="1" applyAlignment="1">
      <alignment horizontal="center" vertical="center"/>
    </xf>
    <xf numFmtId="0" fontId="77" fillId="0" borderId="17" xfId="549" applyFont="1" applyBorder="1" applyAlignment="1">
      <alignment horizontal="center" vertical="center"/>
    </xf>
    <xf numFmtId="0" fontId="77" fillId="0" borderId="19" xfId="549" applyFont="1" applyBorder="1" applyAlignment="1">
      <alignment horizontal="center" vertical="center"/>
    </xf>
    <xf numFmtId="3" fontId="78" fillId="0" borderId="18" xfId="1" applyNumberFormat="1" applyFont="1" applyBorder="1" applyAlignment="1">
      <alignment horizontal="center" vertical="center"/>
    </xf>
    <xf numFmtId="0" fontId="77" fillId="0" borderId="18" xfId="549" applyFont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0" fontId="75" fillId="0" borderId="0" xfId="579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78" fillId="0" borderId="17" xfId="1" applyFont="1" applyBorder="1" applyAlignment="1">
      <alignment horizontal="left" vertical="center"/>
    </xf>
    <xf numFmtId="0" fontId="78" fillId="0" borderId="19" xfId="1" applyFont="1" applyBorder="1" applyAlignment="1">
      <alignment vertical="center"/>
    </xf>
    <xf numFmtId="0" fontId="78" fillId="0" borderId="19" xfId="1" applyFont="1" applyBorder="1" applyAlignment="1">
      <alignment horizontal="left" vertical="center"/>
    </xf>
    <xf numFmtId="0" fontId="78" fillId="0" borderId="18" xfId="1" applyFont="1" applyBorder="1" applyAlignment="1">
      <alignment horizontal="left" vertical="center"/>
    </xf>
    <xf numFmtId="0" fontId="78" fillId="0" borderId="0" xfId="1" applyFont="1" applyAlignment="1">
      <alignment horizontal="right" vertical="center"/>
    </xf>
    <xf numFmtId="0" fontId="78" fillId="0" borderId="0" xfId="1" applyFont="1" applyAlignment="1">
      <alignment horizontal="center" vertical="center"/>
    </xf>
    <xf numFmtId="0" fontId="80" fillId="0" borderId="14" xfId="1" applyFont="1" applyBorder="1" applyAlignment="1">
      <alignment horizontal="center" vertical="center"/>
    </xf>
    <xf numFmtId="0" fontId="3" fillId="26" borderId="17" xfId="1" applyFont="1" applyFill="1" applyBorder="1" applyAlignment="1">
      <alignment horizontal="center" vertical="center"/>
    </xf>
    <xf numFmtId="0" fontId="3" fillId="26" borderId="18" xfId="1" applyFont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center" vertical="center"/>
    </xf>
    <xf numFmtId="0" fontId="3" fillId="26" borderId="1" xfId="1" applyFont="1" applyFill="1" applyBorder="1" applyAlignment="1">
      <alignment horizontal="center" vertical="center"/>
    </xf>
  </cellXfs>
  <cellStyles count="694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7" xr:uid="{00000000-0005-0000-0000-000013010000}"/>
    <cellStyle name="Comma 11" xfId="278" xr:uid="{00000000-0005-0000-0000-000014010000}"/>
    <cellStyle name="Comma 11 2" xfId="279" xr:uid="{00000000-0005-0000-0000-000015010000}"/>
    <cellStyle name="Comma 12" xfId="280" xr:uid="{00000000-0005-0000-0000-000016010000}"/>
    <cellStyle name="Comma 13" xfId="281" xr:uid="{00000000-0005-0000-0000-000017010000}"/>
    <cellStyle name="Comma 14" xfId="282" xr:uid="{00000000-0005-0000-0000-000018010000}"/>
    <cellStyle name="Comma 14 2" xfId="283" xr:uid="{00000000-0005-0000-0000-000019010000}"/>
    <cellStyle name="Comma 14 3" xfId="284" xr:uid="{00000000-0005-0000-0000-00001A010000}"/>
    <cellStyle name="Comma 2" xfId="285" xr:uid="{00000000-0005-0000-0000-00001B010000}"/>
    <cellStyle name="Comma 2 2" xfId="286" xr:uid="{00000000-0005-0000-0000-00001C010000}"/>
    <cellStyle name="Comma 2 2 2" xfId="287" xr:uid="{00000000-0005-0000-0000-00001D010000}"/>
    <cellStyle name="Comma 2 3" xfId="288" xr:uid="{00000000-0005-0000-0000-00001E010000}"/>
    <cellStyle name="Comma 2 4" xfId="289" xr:uid="{00000000-0005-0000-0000-00001F010000}"/>
    <cellStyle name="Comma 2 5" xfId="290" xr:uid="{00000000-0005-0000-0000-000020010000}"/>
    <cellStyle name="Comma 2_03_environment" xfId="291" xr:uid="{00000000-0005-0000-0000-000021010000}"/>
    <cellStyle name="Comma 3" xfId="292" xr:uid="{00000000-0005-0000-0000-000022010000}"/>
    <cellStyle name="Comma 4" xfId="293" xr:uid="{00000000-0005-0000-0000-000023010000}"/>
    <cellStyle name="Comma 5" xfId="294" xr:uid="{00000000-0005-0000-0000-000024010000}"/>
    <cellStyle name="Comma 6" xfId="295" xr:uid="{00000000-0005-0000-0000-000025010000}"/>
    <cellStyle name="Comma 7" xfId="296" xr:uid="{00000000-0005-0000-0000-000026010000}"/>
    <cellStyle name="Comma 8" xfId="297" xr:uid="{00000000-0005-0000-0000-000027010000}"/>
    <cellStyle name="Comma 9" xfId="298" xr:uid="{00000000-0005-0000-0000-000028010000}"/>
    <cellStyle name="Comma 9 2" xfId="299" xr:uid="{00000000-0005-0000-0000-000029010000}"/>
    <cellStyle name="Explanatory Text" xfId="300" xr:uid="{00000000-0005-0000-0000-00002A010000}"/>
    <cellStyle name="Explanatory Text 2" xfId="301" xr:uid="{00000000-0005-0000-0000-00002B010000}"/>
    <cellStyle name="Explanatory Text 3" xfId="302" xr:uid="{00000000-0005-0000-0000-00002C010000}"/>
    <cellStyle name="Good" xfId="303" xr:uid="{00000000-0005-0000-0000-00002D010000}"/>
    <cellStyle name="Good 2" xfId="304" xr:uid="{00000000-0005-0000-0000-00002E010000}"/>
    <cellStyle name="Good 3" xfId="305" xr:uid="{00000000-0005-0000-0000-00002F010000}"/>
    <cellStyle name="Heading 1" xfId="306" xr:uid="{00000000-0005-0000-0000-000030010000}"/>
    <cellStyle name="Heading 1 2" xfId="307" xr:uid="{00000000-0005-0000-0000-000031010000}"/>
    <cellStyle name="Heading 1 3" xfId="308" xr:uid="{00000000-0005-0000-0000-000032010000}"/>
    <cellStyle name="Heading 1 4" xfId="309" xr:uid="{00000000-0005-0000-0000-000033010000}"/>
    <cellStyle name="Heading 1_07_Economic 54 (6 Months)" xfId="310" xr:uid="{00000000-0005-0000-0000-000034010000}"/>
    <cellStyle name="Heading 2" xfId="311" xr:uid="{00000000-0005-0000-0000-000035010000}"/>
    <cellStyle name="Heading 2 2" xfId="312" xr:uid="{00000000-0005-0000-0000-000036010000}"/>
    <cellStyle name="Heading 2 3" xfId="313" xr:uid="{00000000-0005-0000-0000-000037010000}"/>
    <cellStyle name="Heading 2 4" xfId="314" xr:uid="{00000000-0005-0000-0000-000038010000}"/>
    <cellStyle name="Heading 2_07_Economic 54 (6 Months)" xfId="315" xr:uid="{00000000-0005-0000-0000-000039010000}"/>
    <cellStyle name="Heading 3" xfId="316" xr:uid="{00000000-0005-0000-0000-00003A010000}"/>
    <cellStyle name="Heading 3 2" xfId="317" xr:uid="{00000000-0005-0000-0000-00003B010000}"/>
    <cellStyle name="Heading 3 3" xfId="318" xr:uid="{00000000-0005-0000-0000-00003C010000}"/>
    <cellStyle name="Heading 3 4" xfId="319" xr:uid="{00000000-0005-0000-0000-00003D010000}"/>
    <cellStyle name="Heading 3_07_Economic 54 (6 Months)" xfId="320" xr:uid="{00000000-0005-0000-0000-00003E010000}"/>
    <cellStyle name="Heading 4" xfId="321" xr:uid="{00000000-0005-0000-0000-00003F010000}"/>
    <cellStyle name="Heading 4 2" xfId="322" xr:uid="{00000000-0005-0000-0000-000040010000}"/>
    <cellStyle name="Heading 4 3" xfId="323" xr:uid="{00000000-0005-0000-0000-000041010000}"/>
    <cellStyle name="Heading 4 4" xfId="324" xr:uid="{00000000-0005-0000-0000-000042010000}"/>
    <cellStyle name="Heading 4_07_Economic 54 (6 Months)" xfId="325" xr:uid="{00000000-0005-0000-0000-000043010000}"/>
    <cellStyle name="Hyperlink 2" xfId="326" xr:uid="{00000000-0005-0000-0000-000044010000}"/>
    <cellStyle name="Input" xfId="327" xr:uid="{00000000-0005-0000-0000-000045010000}"/>
    <cellStyle name="Input 2" xfId="328" xr:uid="{00000000-0005-0000-0000-000046010000}"/>
    <cellStyle name="Input 3" xfId="329" xr:uid="{00000000-0005-0000-0000-000047010000}"/>
    <cellStyle name="Input 4" xfId="330" xr:uid="{00000000-0005-0000-0000-000048010000}"/>
    <cellStyle name="Input_07_Economic 54 (6 Months)" xfId="331" xr:uid="{00000000-0005-0000-0000-000049010000}"/>
    <cellStyle name="Linked Cell" xfId="332" xr:uid="{00000000-0005-0000-0000-00004A010000}"/>
    <cellStyle name="Linked Cell 2" xfId="333" xr:uid="{00000000-0005-0000-0000-00004B010000}"/>
    <cellStyle name="Linked Cell 3" xfId="334" xr:uid="{00000000-0005-0000-0000-00004C010000}"/>
    <cellStyle name="Neutral" xfId="335" xr:uid="{00000000-0005-0000-0000-00004D010000}"/>
    <cellStyle name="Neutral 2" xfId="336" xr:uid="{00000000-0005-0000-0000-00004E010000}"/>
    <cellStyle name="Neutral 3" xfId="337" xr:uid="{00000000-0005-0000-0000-00004F010000}"/>
    <cellStyle name="Normal 2" xfId="338" xr:uid="{00000000-0005-0000-0000-000050010000}"/>
    <cellStyle name="Normal 3" xfId="339" xr:uid="{00000000-0005-0000-0000-000051010000}"/>
    <cellStyle name="Normal 3 2" xfId="340" xr:uid="{00000000-0005-0000-0000-000052010000}"/>
    <cellStyle name="Normal 4" xfId="341" xr:uid="{00000000-0005-0000-0000-000053010000}"/>
    <cellStyle name="Normal 5" xfId="342" xr:uid="{00000000-0005-0000-0000-000054010000}"/>
    <cellStyle name="Normal 6" xfId="343" xr:uid="{00000000-0005-0000-0000-000055010000}"/>
    <cellStyle name="Normal 7" xfId="344" xr:uid="{00000000-0005-0000-0000-000056010000}"/>
    <cellStyle name="Normal 8" xfId="345" xr:uid="{00000000-0005-0000-0000-000057010000}"/>
    <cellStyle name="Normal 8 2" xfId="346" xr:uid="{00000000-0005-0000-0000-000058010000}"/>
    <cellStyle name="Normal 8 3" xfId="347" xr:uid="{00000000-0005-0000-0000-000059010000}"/>
    <cellStyle name="Normal_3Environment-50 2" xfId="348" xr:uid="{00000000-0005-0000-0000-00005A010000}"/>
    <cellStyle name="Note" xfId="349" xr:uid="{00000000-0005-0000-0000-00005B010000}"/>
    <cellStyle name="Note 2" xfId="350" xr:uid="{00000000-0005-0000-0000-00005C010000}"/>
    <cellStyle name="Note 2 2" xfId="351" xr:uid="{00000000-0005-0000-0000-00005D010000}"/>
    <cellStyle name="Note 2 3" xfId="352" xr:uid="{00000000-0005-0000-0000-00005E010000}"/>
    <cellStyle name="Note 3" xfId="353" xr:uid="{00000000-0005-0000-0000-00005F010000}"/>
    <cellStyle name="Note 4" xfId="354" xr:uid="{00000000-0005-0000-0000-000060010000}"/>
    <cellStyle name="Note 5" xfId="355" xr:uid="{00000000-0005-0000-0000-000061010000}"/>
    <cellStyle name="Output" xfId="356" xr:uid="{00000000-0005-0000-0000-000062010000}"/>
    <cellStyle name="Output 2" xfId="357" xr:uid="{00000000-0005-0000-0000-000063010000}"/>
    <cellStyle name="Output 3" xfId="358" xr:uid="{00000000-0005-0000-0000-000064010000}"/>
    <cellStyle name="Output 4" xfId="359" xr:uid="{00000000-0005-0000-0000-000065010000}"/>
    <cellStyle name="Output_07_Economic 54 (6 Months)" xfId="360" xr:uid="{00000000-0005-0000-0000-000066010000}"/>
    <cellStyle name="Style 1" xfId="361" xr:uid="{00000000-0005-0000-0000-000067010000}"/>
    <cellStyle name="Title" xfId="362" xr:uid="{00000000-0005-0000-0000-000068010000}"/>
    <cellStyle name="Title 2" xfId="363" xr:uid="{00000000-0005-0000-0000-000069010000}"/>
    <cellStyle name="Title 3" xfId="364" xr:uid="{00000000-0005-0000-0000-00006A010000}"/>
    <cellStyle name="Title 4" xfId="365" xr:uid="{00000000-0005-0000-0000-00006B010000}"/>
    <cellStyle name="Title_07_Economic 54 (6 Months)" xfId="366" xr:uid="{00000000-0005-0000-0000-00006C010000}"/>
    <cellStyle name="Total" xfId="367" xr:uid="{00000000-0005-0000-0000-00006D010000}"/>
    <cellStyle name="Total 2" xfId="368" xr:uid="{00000000-0005-0000-0000-00006E010000}"/>
    <cellStyle name="Total 3" xfId="369" xr:uid="{00000000-0005-0000-0000-00006F010000}"/>
    <cellStyle name="Total 4" xfId="370" xr:uid="{00000000-0005-0000-0000-000070010000}"/>
    <cellStyle name="Total_07_Economic 54 (6 Months)" xfId="371" xr:uid="{00000000-0005-0000-0000-000071010000}"/>
    <cellStyle name="Warning Text" xfId="372" xr:uid="{00000000-0005-0000-0000-000072010000}"/>
    <cellStyle name="Warning Text 2" xfId="373" xr:uid="{00000000-0005-0000-0000-000073010000}"/>
    <cellStyle name="Warning Text 3" xfId="374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5" xr:uid="{00000000-0005-0000-0000-000075010000}"/>
    <cellStyle name="เครื่องหมายจุลภาค 11" xfId="376" xr:uid="{00000000-0005-0000-0000-000076010000}"/>
    <cellStyle name="เครื่องหมายจุลภาค 11 2" xfId="377" xr:uid="{00000000-0005-0000-0000-000077010000}"/>
    <cellStyle name="เครื่องหมายจุลภาค 12" xfId="378" xr:uid="{00000000-0005-0000-0000-000078010000}"/>
    <cellStyle name="เครื่องหมายจุลภาค 13" xfId="379" xr:uid="{00000000-0005-0000-0000-000079010000}"/>
    <cellStyle name="เครื่องหมายจุลภาค 13 2" xfId="380" xr:uid="{00000000-0005-0000-0000-00007A010000}"/>
    <cellStyle name="เครื่องหมายจุลภาค 13 3" xfId="381" xr:uid="{00000000-0005-0000-0000-00007B010000}"/>
    <cellStyle name="เครื่องหมายจุลภาค 13 3 2" xfId="382" xr:uid="{00000000-0005-0000-0000-00007C010000}"/>
    <cellStyle name="เครื่องหมายจุลภาค 2" xfId="383" xr:uid="{00000000-0005-0000-0000-00007D010000}"/>
    <cellStyle name="เครื่องหมายจุลภาค 2 2" xfId="384" xr:uid="{00000000-0005-0000-0000-00007E010000}"/>
    <cellStyle name="เครื่องหมายจุลภาค 2 2 2" xfId="385" xr:uid="{00000000-0005-0000-0000-00007F010000}"/>
    <cellStyle name="เครื่องหมายจุลภาค 2 3" xfId="386" xr:uid="{00000000-0005-0000-0000-000080010000}"/>
    <cellStyle name="เครื่องหมายจุลภาค 2 3 2" xfId="387" xr:uid="{00000000-0005-0000-0000-000081010000}"/>
    <cellStyle name="เครื่องหมายจุลภาค 2 3 3" xfId="388" xr:uid="{00000000-0005-0000-0000-000082010000}"/>
    <cellStyle name="เครื่องหมายจุลภาค 2 4" xfId="389" xr:uid="{00000000-0005-0000-0000-000083010000}"/>
    <cellStyle name="เครื่องหมายจุลภาค 2 5" xfId="390" xr:uid="{00000000-0005-0000-0000-000084010000}"/>
    <cellStyle name="เครื่องหมายจุลภาค 2 6" xfId="391" xr:uid="{00000000-0005-0000-0000-000085010000}"/>
    <cellStyle name="เครื่องหมายจุลภาค 2_03_environment" xfId="392" xr:uid="{00000000-0005-0000-0000-000086010000}"/>
    <cellStyle name="เครื่องหมายจุลภาค 3" xfId="393" xr:uid="{00000000-0005-0000-0000-000087010000}"/>
    <cellStyle name="เครื่องหมายจุลภาค 3 2" xfId="394" xr:uid="{00000000-0005-0000-0000-000088010000}"/>
    <cellStyle name="เครื่องหมายจุลภาค 3 2 2" xfId="395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จุลภาค" xfId="693" builtinId="3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564" xr:uid="{00000000-0005-0000-0000-000033020000}"/>
    <cellStyle name="ปกติ 4 2 3" xfId="565" xr:uid="{00000000-0005-0000-0000-000034020000}"/>
    <cellStyle name="ปกติ 4 3" xfId="566" xr:uid="{00000000-0005-0000-0000-000035020000}"/>
    <cellStyle name="ปกติ 4 4" xfId="567" xr:uid="{00000000-0005-0000-0000-000036020000}"/>
    <cellStyle name="ปกติ 4 5" xfId="568" xr:uid="{00000000-0005-0000-0000-000037020000}"/>
    <cellStyle name="ปกติ 5" xfId="569" xr:uid="{00000000-0005-0000-0000-000038020000}"/>
    <cellStyle name="ปกติ 5 2" xfId="570" xr:uid="{00000000-0005-0000-0000-000039020000}"/>
    <cellStyle name="ปกติ 5 3" xfId="571" xr:uid="{00000000-0005-0000-0000-00003A020000}"/>
    <cellStyle name="ปกติ 6" xfId="572" xr:uid="{00000000-0005-0000-0000-00003B020000}"/>
    <cellStyle name="ปกติ 7" xfId="573" xr:uid="{00000000-0005-0000-0000-00003C020000}"/>
    <cellStyle name="ปกติ 7 2" xfId="574" xr:uid="{00000000-0005-0000-0000-00003D020000}"/>
    <cellStyle name="ปกติ 7 3" xfId="575" xr:uid="{00000000-0005-0000-0000-00003E020000}"/>
    <cellStyle name="ปกติ 7 4" xfId="576" xr:uid="{00000000-0005-0000-0000-00003F020000}"/>
    <cellStyle name="ปกติ 8" xfId="577" xr:uid="{00000000-0005-0000-0000-000040020000}"/>
    <cellStyle name="ปกติ 9" xfId="578" xr:uid="{00000000-0005-0000-0000-000041020000}"/>
    <cellStyle name="ปกติ_01_ด้านการบริหารจัดการ" xfId="579" xr:uid="{00000000-0005-0000-0000-000042020000}"/>
    <cellStyle name="ปกติ_01_ด้านการบริหารจัดการ 2" xfId="1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จำนวนการจดทะเบียนสมรส หย่า และรับรองบุตรในกรุงเทพมหานคร พ.ศ. 2560 - 2564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สมรส หย่า รับรองบุตร'!$B$1</c:f>
              <c:strCache>
                <c:ptCount val="1"/>
                <c:pt idx="0">
                  <c:v>สมรส</c:v>
                </c:pt>
              </c:strCache>
            </c:strRef>
          </c:tx>
          <c:spPr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</c:numCache>
            </c:numRef>
          </c:cat>
          <c:val>
            <c:numRef>
              <c:f>'กราฟ สมรส หย่า รับรองบุตร'!$B$2:$B$6</c:f>
              <c:numCache>
                <c:formatCode>_-* #,##0_-;\-* #,##0_-;_-* "-"??_-;_-@_-</c:formatCode>
                <c:ptCount val="5"/>
                <c:pt idx="0">
                  <c:v>45134</c:v>
                </c:pt>
                <c:pt idx="1">
                  <c:v>45850</c:v>
                </c:pt>
                <c:pt idx="2">
                  <c:v>47648</c:v>
                </c:pt>
                <c:pt idx="3">
                  <c:v>35969</c:v>
                </c:pt>
                <c:pt idx="4" formatCode="General">
                  <c:v>23595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6-424E-8A47-6766059A7348}"/>
            </c:ext>
          </c:extLst>
        </c:ser>
        <c:ser>
          <c:idx val="1"/>
          <c:order val="1"/>
          <c:tx>
            <c:strRef>
              <c:f>'กราฟ สมรส หย่า รับรองบุตร'!$C$1</c:f>
              <c:strCache>
                <c:ptCount val="1"/>
                <c:pt idx="0">
                  <c:v>หย่าร้าง</c:v>
                </c:pt>
              </c:strCache>
            </c:strRef>
          </c:tx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</c:numCache>
            </c:numRef>
          </c:cat>
          <c:val>
            <c:numRef>
              <c:f>'กราฟ สมรส หย่า รับรองบุตร'!$C$2:$C$6</c:f>
              <c:numCache>
                <c:formatCode>_-* #,##0_-;\-* #,##0_-;_-* "-"??_-;_-@_-</c:formatCode>
                <c:ptCount val="5"/>
                <c:pt idx="0">
                  <c:v>15968</c:v>
                </c:pt>
                <c:pt idx="1">
                  <c:v>16554</c:v>
                </c:pt>
                <c:pt idx="2">
                  <c:v>17354</c:v>
                </c:pt>
                <c:pt idx="3">
                  <c:v>15468</c:v>
                </c:pt>
                <c:pt idx="4" formatCode="General">
                  <c:v>10258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6-424E-8A47-6766059A7348}"/>
            </c:ext>
          </c:extLst>
        </c:ser>
        <c:ser>
          <c:idx val="2"/>
          <c:order val="2"/>
          <c:tx>
            <c:strRef>
              <c:f>'กราฟ สมรส หย่า รับรองบุตร'!$D$1</c:f>
              <c:strCache>
                <c:ptCount val="1"/>
                <c:pt idx="0">
                  <c:v>รับรองบุตร</c:v>
                </c:pt>
              </c:strCache>
            </c:strRef>
          </c:tx>
          <c:spPr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</c:numCache>
            </c:numRef>
          </c:cat>
          <c:val>
            <c:numRef>
              <c:f>'กราฟ สมรส หย่า รับรองบุตร'!$D$2:$D$6</c:f>
              <c:numCache>
                <c:formatCode>_-* #,##0_-;\-* #,##0_-;_-* "-"??_-;_-@_-</c:formatCode>
                <c:ptCount val="5"/>
                <c:pt idx="0">
                  <c:v>4206</c:v>
                </c:pt>
                <c:pt idx="1">
                  <c:v>4677</c:v>
                </c:pt>
                <c:pt idx="2">
                  <c:v>4722</c:v>
                </c:pt>
                <c:pt idx="3">
                  <c:v>3858</c:v>
                </c:pt>
                <c:pt idx="4" formatCode="General">
                  <c:v>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6-424E-8A47-6766059A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4608"/>
        <c:axId val="122006144"/>
      </c:barChart>
      <c:catAx>
        <c:axId val="1220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006144"/>
        <c:crosses val="autoZero"/>
        <c:auto val="1"/>
        <c:lblAlgn val="ctr"/>
        <c:lblOffset val="100"/>
        <c:noMultiLvlLbl val="0"/>
      </c:catAx>
      <c:valAx>
        <c:axId val="12200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</a:t>
                </a:r>
                <a:r>
                  <a:rPr lang="en-US" sz="1600" b="1" i="0" u="none" strike="noStrike" baseline="0"/>
                  <a:t> </a:t>
                </a:r>
                <a:endParaRPr lang="th-TH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2004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th-TH"/>
          </a:p>
        </c:txPr>
      </c:dTable>
    </c:plotArea>
    <c:plotVisOnly val="1"/>
    <c:dispBlanksAs val="gap"/>
    <c:showDLblsOverMax val="0"/>
  </c:chart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tabSelected="1" zoomScale="11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FA6-A7EE-48E8-97F9-9FAE78E7BD0B}">
  <sheetPr>
    <tabColor rgb="FF00B050"/>
    <pageSetUpPr fitToPage="1"/>
  </sheetPr>
  <dimension ref="A1:F55"/>
  <sheetViews>
    <sheetView showGridLines="0" view="pageBreakPreview" zoomScaleNormal="55" zoomScaleSheetLayoutView="100" workbookViewId="0">
      <selection activeCell="C13" sqref="C13"/>
    </sheetView>
  </sheetViews>
  <sheetFormatPr defaultRowHeight="15"/>
  <cols>
    <col min="1" max="1" width="18" style="6" customWidth="1"/>
    <col min="2" max="2" width="12.7109375" style="7" customWidth="1"/>
    <col min="3" max="3" width="12.7109375" style="6" customWidth="1"/>
    <col min="4" max="4" width="12.7109375" style="7" customWidth="1"/>
    <col min="5" max="5" width="12.7109375" style="6" customWidth="1"/>
    <col min="6" max="6" width="12.7109375" style="7" customWidth="1"/>
    <col min="7" max="16384" width="9.140625" style="6"/>
  </cols>
  <sheetData>
    <row r="1" spans="1:6" s="11" customFormat="1" ht="21">
      <c r="A1" s="35" t="s">
        <v>57</v>
      </c>
      <c r="B1" s="35"/>
      <c r="C1" s="35"/>
      <c r="D1" s="35"/>
      <c r="E1" s="35"/>
      <c r="F1" s="35"/>
    </row>
    <row r="2" spans="1:6" s="8" customFormat="1" ht="18.75">
      <c r="A2" s="36" t="s">
        <v>56</v>
      </c>
      <c r="B2" s="38" t="s">
        <v>55</v>
      </c>
      <c r="C2" s="39"/>
      <c r="D2" s="39"/>
      <c r="E2" s="39"/>
      <c r="F2" s="40"/>
    </row>
    <row r="3" spans="1:6" s="8" customFormat="1" ht="18.75">
      <c r="A3" s="37"/>
      <c r="B3" s="14">
        <v>2560</v>
      </c>
      <c r="C3" s="15">
        <v>2561</v>
      </c>
      <c r="D3" s="15">
        <v>2562</v>
      </c>
      <c r="E3" s="15">
        <v>2563</v>
      </c>
      <c r="F3" s="15">
        <v>2564</v>
      </c>
    </row>
    <row r="4" spans="1:6" s="9" customFormat="1" ht="18.75">
      <c r="A4" s="29" t="s">
        <v>30</v>
      </c>
      <c r="B4" s="16">
        <v>4886</v>
      </c>
      <c r="C4" s="21">
        <v>4926</v>
      </c>
      <c r="D4" s="21">
        <v>4866</v>
      </c>
      <c r="E4" s="21">
        <v>3277</v>
      </c>
      <c r="F4" s="17">
        <v>1666</v>
      </c>
    </row>
    <row r="5" spans="1:6" s="9" customFormat="1" ht="18.75">
      <c r="A5" s="31" t="s">
        <v>50</v>
      </c>
      <c r="B5" s="19">
        <v>932</v>
      </c>
      <c r="C5" s="22">
        <v>939</v>
      </c>
      <c r="D5" s="22">
        <v>1077</v>
      </c>
      <c r="E5" s="22">
        <v>901</v>
      </c>
      <c r="F5" s="18">
        <v>1359</v>
      </c>
    </row>
    <row r="6" spans="1:6" s="9" customFormat="1" ht="18.75">
      <c r="A6" s="31" t="s">
        <v>36</v>
      </c>
      <c r="B6" s="19">
        <v>1647</v>
      </c>
      <c r="C6" s="22">
        <v>1732</v>
      </c>
      <c r="D6" s="22">
        <v>449</v>
      </c>
      <c r="E6" s="22">
        <v>1564</v>
      </c>
      <c r="F6" s="18">
        <v>878</v>
      </c>
    </row>
    <row r="7" spans="1:6" s="9" customFormat="1" ht="18.75">
      <c r="A7" s="31" t="s">
        <v>38</v>
      </c>
      <c r="B7" s="19">
        <v>539</v>
      </c>
      <c r="C7" s="22">
        <v>613</v>
      </c>
      <c r="D7" s="22">
        <v>1869</v>
      </c>
      <c r="E7" s="22">
        <v>693</v>
      </c>
      <c r="F7" s="18">
        <v>831</v>
      </c>
    </row>
    <row r="8" spans="1:6" s="9" customFormat="1" ht="18.75">
      <c r="A8" s="31" t="s">
        <v>6</v>
      </c>
      <c r="B8" s="19">
        <v>3603</v>
      </c>
      <c r="C8" s="22">
        <v>3739</v>
      </c>
      <c r="D8" s="22">
        <v>3099</v>
      </c>
      <c r="E8" s="22">
        <v>1298</v>
      </c>
      <c r="F8" s="18">
        <v>817</v>
      </c>
    </row>
    <row r="9" spans="1:6" s="9" customFormat="1" ht="18.75">
      <c r="A9" s="31" t="s">
        <v>34</v>
      </c>
      <c r="B9" s="19">
        <v>1436</v>
      </c>
      <c r="C9" s="22">
        <v>1525</v>
      </c>
      <c r="D9" s="22">
        <v>1612</v>
      </c>
      <c r="E9" s="22">
        <v>1322</v>
      </c>
      <c r="F9" s="18">
        <v>773</v>
      </c>
    </row>
    <row r="10" spans="1:6" s="9" customFormat="1" ht="18.75">
      <c r="A10" s="31" t="s">
        <v>17</v>
      </c>
      <c r="B10" s="19">
        <v>1073</v>
      </c>
      <c r="C10" s="22">
        <v>1372</v>
      </c>
      <c r="D10" s="22">
        <v>1546</v>
      </c>
      <c r="E10" s="22">
        <v>1414</v>
      </c>
      <c r="F10" s="18">
        <v>751</v>
      </c>
    </row>
    <row r="11" spans="1:6" s="9" customFormat="1" ht="18.75">
      <c r="A11" s="31" t="s">
        <v>5</v>
      </c>
      <c r="B11" s="19">
        <v>751</v>
      </c>
      <c r="C11" s="22">
        <v>759</v>
      </c>
      <c r="D11" s="22">
        <v>817</v>
      </c>
      <c r="E11" s="22">
        <v>784</v>
      </c>
      <c r="F11" s="18">
        <v>734</v>
      </c>
    </row>
    <row r="12" spans="1:6" s="9" customFormat="1" ht="18.75">
      <c r="A12" s="30" t="s">
        <v>40</v>
      </c>
      <c r="B12" s="19">
        <v>1129</v>
      </c>
      <c r="C12" s="22">
        <v>1063</v>
      </c>
      <c r="D12" s="22">
        <v>380</v>
      </c>
      <c r="E12" s="22">
        <v>888</v>
      </c>
      <c r="F12" s="18">
        <v>729</v>
      </c>
    </row>
    <row r="13" spans="1:6" s="9" customFormat="1" ht="18.75">
      <c r="A13" s="31" t="s">
        <v>48</v>
      </c>
      <c r="B13" s="19">
        <v>1652</v>
      </c>
      <c r="C13" s="22">
        <v>1540</v>
      </c>
      <c r="D13" s="22">
        <v>2269</v>
      </c>
      <c r="E13" s="22">
        <v>1670</v>
      </c>
      <c r="F13" s="18">
        <v>709</v>
      </c>
    </row>
    <row r="14" spans="1:6" s="10" customFormat="1" ht="18.75">
      <c r="A14" s="31" t="s">
        <v>8</v>
      </c>
      <c r="B14" s="19">
        <v>921</v>
      </c>
      <c r="C14" s="22">
        <v>824</v>
      </c>
      <c r="D14" s="22">
        <v>801</v>
      </c>
      <c r="E14" s="22">
        <v>718</v>
      </c>
      <c r="F14" s="18">
        <v>673</v>
      </c>
    </row>
    <row r="15" spans="1:6" s="9" customFormat="1" ht="18.75">
      <c r="A15" s="31" t="s">
        <v>21</v>
      </c>
      <c r="B15" s="19">
        <v>1310</v>
      </c>
      <c r="C15" s="22">
        <v>1396</v>
      </c>
      <c r="D15" s="22">
        <v>1481</v>
      </c>
      <c r="E15" s="22">
        <v>1157</v>
      </c>
      <c r="F15" s="18">
        <v>665</v>
      </c>
    </row>
    <row r="16" spans="1:6" s="9" customFormat="1" ht="18.75">
      <c r="A16" s="30" t="s">
        <v>9</v>
      </c>
      <c r="B16" s="19">
        <v>1405</v>
      </c>
      <c r="C16" s="22">
        <v>1358</v>
      </c>
      <c r="D16" s="22">
        <v>1413</v>
      </c>
      <c r="E16" s="22">
        <v>1306</v>
      </c>
      <c r="F16" s="18">
        <v>665</v>
      </c>
    </row>
    <row r="17" spans="1:6" s="9" customFormat="1" ht="18.75">
      <c r="A17" s="31" t="s">
        <v>19</v>
      </c>
      <c r="B17" s="19">
        <v>733</v>
      </c>
      <c r="C17" s="22">
        <v>745</v>
      </c>
      <c r="D17" s="22">
        <v>853</v>
      </c>
      <c r="E17" s="22">
        <v>784</v>
      </c>
      <c r="F17" s="18">
        <v>656</v>
      </c>
    </row>
    <row r="18" spans="1:6" s="9" customFormat="1" ht="18.75">
      <c r="A18" s="31" t="s">
        <v>27</v>
      </c>
      <c r="B18" s="19">
        <v>1537</v>
      </c>
      <c r="C18" s="22">
        <v>1485</v>
      </c>
      <c r="D18" s="22">
        <v>1526</v>
      </c>
      <c r="E18" s="22">
        <v>1077</v>
      </c>
      <c r="F18" s="18">
        <v>594</v>
      </c>
    </row>
    <row r="19" spans="1:6" s="9" customFormat="1" ht="18.75">
      <c r="A19" s="31" t="s">
        <v>7</v>
      </c>
      <c r="B19" s="19">
        <v>1013</v>
      </c>
      <c r="C19" s="22">
        <v>993</v>
      </c>
      <c r="D19" s="22">
        <v>947</v>
      </c>
      <c r="E19" s="22">
        <v>890</v>
      </c>
      <c r="F19" s="18">
        <v>514</v>
      </c>
    </row>
    <row r="20" spans="1:6" s="9" customFormat="1" ht="18.75">
      <c r="A20" s="31" t="s">
        <v>41</v>
      </c>
      <c r="B20" s="19">
        <v>1258</v>
      </c>
      <c r="C20" s="22">
        <v>1262</v>
      </c>
      <c r="D20" s="22">
        <v>615</v>
      </c>
      <c r="E20" s="22">
        <v>908</v>
      </c>
      <c r="F20" s="18">
        <v>469</v>
      </c>
    </row>
    <row r="21" spans="1:6" s="9" customFormat="1" ht="18.75">
      <c r="A21" s="31" t="s">
        <v>13</v>
      </c>
      <c r="B21" s="19">
        <v>1050</v>
      </c>
      <c r="C21" s="22">
        <v>958</v>
      </c>
      <c r="D21" s="22">
        <v>1037</v>
      </c>
      <c r="E21" s="22">
        <v>642</v>
      </c>
      <c r="F21" s="18">
        <v>447</v>
      </c>
    </row>
    <row r="22" spans="1:6" s="9" customFormat="1" ht="18.75">
      <c r="A22" s="31" t="s">
        <v>12</v>
      </c>
      <c r="B22" s="19">
        <v>699</v>
      </c>
      <c r="C22" s="22">
        <v>558</v>
      </c>
      <c r="D22" s="22">
        <v>535</v>
      </c>
      <c r="E22" s="22">
        <v>477</v>
      </c>
      <c r="F22" s="18">
        <v>441</v>
      </c>
    </row>
    <row r="23" spans="1:6" s="9" customFormat="1" ht="18.75">
      <c r="A23" s="31" t="s">
        <v>52</v>
      </c>
      <c r="B23" s="19">
        <v>967</v>
      </c>
      <c r="C23" s="22">
        <v>1058</v>
      </c>
      <c r="D23" s="22">
        <v>1116</v>
      </c>
      <c r="E23" s="22">
        <v>780</v>
      </c>
      <c r="F23" s="18">
        <v>431</v>
      </c>
    </row>
    <row r="24" spans="1:6" s="9" customFormat="1" ht="18.75">
      <c r="A24" s="31" t="s">
        <v>51</v>
      </c>
      <c r="B24" s="19">
        <v>587</v>
      </c>
      <c r="C24" s="22">
        <v>543</v>
      </c>
      <c r="D24" s="22">
        <v>584</v>
      </c>
      <c r="E24" s="22">
        <v>569</v>
      </c>
      <c r="F24" s="18">
        <v>419</v>
      </c>
    </row>
    <row r="25" spans="1:6" s="9" customFormat="1" ht="18.75">
      <c r="A25" s="31" t="s">
        <v>44</v>
      </c>
      <c r="B25" s="19">
        <v>764</v>
      </c>
      <c r="C25" s="22">
        <v>730</v>
      </c>
      <c r="D25" s="22">
        <v>704</v>
      </c>
      <c r="E25" s="22">
        <v>580</v>
      </c>
      <c r="F25" s="18">
        <v>412</v>
      </c>
    </row>
    <row r="26" spans="1:6" s="9" customFormat="1" ht="18.75">
      <c r="A26" s="31" t="s">
        <v>22</v>
      </c>
      <c r="B26" s="19">
        <v>583</v>
      </c>
      <c r="C26" s="22">
        <v>619</v>
      </c>
      <c r="D26" s="22">
        <v>645</v>
      </c>
      <c r="E26" s="22">
        <v>560</v>
      </c>
      <c r="F26" s="18">
        <v>394</v>
      </c>
    </row>
    <row r="27" spans="1:6" s="9" customFormat="1" ht="18.75">
      <c r="A27" s="31" t="s">
        <v>16</v>
      </c>
      <c r="B27" s="19">
        <v>891</v>
      </c>
      <c r="C27" s="22">
        <v>876</v>
      </c>
      <c r="D27" s="22">
        <v>906</v>
      </c>
      <c r="E27" s="22">
        <v>685</v>
      </c>
      <c r="F27" s="18">
        <v>370</v>
      </c>
    </row>
    <row r="28" spans="1:6" s="9" customFormat="1" ht="18.75">
      <c r="A28" s="31" t="s">
        <v>33</v>
      </c>
      <c r="B28" s="19">
        <v>597</v>
      </c>
      <c r="C28" s="22">
        <v>677</v>
      </c>
      <c r="D28" s="22">
        <v>710</v>
      </c>
      <c r="E28" s="22">
        <v>582</v>
      </c>
      <c r="F28" s="18">
        <v>366</v>
      </c>
    </row>
    <row r="29" spans="1:6" s="9" customFormat="1" ht="18.75">
      <c r="A29" s="31" t="s">
        <v>23</v>
      </c>
      <c r="B29" s="19">
        <v>393</v>
      </c>
      <c r="C29" s="22">
        <v>421</v>
      </c>
      <c r="D29" s="22">
        <v>417</v>
      </c>
      <c r="E29" s="22">
        <v>338</v>
      </c>
      <c r="F29" s="18">
        <v>364</v>
      </c>
    </row>
    <row r="30" spans="1:6" s="9" customFormat="1" ht="18.75">
      <c r="A30" s="31" t="s">
        <v>46</v>
      </c>
      <c r="B30" s="19">
        <v>786</v>
      </c>
      <c r="C30" s="22">
        <v>748</v>
      </c>
      <c r="D30" s="22">
        <v>760</v>
      </c>
      <c r="E30" s="22">
        <v>626</v>
      </c>
      <c r="F30" s="18">
        <v>356</v>
      </c>
    </row>
    <row r="31" spans="1:6" s="9" customFormat="1" ht="18.75">
      <c r="A31" s="31" t="s">
        <v>29</v>
      </c>
      <c r="B31" s="19">
        <v>591</v>
      </c>
      <c r="C31" s="22">
        <v>583</v>
      </c>
      <c r="D31" s="22">
        <v>556</v>
      </c>
      <c r="E31" s="22">
        <v>438</v>
      </c>
      <c r="F31" s="18">
        <v>356</v>
      </c>
    </row>
    <row r="32" spans="1:6" s="9" customFormat="1" ht="18.75">
      <c r="A32" s="31" t="s">
        <v>37</v>
      </c>
      <c r="B32" s="19">
        <v>798</v>
      </c>
      <c r="C32" s="22">
        <v>720</v>
      </c>
      <c r="D32" s="22">
        <v>1314</v>
      </c>
      <c r="E32" s="22">
        <v>699</v>
      </c>
      <c r="F32" s="18">
        <v>348</v>
      </c>
    </row>
    <row r="33" spans="1:6" s="9" customFormat="1" ht="18.75">
      <c r="A33" s="31" t="s">
        <v>43</v>
      </c>
      <c r="B33" s="19">
        <v>668</v>
      </c>
      <c r="C33" s="22">
        <v>595</v>
      </c>
      <c r="D33" s="22">
        <v>555</v>
      </c>
      <c r="E33" s="22">
        <v>530</v>
      </c>
      <c r="F33" s="18">
        <v>328</v>
      </c>
    </row>
    <row r="34" spans="1:6" s="9" customFormat="1" ht="18.75">
      <c r="A34" s="31" t="s">
        <v>20</v>
      </c>
      <c r="B34" s="19">
        <v>657</v>
      </c>
      <c r="C34" s="22">
        <v>605</v>
      </c>
      <c r="D34" s="22">
        <v>560</v>
      </c>
      <c r="E34" s="22">
        <v>335</v>
      </c>
      <c r="F34" s="18">
        <v>326</v>
      </c>
    </row>
    <row r="35" spans="1:6" s="9" customFormat="1" ht="18.75">
      <c r="A35" s="31" t="s">
        <v>28</v>
      </c>
      <c r="B35" s="19">
        <v>382</v>
      </c>
      <c r="C35" s="22">
        <v>426</v>
      </c>
      <c r="D35" s="22">
        <v>436</v>
      </c>
      <c r="E35" s="22">
        <v>258</v>
      </c>
      <c r="F35" s="18">
        <v>325</v>
      </c>
    </row>
    <row r="36" spans="1:6" s="9" customFormat="1" ht="18.75">
      <c r="A36" s="31" t="s">
        <v>14</v>
      </c>
      <c r="B36" s="19">
        <v>699</v>
      </c>
      <c r="C36" s="22">
        <v>702</v>
      </c>
      <c r="D36" s="22">
        <v>697</v>
      </c>
      <c r="E36" s="22">
        <v>521</v>
      </c>
      <c r="F36" s="18">
        <v>314</v>
      </c>
    </row>
    <row r="37" spans="1:6" s="9" customFormat="1" ht="18.75">
      <c r="A37" s="31" t="s">
        <v>24</v>
      </c>
      <c r="B37" s="19">
        <v>723</v>
      </c>
      <c r="C37" s="22">
        <v>680</v>
      </c>
      <c r="D37" s="22">
        <v>693</v>
      </c>
      <c r="E37" s="22">
        <v>569</v>
      </c>
      <c r="F37" s="18">
        <v>309</v>
      </c>
    </row>
    <row r="38" spans="1:6" s="9" customFormat="1" ht="18.75">
      <c r="A38" s="31" t="s">
        <v>47</v>
      </c>
      <c r="B38" s="19">
        <v>503</v>
      </c>
      <c r="C38" s="22">
        <v>530</v>
      </c>
      <c r="D38" s="22">
        <v>590</v>
      </c>
      <c r="E38" s="22">
        <v>471</v>
      </c>
      <c r="F38" s="18">
        <v>307</v>
      </c>
    </row>
    <row r="39" spans="1:6" s="9" customFormat="1" ht="18.75">
      <c r="A39" s="31" t="s">
        <v>49</v>
      </c>
      <c r="B39" s="19">
        <v>557</v>
      </c>
      <c r="C39" s="22">
        <v>582</v>
      </c>
      <c r="D39" s="22">
        <v>564</v>
      </c>
      <c r="E39" s="22">
        <v>455</v>
      </c>
      <c r="F39" s="18">
        <v>304</v>
      </c>
    </row>
    <row r="40" spans="1:6" s="9" customFormat="1" ht="18.75">
      <c r="A40" s="31" t="s">
        <v>10</v>
      </c>
      <c r="B40" s="19">
        <v>380</v>
      </c>
      <c r="C40" s="22">
        <v>421</v>
      </c>
      <c r="D40" s="22">
        <v>462</v>
      </c>
      <c r="E40" s="22">
        <v>411</v>
      </c>
      <c r="F40" s="18">
        <v>297</v>
      </c>
    </row>
    <row r="41" spans="1:6" s="9" customFormat="1" ht="18.75">
      <c r="A41" s="31" t="s">
        <v>25</v>
      </c>
      <c r="B41" s="19">
        <v>1151</v>
      </c>
      <c r="C41" s="22">
        <v>1431</v>
      </c>
      <c r="D41" s="22">
        <v>1249</v>
      </c>
      <c r="E41" s="22">
        <v>431</v>
      </c>
      <c r="F41" s="18">
        <v>288</v>
      </c>
    </row>
    <row r="42" spans="1:6" s="9" customFormat="1" ht="18.75">
      <c r="A42" s="31" t="s">
        <v>15</v>
      </c>
      <c r="B42" s="19">
        <v>474</v>
      </c>
      <c r="C42" s="22">
        <v>534</v>
      </c>
      <c r="D42" s="22">
        <v>543</v>
      </c>
      <c r="E42" s="22">
        <v>412</v>
      </c>
      <c r="F42" s="18">
        <v>282</v>
      </c>
    </row>
    <row r="43" spans="1:6" s="9" customFormat="1" ht="18.75">
      <c r="A43" s="31" t="s">
        <v>45</v>
      </c>
      <c r="B43" s="19">
        <v>580</v>
      </c>
      <c r="C43" s="22">
        <v>523</v>
      </c>
      <c r="D43" s="22">
        <v>540</v>
      </c>
      <c r="E43" s="22">
        <v>415</v>
      </c>
      <c r="F43" s="18">
        <v>257</v>
      </c>
    </row>
    <row r="44" spans="1:6" s="9" customFormat="1" ht="18.75">
      <c r="A44" s="31" t="s">
        <v>32</v>
      </c>
      <c r="B44" s="19">
        <v>650</v>
      </c>
      <c r="C44" s="22">
        <v>710</v>
      </c>
      <c r="D44" s="22">
        <v>728</v>
      </c>
      <c r="E44" s="22">
        <v>517</v>
      </c>
      <c r="F44" s="18">
        <v>256</v>
      </c>
    </row>
    <row r="45" spans="1:6" s="9" customFormat="1" ht="18.75">
      <c r="A45" s="31" t="s">
        <v>54</v>
      </c>
      <c r="B45" s="19">
        <v>443</v>
      </c>
      <c r="C45" s="22">
        <v>444</v>
      </c>
      <c r="D45" s="22">
        <v>439</v>
      </c>
      <c r="E45" s="22">
        <v>392</v>
      </c>
      <c r="F45" s="18">
        <v>252</v>
      </c>
    </row>
    <row r="46" spans="1:6" s="9" customFormat="1" ht="18.75">
      <c r="A46" s="31" t="s">
        <v>18</v>
      </c>
      <c r="B46" s="19">
        <v>636</v>
      </c>
      <c r="C46" s="22">
        <v>834</v>
      </c>
      <c r="D46" s="22">
        <v>939</v>
      </c>
      <c r="E46" s="22">
        <v>505</v>
      </c>
      <c r="F46" s="18">
        <v>250</v>
      </c>
    </row>
    <row r="47" spans="1:6" s="9" customFormat="1" ht="18.75">
      <c r="A47" s="31" t="s">
        <v>53</v>
      </c>
      <c r="B47" s="19">
        <v>482</v>
      </c>
      <c r="C47" s="22">
        <v>481</v>
      </c>
      <c r="D47" s="22">
        <v>480</v>
      </c>
      <c r="E47" s="22">
        <v>308</v>
      </c>
      <c r="F47" s="18">
        <v>222</v>
      </c>
    </row>
    <row r="48" spans="1:6" s="9" customFormat="1" ht="18.75">
      <c r="A48" s="31" t="s">
        <v>42</v>
      </c>
      <c r="B48" s="19">
        <v>376</v>
      </c>
      <c r="C48" s="22">
        <v>460</v>
      </c>
      <c r="D48" s="22">
        <v>586</v>
      </c>
      <c r="E48" s="22">
        <v>554</v>
      </c>
      <c r="F48" s="18">
        <v>219</v>
      </c>
    </row>
    <row r="49" spans="1:6" s="9" customFormat="1" ht="18.75">
      <c r="A49" s="31" t="s">
        <v>31</v>
      </c>
      <c r="B49" s="19">
        <v>329</v>
      </c>
      <c r="C49" s="22">
        <v>348</v>
      </c>
      <c r="D49" s="22">
        <v>349</v>
      </c>
      <c r="E49" s="22">
        <v>303</v>
      </c>
      <c r="F49" s="18">
        <v>217</v>
      </c>
    </row>
    <row r="50" spans="1:6" s="9" customFormat="1" ht="18.75">
      <c r="A50" s="31" t="s">
        <v>39</v>
      </c>
      <c r="B50" s="19">
        <v>449</v>
      </c>
      <c r="C50" s="22">
        <v>346</v>
      </c>
      <c r="D50" s="22">
        <v>784</v>
      </c>
      <c r="E50" s="22">
        <v>305</v>
      </c>
      <c r="F50" s="18">
        <v>209</v>
      </c>
    </row>
    <row r="51" spans="1:6" s="9" customFormat="1" ht="18.75">
      <c r="A51" s="31" t="s">
        <v>35</v>
      </c>
      <c r="B51" s="19">
        <v>436</v>
      </c>
      <c r="C51" s="22">
        <v>448</v>
      </c>
      <c r="D51" s="22">
        <v>1101</v>
      </c>
      <c r="E51" s="22">
        <v>271</v>
      </c>
      <c r="F51" s="18">
        <v>190</v>
      </c>
    </row>
    <row r="52" spans="1:6" s="9" customFormat="1" ht="18.75">
      <c r="A52" s="31" t="s">
        <v>11</v>
      </c>
      <c r="B52" s="19">
        <v>175</v>
      </c>
      <c r="C52" s="22">
        <v>184</v>
      </c>
      <c r="D52" s="22">
        <v>211</v>
      </c>
      <c r="E52" s="22">
        <v>199</v>
      </c>
      <c r="F52" s="18">
        <v>138</v>
      </c>
    </row>
    <row r="53" spans="1:6" s="9" customFormat="1" ht="18.75">
      <c r="A53" s="32" t="s">
        <v>26</v>
      </c>
      <c r="B53" s="23">
        <v>296</v>
      </c>
      <c r="C53" s="24">
        <v>248</v>
      </c>
      <c r="D53" s="24">
        <v>238</v>
      </c>
      <c r="E53" s="24">
        <v>180</v>
      </c>
      <c r="F53" s="20">
        <v>118</v>
      </c>
    </row>
    <row r="54" spans="1:6" s="26" customFormat="1" ht="18.75">
      <c r="A54" s="28" t="s">
        <v>4</v>
      </c>
      <c r="B54" s="25">
        <f>SUM(B4:B53)</f>
        <v>45577</v>
      </c>
      <c r="C54" s="25">
        <f>SUM(C4:C53)</f>
        <v>46294</v>
      </c>
      <c r="D54" s="25">
        <f>SUM(D4:D53)</f>
        <v>47648</v>
      </c>
      <c r="E54" s="25">
        <f>SUM(E4:E53)</f>
        <v>35969</v>
      </c>
      <c r="F54" s="25">
        <f>SUM(F4:F53)</f>
        <v>23595</v>
      </c>
    </row>
    <row r="55" spans="1:6" s="8" customFormat="1" ht="18.75">
      <c r="A55" s="27" t="s">
        <v>3</v>
      </c>
      <c r="B55" s="33"/>
      <c r="C55" s="34"/>
      <c r="D55" s="33"/>
      <c r="E55" s="34"/>
      <c r="F55" s="33"/>
    </row>
  </sheetData>
  <sortState xmlns:xlrd2="http://schemas.microsoft.com/office/spreadsheetml/2017/richdata2" ref="A5:F53">
    <sortCondition descending="1" ref="F4:F53"/>
  </sortState>
  <mergeCells count="3">
    <mergeCell ref="A1:F1"/>
    <mergeCell ref="A2:A3"/>
    <mergeCell ref="B2:F2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F6" sqref="F5:F6"/>
    </sheetView>
  </sheetViews>
  <sheetFormatPr defaultRowHeight="23.25"/>
  <cols>
    <col min="2" max="3" width="11.28515625" bestFit="1" customWidth="1"/>
    <col min="4" max="4" width="10.140625" bestFit="1" customWidth="1"/>
  </cols>
  <sheetData>
    <row r="1" spans="1:10">
      <c r="B1" t="s">
        <v>2</v>
      </c>
      <c r="C1" s="5" t="s">
        <v>1</v>
      </c>
      <c r="D1" t="s">
        <v>0</v>
      </c>
    </row>
    <row r="2" spans="1:10">
      <c r="A2" s="4">
        <v>2560</v>
      </c>
      <c r="B2" s="12">
        <v>45134</v>
      </c>
      <c r="C2" s="12">
        <v>15968</v>
      </c>
      <c r="D2" s="12">
        <v>4206</v>
      </c>
    </row>
    <row r="3" spans="1:10">
      <c r="A3" s="4">
        <v>2561</v>
      </c>
      <c r="B3" s="12">
        <v>45850</v>
      </c>
      <c r="C3" s="12">
        <v>16554</v>
      </c>
      <c r="D3" s="12">
        <v>4677</v>
      </c>
    </row>
    <row r="4" spans="1:10">
      <c r="A4" s="4">
        <v>2562</v>
      </c>
      <c r="B4" s="13">
        <v>47648</v>
      </c>
      <c r="C4" s="13">
        <v>17354</v>
      </c>
      <c r="D4" s="13">
        <v>4722</v>
      </c>
    </row>
    <row r="5" spans="1:10">
      <c r="A5" s="4">
        <v>2563</v>
      </c>
      <c r="B5" s="13">
        <v>35969</v>
      </c>
      <c r="C5" s="13">
        <v>15468</v>
      </c>
      <c r="D5" s="13">
        <v>3858</v>
      </c>
    </row>
    <row r="6" spans="1:10">
      <c r="A6" s="4">
        <v>2564</v>
      </c>
      <c r="B6">
        <v>23595</v>
      </c>
      <c r="C6">
        <v>10258</v>
      </c>
      <c r="D6">
        <v>2648</v>
      </c>
    </row>
    <row r="10" spans="1:10">
      <c r="E10" s="3"/>
      <c r="F10" s="2"/>
      <c r="G10" s="2"/>
      <c r="H10" s="2"/>
      <c r="I10" s="2"/>
      <c r="J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2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สมรส</vt:lpstr>
      <vt:lpstr>กราฟ สมรส หย่า รับรองบุตร</vt:lpstr>
      <vt:lpstr>แผนภูมิ</vt:lpstr>
      <vt:lpstr>สมรส!Print_Area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2022-06-17T03:13:58Z</cp:lastPrinted>
  <dcterms:created xsi:type="dcterms:W3CDTF">2019-09-20T03:20:44Z</dcterms:created>
  <dcterms:modified xsi:type="dcterms:W3CDTF">2022-07-05T05:45:30Z</dcterms:modified>
</cp:coreProperties>
</file>