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_4831\Desktop\stat_env\stat_env_64\"/>
    </mc:Choice>
  </mc:AlternateContent>
  <xr:revisionPtr revIDLastSave="0" documentId="13_ncr:1_{1F2CB283-8B7D-4ECB-BBFB-BDD8FA1B2F44}" xr6:coauthVersionLast="47" xr6:coauthVersionMax="47" xr10:uidLastSave="{00000000-0000-0000-0000-000000000000}"/>
  <bookViews>
    <workbookView xWindow="-120" yWindow="-120" windowWidth="29040" windowHeight="15840" xr2:uid="{8CA134A8-10E8-4E6C-A8D3-703948F232C1}"/>
  </bookViews>
  <sheets>
    <sheet name="Sheet1" sheetId="1" r:id="rId1"/>
  </sheets>
  <definedNames>
    <definedName name="_xlnm.Print_Area" localSheetId="0">Sheet1!$A$1:$L$65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3" i="1" l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48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7" i="1"/>
  <c r="E63" i="1"/>
</calcChain>
</file>

<file path=xl/sharedStrings.xml><?xml version="1.0" encoding="utf-8"?>
<sst xmlns="http://schemas.openxmlformats.org/spreadsheetml/2006/main" count="82" uniqueCount="68">
  <si>
    <t xml:space="preserve">ในความรับผิดชอบของสำนักสิ่งแวดล้อมและสำนักงานเขตต่างๆ </t>
  </si>
  <si>
    <t>ลำดับ</t>
  </si>
  <si>
    <t>สำนักงานเขต</t>
  </si>
  <si>
    <t>จำนวนสวนสาธารณะ</t>
  </si>
  <si>
    <t>ขนาดพื้นที่</t>
  </si>
  <si>
    <t xml:space="preserve">จำนวนประชากร </t>
  </si>
  <si>
    <t>สัดส่วนพื้นที่สวนสาธารณะ</t>
  </si>
  <si>
    <t>(หน่วย : แห่ง)</t>
  </si>
  <si>
    <t>สวนสาธารณะ</t>
  </si>
  <si>
    <t>ในพื้นที่เขต</t>
  </si>
  <si>
    <t>ต่อจำนวนประชากร</t>
  </si>
  <si>
    <t>(หน่วย : ตร.ม.)</t>
  </si>
  <si>
    <t>(หน่วย : คน)</t>
  </si>
  <si>
    <t>(หน่วย : ตร.ม. ต่อ คน)</t>
  </si>
  <si>
    <t>เขตคลองเตย</t>
  </si>
  <si>
    <t>เขตคลองสาน</t>
  </si>
  <si>
    <t>เขตคลองสามวา</t>
  </si>
  <si>
    <t>เขตคันนายาว</t>
  </si>
  <si>
    <t>เขตจตุจักร</t>
  </si>
  <si>
    <t>เขตจอมทอง</t>
  </si>
  <si>
    <t>เขตดอนเมือง</t>
  </si>
  <si>
    <t>เขตดุสิต</t>
  </si>
  <si>
    <t>เขตตลิ่งชัน</t>
  </si>
  <si>
    <t>เขตทวีวัฒนา</t>
  </si>
  <si>
    <t>เขตทุ่งครุ</t>
  </si>
  <si>
    <t>เขตธนบุรี</t>
  </si>
  <si>
    <t>เขตบางเขน</t>
  </si>
  <si>
    <t>เขตบางแค</t>
  </si>
  <si>
    <t>เขตบางกอกใหญ่</t>
  </si>
  <si>
    <t>เขตบางกอกน้อย</t>
  </si>
  <si>
    <t>เขตบางกะปิ</t>
  </si>
  <si>
    <t>เขตบางขุนเทียน</t>
  </si>
  <si>
    <t>เขตบางคอแหลม</t>
  </si>
  <si>
    <t>เขตบางซื่อ</t>
  </si>
  <si>
    <t>เขตบางนา</t>
  </si>
  <si>
    <t>เขตบางบอน</t>
  </si>
  <si>
    <t>เขตบางพลัด</t>
  </si>
  <si>
    <t>เขตบางรัก</t>
  </si>
  <si>
    <t>เขตบึงกุ่ม</t>
  </si>
  <si>
    <t>เขตปทุมวัน</t>
  </si>
  <si>
    <t>เขตประเวศ</t>
  </si>
  <si>
    <t>เขตป้อมปราบศัตรูพ่าย</t>
  </si>
  <si>
    <t>เขตพญาไท</t>
  </si>
  <si>
    <t>เขตพระโขนง</t>
  </si>
  <si>
    <t>เขตพระนคร</t>
  </si>
  <si>
    <t>เขตภาษีเจริญ</t>
  </si>
  <si>
    <t>เขตมีนบุรี</t>
  </si>
  <si>
    <t>เขตยานนาวา</t>
  </si>
  <si>
    <t>เขตราชเทวี</t>
  </si>
  <si>
    <t>เขตราษฎร์บูรณะ</t>
  </si>
  <si>
    <t>เขตลาดกระบัง</t>
  </si>
  <si>
    <t>เขตลาดพร้าว</t>
  </si>
  <si>
    <t>เขตสวนหลวง</t>
  </si>
  <si>
    <t>เขตสะพานสูง</t>
  </si>
  <si>
    <t>เขตสัมพันธวงศ์</t>
  </si>
  <si>
    <t>เขตสาทร</t>
  </si>
  <si>
    <t>เขตสายไหม</t>
  </si>
  <si>
    <t>เขตหนองแขม</t>
  </si>
  <si>
    <t>เขตหนองจอก</t>
  </si>
  <si>
    <t>เขตหลักสี่</t>
  </si>
  <si>
    <t>เขตห้วยขวาง</t>
  </si>
  <si>
    <t>รวม</t>
  </si>
  <si>
    <t>ในความรับผิดชอบของสำนักสิ่งแวดล้อมและสำนักงานเขตต่างๆ</t>
  </si>
  <si>
    <t>แหล่งข้อมูล : สำนักสิ่งแวดล้อม กรุงเทพมหานคร</t>
  </si>
  <si>
    <t>เขตดินแดง</t>
  </si>
  <si>
    <t>จำนวนสวนสาธารณะและพื้นที่สวนสาธารณะในกรุงเทพมหานคร ประจำปีงบประมาณ 2564</t>
  </si>
  <si>
    <t>เขตวังทองหลาง</t>
  </si>
  <si>
    <t>เขตวัฒนา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</si>
</sst>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</numFmts>
  <fonts count="7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DilleniaUPC"/>
      <family val="1"/>
    </font>
    <font>
      <sz val="14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6"/>
      <name val="DilleniaUPC"/>
      <family val="1"/>
    </font>
    <font>
      <sz val="11"/>
      <color indexed="8"/>
      <name val="Calibri"/>
      <family val="2"/>
      <charset val="22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  <charset val="22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6"/>
      <name val="DilleniaUPC"/>
      <family val="1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b/>
      <sz val="11"/>
      <color indexed="52"/>
      <name val="Tahoma"/>
      <family val="2"/>
    </font>
    <font>
      <b/>
      <sz val="11"/>
      <color indexed="52"/>
      <name val="Calibri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u/>
      <sz val="10.5"/>
      <color indexed="12"/>
      <name val="Cordia New"/>
      <family val="2"/>
    </font>
    <font>
      <b/>
      <sz val="11"/>
      <color indexed="9"/>
      <name val="Tahoma"/>
      <family val="2"/>
    </font>
    <font>
      <b/>
      <sz val="11"/>
      <color indexed="9"/>
      <name val="Calibri"/>
      <family val="2"/>
    </font>
    <font>
      <sz val="11"/>
      <color indexed="52"/>
      <name val="Tahoma"/>
      <family val="2"/>
    </font>
    <font>
      <sz val="11"/>
      <color indexed="52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Tahoma"/>
      <family val="2"/>
    </font>
    <font>
      <sz val="11"/>
      <color indexed="62"/>
      <name val="Calibri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4"/>
      <color theme="1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0">
    <xf numFmtId="0" fontId="0" fillId="0" borderId="0"/>
    <xf numFmtId="0" fontId="2" fillId="0" borderId="0"/>
    <xf numFmtId="0" fontId="3" fillId="0" borderId="0"/>
    <xf numFmtId="0" fontId="1" fillId="0" borderId="0"/>
    <xf numFmtId="43" fontId="8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5" fillId="4" borderId="0" applyNumberFormat="0" applyBorder="0" applyAlignment="0" applyProtection="0"/>
    <xf numFmtId="0" fontId="16" fillId="11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7" fillId="25" borderId="4" applyNumberFormat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3" applyNumberFormat="0" applyAlignment="0" applyProtection="0"/>
    <xf numFmtId="0" fontId="28" fillId="13" borderId="3" applyNumberFormat="0" applyAlignment="0" applyProtection="0"/>
    <xf numFmtId="0" fontId="28" fillId="13" borderId="3" applyNumberFormat="0" applyAlignment="0" applyProtection="0"/>
    <xf numFmtId="0" fontId="29" fillId="0" borderId="10" applyNumberFormat="0" applyFill="0" applyAlignment="0" applyProtection="0"/>
    <xf numFmtId="0" fontId="30" fillId="13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8" fillId="0" borderId="0"/>
    <xf numFmtId="0" fontId="8" fillId="0" borderId="0"/>
    <xf numFmtId="0" fontId="19" fillId="7" borderId="11" applyNumberFormat="0" applyFont="0" applyAlignment="0" applyProtection="0"/>
    <xf numFmtId="0" fontId="3" fillId="7" borderId="11" applyNumberFormat="0" applyFont="0" applyAlignment="0" applyProtection="0"/>
    <xf numFmtId="0" fontId="3" fillId="7" borderId="11" applyNumberFormat="0" applyFont="0" applyAlignment="0" applyProtection="0"/>
    <xf numFmtId="0" fontId="8" fillId="7" borderId="11" applyNumberFormat="0" applyFont="0" applyAlignment="0" applyProtection="0"/>
    <xf numFmtId="0" fontId="19" fillId="7" borderId="11" applyNumberFormat="0" applyFont="0" applyAlignment="0" applyProtection="0"/>
    <xf numFmtId="0" fontId="31" fillId="11" borderId="12" applyNumberFormat="0" applyAlignment="0" applyProtection="0"/>
    <xf numFmtId="0" fontId="31" fillId="24" borderId="12" applyNumberFormat="0" applyAlignment="0" applyProtection="0"/>
    <xf numFmtId="0" fontId="31" fillId="24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11" borderId="3" applyNumberFormat="0" applyAlignment="0" applyProtection="0"/>
    <xf numFmtId="0" fontId="36" fillId="11" borderId="3" applyNumberFormat="0" applyAlignment="0" applyProtection="0"/>
    <xf numFmtId="0" fontId="37" fillId="11" borderId="3" applyNumberFormat="0" applyAlignment="0" applyProtection="0"/>
    <xf numFmtId="0" fontId="16" fillId="24" borderId="3" applyNumberFormat="0" applyAlignment="0" applyProtection="0"/>
    <xf numFmtId="0" fontId="16" fillId="11" borderId="3" applyNumberFormat="0" applyAlignment="0" applyProtection="0"/>
    <xf numFmtId="0" fontId="36" fillId="11" borderId="3" applyNumberFormat="0" applyAlignment="0" applyProtection="0"/>
    <xf numFmtId="0" fontId="36" fillId="11" borderId="3" applyNumberFormat="0" applyAlignment="0" applyProtection="0"/>
    <xf numFmtId="0" fontId="36" fillId="11" borderId="3" applyNumberFormat="0" applyAlignment="0" applyProtection="0"/>
    <xf numFmtId="0" fontId="36" fillId="11" borderId="3" applyNumberFormat="0" applyAlignment="0" applyProtection="0"/>
    <xf numFmtId="0" fontId="36" fillId="11" borderId="3" applyNumberFormat="0" applyAlignment="0" applyProtection="0"/>
    <xf numFmtId="0" fontId="16" fillId="11" borderId="3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25" borderId="4" applyNumberFormat="0" applyAlignment="0" applyProtection="0"/>
    <xf numFmtId="0" fontId="47" fillId="25" borderId="4" applyNumberFormat="0" applyAlignment="0" applyProtection="0"/>
    <xf numFmtId="0" fontId="48" fillId="25" borderId="4" applyNumberFormat="0" applyAlignment="0" applyProtection="0"/>
    <xf numFmtId="0" fontId="17" fillId="25" borderId="4" applyNumberFormat="0" applyAlignment="0" applyProtection="0"/>
    <xf numFmtId="0" fontId="47" fillId="25" borderId="4" applyNumberFormat="0" applyAlignment="0" applyProtection="0"/>
    <xf numFmtId="0" fontId="47" fillId="25" borderId="4" applyNumberFormat="0" applyAlignment="0" applyProtection="0"/>
    <xf numFmtId="0" fontId="47" fillId="25" borderId="4" applyNumberFormat="0" applyAlignment="0" applyProtection="0"/>
    <xf numFmtId="0" fontId="47" fillId="25" borderId="4" applyNumberFormat="0" applyAlignment="0" applyProtection="0"/>
    <xf numFmtId="0" fontId="47" fillId="25" borderId="4" applyNumberFormat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50" fillId="0" borderId="10" applyNumberFormat="0" applyFill="0" applyAlignment="0" applyProtection="0"/>
    <xf numFmtId="0" fontId="2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2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56" fillId="0" borderId="0"/>
    <xf numFmtId="0" fontId="54" fillId="0" borderId="0"/>
    <xf numFmtId="0" fontId="18" fillId="0" borderId="0"/>
    <xf numFmtId="0" fontId="3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3" fillId="0" borderId="0"/>
    <xf numFmtId="0" fontId="3" fillId="0" borderId="0"/>
    <xf numFmtId="0" fontId="8" fillId="0" borderId="0"/>
    <xf numFmtId="0" fontId="43" fillId="0" borderId="0"/>
    <xf numFmtId="0" fontId="57" fillId="0" borderId="0"/>
    <xf numFmtId="0" fontId="57" fillId="0" borderId="0"/>
    <xf numFmtId="0" fontId="19" fillId="0" borderId="0"/>
    <xf numFmtId="0" fontId="18" fillId="0" borderId="0"/>
    <xf numFmtId="0" fontId="18" fillId="0" borderId="0"/>
    <xf numFmtId="0" fontId="3" fillId="0" borderId="0"/>
    <xf numFmtId="0" fontId="54" fillId="0" borderId="0"/>
    <xf numFmtId="0" fontId="1" fillId="0" borderId="0"/>
    <xf numFmtId="0" fontId="18" fillId="0" borderId="0"/>
    <xf numFmtId="0" fontId="18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54" fillId="0" borderId="0"/>
    <xf numFmtId="0" fontId="58" fillId="3" borderId="3" applyNumberFormat="0" applyAlignment="0" applyProtection="0"/>
    <xf numFmtId="0" fontId="58" fillId="3" borderId="3" applyNumberFormat="0" applyAlignment="0" applyProtection="0"/>
    <xf numFmtId="0" fontId="59" fillId="3" borderId="3" applyNumberFormat="0" applyAlignment="0" applyProtection="0"/>
    <xf numFmtId="0" fontId="28" fillId="13" borderId="3" applyNumberFormat="0" applyAlignment="0" applyProtection="0"/>
    <xf numFmtId="0" fontId="28" fillId="3" borderId="3" applyNumberFormat="0" applyAlignment="0" applyProtection="0"/>
    <xf numFmtId="0" fontId="58" fillId="3" borderId="3" applyNumberFormat="0" applyAlignment="0" applyProtection="0"/>
    <xf numFmtId="0" fontId="58" fillId="3" borderId="3" applyNumberFormat="0" applyAlignment="0" applyProtection="0"/>
    <xf numFmtId="0" fontId="58" fillId="3" borderId="3" applyNumberFormat="0" applyAlignment="0" applyProtection="0"/>
    <xf numFmtId="0" fontId="58" fillId="3" borderId="3" applyNumberFormat="0" applyAlignment="0" applyProtection="0"/>
    <xf numFmtId="0" fontId="58" fillId="3" borderId="3" applyNumberFormat="0" applyAlignment="0" applyProtection="0"/>
    <xf numFmtId="0" fontId="28" fillId="3" borderId="3" applyNumberFormat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3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34" fillId="0" borderId="13" applyNumberFormat="0" applyFill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4" borderId="0" applyNumberFormat="0" applyBorder="0" applyAlignment="0" applyProtection="0"/>
    <xf numFmtId="0" fontId="15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66" fillId="11" borderId="12" applyNumberFormat="0" applyAlignment="0" applyProtection="0"/>
    <xf numFmtId="0" fontId="66" fillId="11" borderId="12" applyNumberFormat="0" applyAlignment="0" applyProtection="0"/>
    <xf numFmtId="0" fontId="67" fillId="11" borderId="12" applyNumberFormat="0" applyAlignment="0" applyProtection="0"/>
    <xf numFmtId="0" fontId="31" fillId="24" borderId="12" applyNumberFormat="0" applyAlignment="0" applyProtection="0"/>
    <xf numFmtId="0" fontId="31" fillId="11" borderId="12" applyNumberFormat="0" applyAlignment="0" applyProtection="0"/>
    <xf numFmtId="0" fontId="66" fillId="11" borderId="12" applyNumberFormat="0" applyAlignment="0" applyProtection="0"/>
    <xf numFmtId="0" fontId="66" fillId="11" borderId="12" applyNumberFormat="0" applyAlignment="0" applyProtection="0"/>
    <xf numFmtId="0" fontId="66" fillId="11" borderId="12" applyNumberFormat="0" applyAlignment="0" applyProtection="0"/>
    <xf numFmtId="0" fontId="66" fillId="11" borderId="12" applyNumberFormat="0" applyAlignment="0" applyProtection="0"/>
    <xf numFmtId="0" fontId="66" fillId="11" borderId="12" applyNumberFormat="0" applyAlignment="0" applyProtection="0"/>
    <xf numFmtId="0" fontId="31" fillId="11" borderId="12" applyNumberFormat="0" applyAlignment="0" applyProtection="0"/>
    <xf numFmtId="0" fontId="19" fillId="7" borderId="11" applyNumberFormat="0" applyFont="0" applyAlignment="0" applyProtection="0"/>
    <xf numFmtId="0" fontId="19" fillId="7" borderId="11" applyNumberFormat="0" applyFont="0" applyAlignment="0" applyProtection="0"/>
    <xf numFmtId="0" fontId="19" fillId="7" borderId="11" applyNumberFormat="0" applyFont="0" applyAlignment="0" applyProtection="0"/>
    <xf numFmtId="0" fontId="19" fillId="7" borderId="11" applyNumberFormat="0" applyFont="0" applyAlignment="0" applyProtection="0"/>
    <xf numFmtId="0" fontId="3" fillId="7" borderId="11" applyNumberFormat="0" applyFont="0" applyAlignment="0" applyProtection="0"/>
    <xf numFmtId="0" fontId="19" fillId="7" borderId="11" applyNumberFormat="0" applyFont="0" applyAlignment="0" applyProtection="0"/>
    <xf numFmtId="0" fontId="19" fillId="7" borderId="11" applyNumberFormat="0" applyFont="0" applyAlignment="0" applyProtection="0"/>
    <xf numFmtId="0" fontId="19" fillId="7" borderId="11" applyNumberFormat="0" applyFont="0" applyAlignment="0" applyProtection="0"/>
    <xf numFmtId="0" fontId="19" fillId="7" borderId="11" applyNumberFormat="0" applyFont="0" applyAlignment="0" applyProtection="0"/>
    <xf numFmtId="0" fontId="19" fillId="7" borderId="11" applyNumberFormat="0" applyFont="0" applyAlignment="0" applyProtection="0"/>
    <xf numFmtId="0" fontId="19" fillId="7" borderId="11" applyNumberFormat="0" applyFont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23" fillId="0" borderId="6" applyNumberFormat="0" applyFill="0" applyAlignment="0" applyProtection="0"/>
    <xf numFmtId="0" fontId="22" fillId="0" borderId="5" applyNumberFormat="0" applyFill="0" applyAlignment="0" applyProtection="0"/>
    <xf numFmtId="0" fontId="69" fillId="0" borderId="5" applyNumberFormat="0" applyFill="0" applyAlignment="0" applyProtection="0"/>
    <xf numFmtId="0" fontId="22" fillId="0" borderId="5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25" fillId="0" borderId="7" applyNumberFormat="0" applyFill="0" applyAlignment="0" applyProtection="0"/>
    <xf numFmtId="0" fontId="24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24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27" fillId="0" borderId="9" applyNumberFormat="0" applyFill="0" applyAlignment="0" applyProtection="0"/>
    <xf numFmtId="0" fontId="26" fillId="0" borderId="8" applyNumberFormat="0" applyFill="0" applyAlignment="0" applyProtection="0"/>
    <xf numFmtId="0" fontId="73" fillId="0" borderId="8" applyNumberFormat="0" applyFill="0" applyAlignment="0" applyProtection="0"/>
    <xf numFmtId="0" fontId="26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3" fontId="7" fillId="0" borderId="0" xfId="0" applyNumberFormat="1" applyFont="1"/>
    <xf numFmtId="0" fontId="7" fillId="0" borderId="0" xfId="0" applyFont="1"/>
    <xf numFmtId="3" fontId="0" fillId="0" borderId="0" xfId="0" applyNumberFormat="1"/>
    <xf numFmtId="0" fontId="5" fillId="0" borderId="0" xfId="2" applyFont="1" applyBorder="1" applyAlignment="1"/>
    <xf numFmtId="0" fontId="6" fillId="0" borderId="0" xfId="2" applyFont="1" applyBorder="1" applyAlignment="1" applyProtection="1"/>
    <xf numFmtId="0" fontId="6" fillId="0" borderId="0" xfId="2" applyFont="1" applyBorder="1" applyAlignment="1"/>
    <xf numFmtId="0" fontId="6" fillId="0" borderId="0" xfId="2" applyFont="1" applyBorder="1" applyAlignment="1">
      <alignment horizontal="centerContinuous"/>
    </xf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6" fillId="26" borderId="20" xfId="2" applyFont="1" applyFill="1" applyBorder="1" applyAlignment="1" applyProtection="1">
      <alignment vertical="center"/>
    </xf>
    <xf numFmtId="0" fontId="6" fillId="26" borderId="21" xfId="2" applyFont="1" applyFill="1" applyBorder="1" applyAlignment="1" applyProtection="1">
      <alignment vertical="center"/>
    </xf>
    <xf numFmtId="3" fontId="7" fillId="0" borderId="18" xfId="0" applyNumberFormat="1" applyFont="1" applyBorder="1"/>
    <xf numFmtId="3" fontId="7" fillId="0" borderId="20" xfId="0" applyNumberFormat="1" applyFont="1" applyBorder="1"/>
    <xf numFmtId="4" fontId="7" fillId="0" borderId="18" xfId="0" applyNumberFormat="1" applyFont="1" applyBorder="1"/>
    <xf numFmtId="4" fontId="7" fillId="0" borderId="20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3" fontId="7" fillId="0" borderId="0" xfId="0" applyNumberFormat="1" applyFont="1" applyBorder="1"/>
    <xf numFmtId="0" fontId="7" fillId="0" borderId="2" xfId="0" applyFont="1" applyBorder="1"/>
    <xf numFmtId="4" fontId="7" fillId="0" borderId="2" xfId="0" applyNumberFormat="1" applyFont="1" applyBorder="1"/>
    <xf numFmtId="4" fontId="7" fillId="0" borderId="18" xfId="679" applyNumberFormat="1" applyFont="1" applyBorder="1"/>
    <xf numFmtId="3" fontId="7" fillId="0" borderId="19" xfId="0" applyNumberFormat="1" applyFont="1" applyBorder="1"/>
    <xf numFmtId="0" fontId="74" fillId="0" borderId="0" xfId="0" applyFont="1"/>
    <xf numFmtId="0" fontId="4" fillId="0" borderId="0" xfId="2" applyFont="1" applyBorder="1" applyAlignment="1">
      <alignment horizontal="center"/>
    </xf>
    <xf numFmtId="0" fontId="6" fillId="26" borderId="16" xfId="2" applyFont="1" applyFill="1" applyBorder="1" applyAlignment="1">
      <alignment horizontal="center" vertical="center"/>
    </xf>
    <xf numFmtId="0" fontId="6" fillId="26" borderId="17" xfId="2" applyFont="1" applyFill="1" applyBorder="1" applyAlignment="1">
      <alignment horizontal="center" vertical="center"/>
    </xf>
    <xf numFmtId="0" fontId="6" fillId="26" borderId="18" xfId="2" applyFont="1" applyFill="1" applyBorder="1" applyAlignment="1">
      <alignment horizontal="center" vertical="center"/>
    </xf>
    <xf numFmtId="0" fontId="6" fillId="26" borderId="19" xfId="2" applyFont="1" applyFill="1" applyBorder="1" applyAlignment="1">
      <alignment horizontal="center" vertical="center"/>
    </xf>
    <xf numFmtId="0" fontId="6" fillId="26" borderId="20" xfId="2" applyFont="1" applyFill="1" applyBorder="1" applyAlignment="1">
      <alignment horizontal="center" vertical="center"/>
    </xf>
    <xf numFmtId="0" fontId="6" fillId="26" borderId="21" xfId="2" applyFont="1" applyFill="1" applyBorder="1" applyAlignment="1">
      <alignment horizontal="center" vertical="center"/>
    </xf>
    <xf numFmtId="0" fontId="6" fillId="26" borderId="16" xfId="2" applyFont="1" applyFill="1" applyBorder="1" applyAlignment="1" applyProtection="1">
      <alignment horizontal="center" vertical="center"/>
    </xf>
    <xf numFmtId="0" fontId="6" fillId="26" borderId="17" xfId="2" applyFont="1" applyFill="1" applyBorder="1" applyAlignment="1" applyProtection="1">
      <alignment horizontal="center" vertical="center"/>
    </xf>
    <xf numFmtId="0" fontId="6" fillId="26" borderId="18" xfId="2" applyFont="1" applyFill="1" applyBorder="1" applyAlignment="1" applyProtection="1">
      <alignment horizontal="center" vertical="center"/>
    </xf>
    <xf numFmtId="0" fontId="6" fillId="26" borderId="19" xfId="2" applyFont="1" applyFill="1" applyBorder="1" applyAlignment="1" applyProtection="1">
      <alignment horizontal="center" vertical="center"/>
    </xf>
    <xf numFmtId="0" fontId="6" fillId="26" borderId="20" xfId="2" applyFont="1" applyFill="1" applyBorder="1" applyAlignment="1" applyProtection="1">
      <alignment horizontal="center" vertical="center"/>
    </xf>
    <xf numFmtId="0" fontId="6" fillId="26" borderId="21" xfId="2" applyFont="1" applyFill="1" applyBorder="1" applyAlignment="1" applyProtection="1">
      <alignment horizontal="center" vertical="center"/>
    </xf>
    <xf numFmtId="0" fontId="6" fillId="26" borderId="16" xfId="2" applyFont="1" applyFill="1" applyBorder="1" applyAlignment="1" applyProtection="1">
      <alignment horizontal="center"/>
    </xf>
    <xf numFmtId="0" fontId="6" fillId="26" borderId="17" xfId="2" applyFont="1" applyFill="1" applyBorder="1" applyAlignment="1" applyProtection="1">
      <alignment horizontal="center"/>
    </xf>
    <xf numFmtId="0" fontId="6" fillId="26" borderId="16" xfId="2" applyFont="1" applyFill="1" applyBorder="1" applyAlignment="1">
      <alignment horizontal="center"/>
    </xf>
    <xf numFmtId="0" fontId="6" fillId="26" borderId="17" xfId="2" applyFont="1" applyFill="1" applyBorder="1" applyAlignment="1">
      <alignment horizontal="center"/>
    </xf>
    <xf numFmtId="0" fontId="6" fillId="26" borderId="18" xfId="2" applyFont="1" applyFill="1" applyBorder="1" applyAlignment="1" applyProtection="1">
      <alignment horizontal="center"/>
    </xf>
    <xf numFmtId="0" fontId="6" fillId="26" borderId="19" xfId="2" applyFont="1" applyFill="1" applyBorder="1" applyAlignment="1" applyProtection="1">
      <alignment horizontal="center"/>
    </xf>
    <xf numFmtId="0" fontId="6" fillId="26" borderId="18" xfId="2" applyFont="1" applyFill="1" applyBorder="1" applyAlignment="1">
      <alignment horizontal="center"/>
    </xf>
    <xf numFmtId="0" fontId="6" fillId="26" borderId="19" xfId="2" applyFont="1" applyFill="1" applyBorder="1" applyAlignment="1">
      <alignment horizontal="center"/>
    </xf>
    <xf numFmtId="0" fontId="6" fillId="26" borderId="20" xfId="2" applyFont="1" applyFill="1" applyBorder="1" applyAlignment="1" applyProtection="1">
      <alignment horizontal="center"/>
    </xf>
    <xf numFmtId="0" fontId="6" fillId="26" borderId="21" xfId="2" applyFont="1" applyFill="1" applyBorder="1" applyAlignment="1" applyProtection="1">
      <alignment horizontal="center"/>
    </xf>
    <xf numFmtId="0" fontId="6" fillId="26" borderId="1" xfId="2" applyFont="1" applyFill="1" applyBorder="1" applyAlignment="1" applyProtection="1">
      <alignment horizontal="center" vertical="center"/>
    </xf>
    <xf numFmtId="0" fontId="6" fillId="26" borderId="0" xfId="2" applyFont="1" applyFill="1" applyBorder="1" applyAlignment="1" applyProtection="1">
      <alignment horizontal="center" vertical="center"/>
    </xf>
    <xf numFmtId="0" fontId="6" fillId="26" borderId="2" xfId="2" applyFont="1" applyFill="1" applyBorder="1" applyAlignment="1" applyProtection="1">
      <alignment horizontal="center" vertical="center"/>
    </xf>
    <xf numFmtId="0" fontId="6" fillId="26" borderId="1" xfId="2" applyFont="1" applyFill="1" applyBorder="1" applyAlignment="1" applyProtection="1">
      <alignment horizontal="center"/>
    </xf>
    <xf numFmtId="0" fontId="6" fillId="26" borderId="0" xfId="2" applyFont="1" applyFill="1" applyBorder="1" applyAlignment="1" applyProtection="1">
      <alignment horizontal="center"/>
    </xf>
    <xf numFmtId="0" fontId="6" fillId="26" borderId="2" xfId="2" applyFont="1" applyFill="1" applyBorder="1" applyAlignment="1" applyProtection="1">
      <alignment horizontal="center"/>
    </xf>
    <xf numFmtId="0" fontId="74" fillId="0" borderId="22" xfId="0" applyFont="1" applyFill="1" applyBorder="1" applyAlignment="1">
      <alignment horizontal="center"/>
    </xf>
    <xf numFmtId="0" fontId="74" fillId="0" borderId="15" xfId="0" applyFont="1" applyFill="1" applyBorder="1" applyAlignment="1">
      <alignment horizontal="center"/>
    </xf>
    <xf numFmtId="0" fontId="74" fillId="0" borderId="23" xfId="0" applyFont="1" applyFill="1" applyBorder="1" applyAlignment="1">
      <alignment horizontal="center"/>
    </xf>
    <xf numFmtId="3" fontId="74" fillId="0" borderId="22" xfId="0" applyNumberFormat="1" applyFont="1" applyFill="1" applyBorder="1"/>
    <xf numFmtId="0" fontId="74" fillId="0" borderId="23" xfId="0" applyFont="1" applyFill="1" applyBorder="1"/>
    <xf numFmtId="4" fontId="74" fillId="0" borderId="22" xfId="0" applyNumberFormat="1" applyFont="1" applyFill="1" applyBorder="1"/>
    <xf numFmtId="0" fontId="7" fillId="0" borderId="23" xfId="0" applyFont="1" applyFill="1" applyBorder="1"/>
  </cellXfs>
  <cellStyles count="680">
    <cellStyle name="20% - Accent1" xfId="8" xr:uid="{B76D74B7-1C03-45F1-9A41-97D39E8E2DA1}"/>
    <cellStyle name="20% - Accent1 2" xfId="9" xr:uid="{E4E4CCD1-8A54-41A6-9879-9E01F873260A}"/>
    <cellStyle name="20% - Accent1_07_Economic 54 (6 Months)" xfId="10" xr:uid="{FA8D3B18-4366-44DA-80AB-515C8CECEEE3}"/>
    <cellStyle name="20% - Accent2" xfId="11" xr:uid="{C58E8D9E-CB14-4F19-9808-5E4DC833A24E}"/>
    <cellStyle name="20% - Accent2 2" xfId="12" xr:uid="{3177E307-2411-4652-91F9-8635B5E08645}"/>
    <cellStyle name="20% - Accent2_07_Economic 54 (6 Months)" xfId="13" xr:uid="{4F1E712E-D34C-48C9-AA05-C4D3BD7C69D6}"/>
    <cellStyle name="20% - Accent3" xfId="14" xr:uid="{5496B908-830B-4C25-85A4-4663076067B6}"/>
    <cellStyle name="20% - Accent3 2" xfId="15" xr:uid="{D30D7B96-5CFF-472A-BDB3-68326440E084}"/>
    <cellStyle name="20% - Accent3_07_Economic 54 (6 Months)" xfId="16" xr:uid="{E53C007A-EAB5-4AAB-9CD1-E3D1A7A73F31}"/>
    <cellStyle name="20% - Accent4" xfId="17" xr:uid="{92BC40E0-7236-4627-885C-65F3D9518316}"/>
    <cellStyle name="20% - Accent4 2" xfId="18" xr:uid="{E1B4329B-08AA-4209-9793-1D920BB7E148}"/>
    <cellStyle name="20% - Accent4_07_Economic 54 (6 Months)" xfId="19" xr:uid="{B67F2F0C-7FA8-4A97-8960-0ECAD9B185BF}"/>
    <cellStyle name="20% - Accent5" xfId="20" xr:uid="{9C8F4DC1-4C03-4B5C-A693-29145F0C9D32}"/>
    <cellStyle name="20% - Accent6" xfId="21" xr:uid="{93331E27-5EA8-4B2B-9984-1277D5AF18C1}"/>
    <cellStyle name="20% - Accent6 2" xfId="22" xr:uid="{D189AA77-4704-4695-81DF-5EB8FA55DC99}"/>
    <cellStyle name="20% - Accent6_07_Economic 54 (6 Months)" xfId="23" xr:uid="{18F2D62C-3198-46B8-A614-8679004B260E}"/>
    <cellStyle name="20% - ส่วนที่ถูกเน้น1 2" xfId="24" xr:uid="{56EEA867-08D7-4D66-8FC2-88E47507BF90}"/>
    <cellStyle name="20% - ส่วนที่ถูกเน้น1 2 2" xfId="25" xr:uid="{D785235B-B951-4954-A90D-35DDBB9527D6}"/>
    <cellStyle name="20% - ส่วนที่ถูกเน้น1 2 3" xfId="26" xr:uid="{24FD5CEC-961E-4C2C-8814-07A065C105CF}"/>
    <cellStyle name="20% - ส่วนที่ถูกเน้น1 2 4" xfId="27" xr:uid="{64C82230-2295-44CD-B4DC-99F33117EF13}"/>
    <cellStyle name="20% - ส่วนที่ถูกเน้น1 2 5" xfId="28" xr:uid="{CB74291A-3A89-485C-8621-3E7BEED30684}"/>
    <cellStyle name="20% - ส่วนที่ถูกเน้น1 2_03_environment" xfId="29" xr:uid="{CB53560A-83AB-48E1-9CF2-80516AF9FA29}"/>
    <cellStyle name="20% - ส่วนที่ถูกเน้น1 3" xfId="30" xr:uid="{4762BF6B-D640-49D8-BE6C-59FACF83B470}"/>
    <cellStyle name="20% - ส่วนที่ถูกเน้น1 3 2" xfId="31" xr:uid="{6174C8B4-A3EA-4E65-AEDC-24CF797E7169}"/>
    <cellStyle name="20% - ส่วนที่ถูกเน้น1 4" xfId="32" xr:uid="{A7E84E20-24F7-44F3-B5A3-9132561CDC7D}"/>
    <cellStyle name="20% - ส่วนที่ถูกเน้น1 4 2" xfId="33" xr:uid="{83DA9E47-04D6-4677-A11D-77FF865D8CC5}"/>
    <cellStyle name="20% - ส่วนที่ถูกเน้น1 5" xfId="34" xr:uid="{EEFA205B-59CC-42B3-8FAD-DCD06316AB56}"/>
    <cellStyle name="20% - ส่วนที่ถูกเน้น2 2" xfId="35" xr:uid="{BB94B9EB-38CF-48A8-A60D-3AD7DC13D8B9}"/>
    <cellStyle name="20% - ส่วนที่ถูกเน้น2 2 2" xfId="36" xr:uid="{B65A7020-40CC-40D0-962E-6CA75778BC97}"/>
    <cellStyle name="20% - ส่วนที่ถูกเน้น2 2 3" xfId="37" xr:uid="{477869D9-3979-4DCF-A585-3897405FEF7D}"/>
    <cellStyle name="20% - ส่วนที่ถูกเน้น2 2 4" xfId="38" xr:uid="{E1ECE9F2-6BFB-4C10-A1C1-454D97807199}"/>
    <cellStyle name="20% - ส่วนที่ถูกเน้น2 2 5" xfId="39" xr:uid="{1EA8E1DA-A6F4-40BA-AF95-107A8A851790}"/>
    <cellStyle name="20% - ส่วนที่ถูกเน้น2 2_03_environment" xfId="40" xr:uid="{83D2AB01-56CA-4C73-8714-E9A7252CC245}"/>
    <cellStyle name="20% - ส่วนที่ถูกเน้น2 3" xfId="41" xr:uid="{4352039E-1E24-4234-9D19-7ADF4C35F89F}"/>
    <cellStyle name="20% - ส่วนที่ถูกเน้น2 3 2" xfId="42" xr:uid="{03EC2FC7-34F2-4011-8DF6-F6737E932789}"/>
    <cellStyle name="20% - ส่วนที่ถูกเน้น2 4" xfId="43" xr:uid="{3DB1581D-88F0-48BE-983E-A278CD9B0862}"/>
    <cellStyle name="20% - ส่วนที่ถูกเน้น2 4 2" xfId="44" xr:uid="{646DB90C-3D96-4C1C-AAE9-CFDE76FEBCAA}"/>
    <cellStyle name="20% - ส่วนที่ถูกเน้น2 5" xfId="45" xr:uid="{C8C71D02-C553-43BC-A615-5AF61ECCD8E9}"/>
    <cellStyle name="20% - ส่วนที่ถูกเน้น3 2" xfId="46" xr:uid="{9D32C603-0302-4A69-BDAE-871CA6FAE95E}"/>
    <cellStyle name="20% - ส่วนที่ถูกเน้น3 2 2" xfId="47" xr:uid="{380C21AE-CB0E-48F2-B989-4F297418735B}"/>
    <cellStyle name="20% - ส่วนที่ถูกเน้น3 2 3" xfId="48" xr:uid="{AECA3462-EBAB-4C67-B52E-6DE636F9A9B5}"/>
    <cellStyle name="20% - ส่วนที่ถูกเน้น3 2 4" xfId="49" xr:uid="{FD69B9EB-7574-450B-A862-B0A23BB7D18B}"/>
    <cellStyle name="20% - ส่วนที่ถูกเน้น3 2 5" xfId="50" xr:uid="{F8EEAF94-18BE-4753-9DFD-A4451A0292EC}"/>
    <cellStyle name="20% - ส่วนที่ถูกเน้น3 2_03_environment" xfId="51" xr:uid="{0298B108-AF2D-41C1-BFC6-096406D2876A}"/>
    <cellStyle name="20% - ส่วนที่ถูกเน้น3 3" xfId="52" xr:uid="{8D8D1952-B509-4B18-AF6F-3D85835B85AC}"/>
    <cellStyle name="20% - ส่วนที่ถูกเน้น3 3 2" xfId="53" xr:uid="{ACE3A2CB-849F-44E1-ACC2-667AFB28B8A4}"/>
    <cellStyle name="20% - ส่วนที่ถูกเน้น3 4" xfId="54" xr:uid="{19C16F6C-F073-4432-BF16-B255E8DC8CCA}"/>
    <cellStyle name="20% - ส่วนที่ถูกเน้น3 4 2" xfId="55" xr:uid="{5DF3F067-6CFB-41FB-93AC-1D9BCAEAEFD6}"/>
    <cellStyle name="20% - ส่วนที่ถูกเน้น3 5" xfId="56" xr:uid="{378ABD60-937A-444F-B568-611C9FBD6BDB}"/>
    <cellStyle name="20% - ส่วนที่ถูกเน้น4 2" xfId="57" xr:uid="{C604EC1C-51CD-40B5-A59B-34A491FD3B3B}"/>
    <cellStyle name="20% - ส่วนที่ถูกเน้น4 2 2" xfId="58" xr:uid="{E70CAFB5-7A69-4E2E-8C74-3AE5F92A669F}"/>
    <cellStyle name="20% - ส่วนที่ถูกเน้น4 2 3" xfId="59" xr:uid="{937A81A5-FC83-4B01-BBCE-5B3B39124419}"/>
    <cellStyle name="20% - ส่วนที่ถูกเน้น4 2 4" xfId="60" xr:uid="{005D0DC9-92A1-4277-9B6A-04B2C3E4692D}"/>
    <cellStyle name="20% - ส่วนที่ถูกเน้น4 2 5" xfId="61" xr:uid="{216C0C29-9434-4646-BA8A-3417BBB406D4}"/>
    <cellStyle name="20% - ส่วนที่ถูกเน้น4 2_03_environment" xfId="62" xr:uid="{E52D9D79-B0B3-4E95-AF13-E005695D226C}"/>
    <cellStyle name="20% - ส่วนที่ถูกเน้น4 3" xfId="63" xr:uid="{771D33CB-94DB-46D0-976A-35D02E82C482}"/>
    <cellStyle name="20% - ส่วนที่ถูกเน้น4 3 2" xfId="64" xr:uid="{0FEB2094-BE79-4605-88A2-F2FFBF224051}"/>
    <cellStyle name="20% - ส่วนที่ถูกเน้น4 4" xfId="65" xr:uid="{73C6199F-3736-4355-8A3E-5270A500FC9F}"/>
    <cellStyle name="20% - ส่วนที่ถูกเน้น4 4 2" xfId="66" xr:uid="{81DDF131-B905-4BB5-90B8-C593B5C08C5F}"/>
    <cellStyle name="20% - ส่วนที่ถูกเน้น4 5" xfId="67" xr:uid="{554AFF85-D71D-4C5C-8CE1-A906F565077D}"/>
    <cellStyle name="20% - ส่วนที่ถูกเน้น5 2" xfId="68" xr:uid="{0646C9A1-19FD-4502-812A-ADDB2D21D499}"/>
    <cellStyle name="20% - ส่วนที่ถูกเน้น5 2 2" xfId="69" xr:uid="{7CED0AC0-EB91-4B9F-A67E-A3D46CD163A0}"/>
    <cellStyle name="20% - ส่วนที่ถูกเน้น5 2 3" xfId="70" xr:uid="{DA2D20D4-A4FB-4357-9115-37ACD1705EFA}"/>
    <cellStyle name="20% - ส่วนที่ถูกเน้น5 2 4" xfId="71" xr:uid="{7850893E-E785-42CC-BC79-467290957A85}"/>
    <cellStyle name="20% - ส่วนที่ถูกเน้น5 2_03_environment" xfId="72" xr:uid="{AFF56437-E1B8-4331-9288-08D6C4969888}"/>
    <cellStyle name="20% - ส่วนที่ถูกเน้น5 3" xfId="73" xr:uid="{B7E46179-287B-48B1-88E1-1137145B565F}"/>
    <cellStyle name="20% - ส่วนที่ถูกเน้น5 3 2" xfId="74" xr:uid="{BB7C676C-E999-4059-B92C-FB7DFF339050}"/>
    <cellStyle name="20% - ส่วนที่ถูกเน้น5 4" xfId="75" xr:uid="{71F3E738-7F30-4006-BBC0-42EB439DBE47}"/>
    <cellStyle name="20% - ส่วนที่ถูกเน้น5 4 2" xfId="76" xr:uid="{8E78CF3D-56F6-41EA-88DC-4A9DCD21D784}"/>
    <cellStyle name="20% - ส่วนที่ถูกเน้น6 2" xfId="77" xr:uid="{568B321F-87CF-4530-9C95-CE7DD3E984D2}"/>
    <cellStyle name="20% - ส่วนที่ถูกเน้น6 2 2" xfId="78" xr:uid="{E921C04B-FA7C-4349-8032-653328E5F1A8}"/>
    <cellStyle name="20% - ส่วนที่ถูกเน้น6 2 3" xfId="79" xr:uid="{C37432CB-322A-47F7-86FF-C67F217A6B64}"/>
    <cellStyle name="20% - ส่วนที่ถูกเน้น6 2 4" xfId="80" xr:uid="{F5A9CC08-3328-4558-A86F-AE893452E313}"/>
    <cellStyle name="20% - ส่วนที่ถูกเน้น6 2 5" xfId="81" xr:uid="{2359B934-F343-4DA7-A6B1-89B682C078DF}"/>
    <cellStyle name="20% - ส่วนที่ถูกเน้น6 2_03_environment" xfId="82" xr:uid="{7E8CC7F9-18FB-4CCE-A208-D30C75D819DB}"/>
    <cellStyle name="20% - ส่วนที่ถูกเน้น6 3" xfId="83" xr:uid="{63D3FE0B-3296-48BC-8771-B073AEA04975}"/>
    <cellStyle name="20% - ส่วนที่ถูกเน้น6 3 2" xfId="84" xr:uid="{363A2040-D372-42F6-B112-602AEB7DF49C}"/>
    <cellStyle name="20% - ส่วนที่ถูกเน้น6 4" xfId="85" xr:uid="{7281F1C6-EDA3-4286-A1DD-ECA9A610D920}"/>
    <cellStyle name="20% - ส่วนที่ถูกเน้น6 4 2" xfId="86" xr:uid="{0782AFB8-84F5-4798-B32B-9928615196B9}"/>
    <cellStyle name="20% - ส่วนที่ถูกเน้น6 5" xfId="87" xr:uid="{766B85DF-065D-4FC7-A45C-F22E6D1FADC9}"/>
    <cellStyle name="40% - Accent1" xfId="88" xr:uid="{C4AC646C-4528-42AE-A230-1AD269C69A79}"/>
    <cellStyle name="40% - Accent1 2" xfId="89" xr:uid="{C7676940-1414-4C47-833E-8AD3EB3771C7}"/>
    <cellStyle name="40% - Accent1_07_Economic 54 (6 Months)" xfId="90" xr:uid="{31009093-EAD1-4FD1-B65E-14430BC02073}"/>
    <cellStyle name="40% - Accent2" xfId="91" xr:uid="{AAF8E5E8-7D51-4E0E-9936-85211BC91988}"/>
    <cellStyle name="40% - Accent3" xfId="92" xr:uid="{1178A8A2-8E14-4589-9DAC-F1F29A21E8BD}"/>
    <cellStyle name="40% - Accent3 2" xfId="93" xr:uid="{8B60131D-E1B5-48FF-9DE6-186305E5E81E}"/>
    <cellStyle name="40% - Accent3_07_Economic 54 (6 Months)" xfId="94" xr:uid="{B61D8CFC-C2F0-4ACC-A73A-45006F01D2F3}"/>
    <cellStyle name="40% - Accent4" xfId="95" xr:uid="{0912E3FB-1A93-46DE-939B-36A17D058141}"/>
    <cellStyle name="40% - Accent4 2" xfId="96" xr:uid="{B85BAE64-9C55-4E17-8662-EF34F8B67C2B}"/>
    <cellStyle name="40% - Accent4_07_Economic 54 (6 Months)" xfId="97" xr:uid="{A908939F-B3F5-4DF9-936B-A92D719DBA97}"/>
    <cellStyle name="40% - Accent5" xfId="98" xr:uid="{DC1BC603-FB62-4EE4-891F-E62A29C0BBC1}"/>
    <cellStyle name="40% - Accent6" xfId="99" xr:uid="{08E65305-5012-4A57-AFF4-EB4D59AB7951}"/>
    <cellStyle name="40% - Accent6 2" xfId="100" xr:uid="{46B47551-905D-430F-B39B-BD715C449222}"/>
    <cellStyle name="40% - Accent6_07_Economic 54 (6 Months)" xfId="101" xr:uid="{94518688-0722-433B-9C80-36C048466EE2}"/>
    <cellStyle name="40% - ส่วนที่ถูกเน้น1 2" xfId="102" xr:uid="{B08D7757-4669-4362-92C4-A8EC596BA7F6}"/>
    <cellStyle name="40% - ส่วนที่ถูกเน้น1 2 2" xfId="103" xr:uid="{294DE0BE-C116-44AC-BCD9-69BCF5EB61A3}"/>
    <cellStyle name="40% - ส่วนที่ถูกเน้น1 2 3" xfId="104" xr:uid="{6578AEC6-4645-4319-BBC2-F46ED8DFF586}"/>
    <cellStyle name="40% - ส่วนที่ถูกเน้น1 2 4" xfId="105" xr:uid="{7DF7DA20-01BD-4ED5-8E07-17FA42EB57A2}"/>
    <cellStyle name="40% - ส่วนที่ถูกเน้น1 2 5" xfId="106" xr:uid="{A118054A-36DC-48AF-BDF9-12A072E84131}"/>
    <cellStyle name="40% - ส่วนที่ถูกเน้น1 2_03_environment" xfId="107" xr:uid="{7E60FF24-C68A-4FBF-8248-520E1E957B1F}"/>
    <cellStyle name="40% - ส่วนที่ถูกเน้น1 3" xfId="108" xr:uid="{1534BA11-1D8A-49D4-9304-A95D32B0CC9A}"/>
    <cellStyle name="40% - ส่วนที่ถูกเน้น1 3 2" xfId="109" xr:uid="{7073784A-42DF-48EC-A374-9BA5EFAF226E}"/>
    <cellStyle name="40% - ส่วนที่ถูกเน้น1 4" xfId="110" xr:uid="{F627C5EB-ED7D-4B6D-AB5B-4802C5D75601}"/>
    <cellStyle name="40% - ส่วนที่ถูกเน้น1 4 2" xfId="111" xr:uid="{B8AEE564-E756-452D-A687-57E18616B365}"/>
    <cellStyle name="40% - ส่วนที่ถูกเน้น1 5" xfId="112" xr:uid="{BCECA229-1A4B-49CC-9FA5-D24699D0AD66}"/>
    <cellStyle name="40% - ส่วนที่ถูกเน้น2 2" xfId="113" xr:uid="{540DE1BC-ADB5-4231-B07C-16D26DF9D3DB}"/>
    <cellStyle name="40% - ส่วนที่ถูกเน้น2 2 2" xfId="114" xr:uid="{91D6AE31-9CB1-439C-A2C5-81A7524C6A83}"/>
    <cellStyle name="40% - ส่วนที่ถูกเน้น2 2 3" xfId="115" xr:uid="{688F0A6F-E1E4-4981-90D1-EE37FAB803DE}"/>
    <cellStyle name="40% - ส่วนที่ถูกเน้น2 2 4" xfId="116" xr:uid="{852C0A3C-5489-48DA-BA95-A6AEBACE36BE}"/>
    <cellStyle name="40% - ส่วนที่ถูกเน้น2 2_03_environment" xfId="117" xr:uid="{FDF790FE-FBB1-47CD-9E30-B1077FD6AB9C}"/>
    <cellStyle name="40% - ส่วนที่ถูกเน้น2 3" xfId="118" xr:uid="{6DD7D9B1-9103-423B-BE6F-9152AF618BBF}"/>
    <cellStyle name="40% - ส่วนที่ถูกเน้น2 3 2" xfId="119" xr:uid="{A41A2356-E439-4ED2-BA2D-DDF5B6F2FBB0}"/>
    <cellStyle name="40% - ส่วนที่ถูกเน้น2 4" xfId="120" xr:uid="{31398A82-0E05-45A6-AA89-CFA419A74CC8}"/>
    <cellStyle name="40% - ส่วนที่ถูกเน้น2 4 2" xfId="121" xr:uid="{529EF2A5-C7C3-4804-B994-C9D0184B8F42}"/>
    <cellStyle name="40% - ส่วนที่ถูกเน้น3 2" xfId="122" xr:uid="{A944FEA7-0D6D-4A0C-B242-89D4AA1131F3}"/>
    <cellStyle name="40% - ส่วนที่ถูกเน้น3 2 2" xfId="123" xr:uid="{909C7FE0-7175-4913-B64B-F6EA6803FB0B}"/>
    <cellStyle name="40% - ส่วนที่ถูกเน้น3 2 3" xfId="124" xr:uid="{9CBD9768-1DCF-4A81-AFF8-9A061677702C}"/>
    <cellStyle name="40% - ส่วนที่ถูกเน้น3 2 4" xfId="125" xr:uid="{073D320C-AC10-4FB4-B1C7-82268E45CDEA}"/>
    <cellStyle name="40% - ส่วนที่ถูกเน้น3 2 5" xfId="126" xr:uid="{FD6053F5-D2DD-490B-BF02-81B1FA051E58}"/>
    <cellStyle name="40% - ส่วนที่ถูกเน้น3 2_03_environment" xfId="127" xr:uid="{1EFA5557-1B4F-4DAB-942D-BE8EA6710ADD}"/>
    <cellStyle name="40% - ส่วนที่ถูกเน้น3 3" xfId="128" xr:uid="{F60F0276-9B8C-4D17-AEF9-369EDC7F9AAB}"/>
    <cellStyle name="40% - ส่วนที่ถูกเน้น3 3 2" xfId="129" xr:uid="{CB29E4FC-B2CD-45A4-95A3-7737D4E21201}"/>
    <cellStyle name="40% - ส่วนที่ถูกเน้น3 4" xfId="130" xr:uid="{FD14C726-6AFE-4421-92AE-8B9B872BAE4B}"/>
    <cellStyle name="40% - ส่วนที่ถูกเน้น3 4 2" xfId="131" xr:uid="{62940BB0-A734-4AB7-8031-51D0F327A69C}"/>
    <cellStyle name="40% - ส่วนที่ถูกเน้น3 5" xfId="132" xr:uid="{08A0CB77-B7BD-4018-8B90-1036F8468231}"/>
    <cellStyle name="40% - ส่วนที่ถูกเน้น4 2" xfId="133" xr:uid="{E6B416BC-C026-4811-8457-882887683528}"/>
    <cellStyle name="40% - ส่วนที่ถูกเน้น4 2 2" xfId="134" xr:uid="{FC5658D7-F262-43F5-A102-5A4D67E393AC}"/>
    <cellStyle name="40% - ส่วนที่ถูกเน้น4 2 3" xfId="135" xr:uid="{9401526A-D3BD-42AB-AFDF-30A36D043F4E}"/>
    <cellStyle name="40% - ส่วนที่ถูกเน้น4 2 4" xfId="136" xr:uid="{B16E759F-624F-4548-8E0C-50CC9155E96A}"/>
    <cellStyle name="40% - ส่วนที่ถูกเน้น4 2 5" xfId="137" xr:uid="{09EE33F4-8BA8-4E26-95B0-960E3AC23FF1}"/>
    <cellStyle name="40% - ส่วนที่ถูกเน้น4 2_03_environment" xfId="138" xr:uid="{341205DB-7454-4320-B0FD-96DEE3BAB025}"/>
    <cellStyle name="40% - ส่วนที่ถูกเน้น4 3" xfId="139" xr:uid="{6875C6FE-44C5-4600-8F92-8C11530A7A06}"/>
    <cellStyle name="40% - ส่วนที่ถูกเน้น4 3 2" xfId="140" xr:uid="{9C282A57-581A-4E7D-8014-45EC325D8238}"/>
    <cellStyle name="40% - ส่วนที่ถูกเน้น4 4" xfId="141" xr:uid="{8C013643-C6C9-4BC5-B59F-7624539F7D06}"/>
    <cellStyle name="40% - ส่วนที่ถูกเน้น4 4 2" xfId="142" xr:uid="{CA3C1EA5-7687-43CB-859C-BAD822FE6FCB}"/>
    <cellStyle name="40% - ส่วนที่ถูกเน้น4 5" xfId="143" xr:uid="{13A281A9-FED5-4F03-AD1F-9437DD96EA8C}"/>
    <cellStyle name="40% - ส่วนที่ถูกเน้น5 2" xfId="144" xr:uid="{9AF9E176-5315-4DAF-8941-112CD8C5572E}"/>
    <cellStyle name="40% - ส่วนที่ถูกเน้น5 2 2" xfId="145" xr:uid="{6C67E58B-BEFC-4D8D-B492-1AFEE07F0004}"/>
    <cellStyle name="40% - ส่วนที่ถูกเน้น5 2 3" xfId="146" xr:uid="{0B74BE51-7303-40E6-9558-177C2B99C63B}"/>
    <cellStyle name="40% - ส่วนที่ถูกเน้น5 2 4" xfId="147" xr:uid="{0E6EEE3B-EDF1-43C7-8EF4-23F20DBF7CB1}"/>
    <cellStyle name="40% - ส่วนที่ถูกเน้น5 2_03_environment" xfId="148" xr:uid="{C4EAD9B5-386B-4428-895B-284AFD74ABAB}"/>
    <cellStyle name="40% - ส่วนที่ถูกเน้น5 3" xfId="149" xr:uid="{10B16E89-3D54-4404-BF1A-109C6406EFD0}"/>
    <cellStyle name="40% - ส่วนที่ถูกเน้น5 3 2" xfId="150" xr:uid="{826BCA40-BE54-4822-BF50-0368FC077652}"/>
    <cellStyle name="40% - ส่วนที่ถูกเน้น5 4" xfId="151" xr:uid="{46DFE630-68B6-497D-BC28-AC6F90CD08C8}"/>
    <cellStyle name="40% - ส่วนที่ถูกเน้น5 4 2" xfId="152" xr:uid="{792066E3-D882-4B9B-8DD2-EBFB8993F391}"/>
    <cellStyle name="40% - ส่วนที่ถูกเน้น6 2" xfId="153" xr:uid="{44E91AB3-C332-4A9F-9EFC-BD71FFDE60D8}"/>
    <cellStyle name="40% - ส่วนที่ถูกเน้น6 2 2" xfId="154" xr:uid="{98B4F71C-392D-450F-A444-9B16A5089D2C}"/>
    <cellStyle name="40% - ส่วนที่ถูกเน้น6 2 3" xfId="155" xr:uid="{A3F95294-C606-4C9D-9B8B-33AF0BE62BF0}"/>
    <cellStyle name="40% - ส่วนที่ถูกเน้น6 2 4" xfId="156" xr:uid="{79D981F1-3429-4790-8C99-65F58A71E44D}"/>
    <cellStyle name="40% - ส่วนที่ถูกเน้น6 2 5" xfId="157" xr:uid="{37C8D09C-5F4E-4EFD-A517-D647B2AC82A7}"/>
    <cellStyle name="40% - ส่วนที่ถูกเน้น6 2_03_environment" xfId="158" xr:uid="{985D9373-11BA-48E8-B80F-C6D319C3293B}"/>
    <cellStyle name="40% - ส่วนที่ถูกเน้น6 3" xfId="159" xr:uid="{174477D8-7409-4C97-8AC1-3C11781218A8}"/>
    <cellStyle name="40% - ส่วนที่ถูกเน้น6 3 2" xfId="160" xr:uid="{9F45D68A-F0BB-4EF9-A3B2-A0CF040B9D11}"/>
    <cellStyle name="40% - ส่วนที่ถูกเน้น6 4" xfId="161" xr:uid="{4A644418-40B2-4B4B-85B7-D34516AC0EF0}"/>
    <cellStyle name="40% - ส่วนที่ถูกเน้น6 4 2" xfId="162" xr:uid="{698C1473-114D-4491-807A-1FDFECAD631D}"/>
    <cellStyle name="40% - ส่วนที่ถูกเน้น6 5" xfId="163" xr:uid="{840D5A09-38B2-42FA-8AF5-C4B5F7ACA70E}"/>
    <cellStyle name="60% - Accent1" xfId="164" xr:uid="{CE06C800-2246-440D-A3F7-CC77D9A9AB1E}"/>
    <cellStyle name="60% - Accent1 2" xfId="165" xr:uid="{0A7136B8-E690-436B-8951-237FED5D331A}"/>
    <cellStyle name="60% - Accent1_07_Economic 54 (6 Months)" xfId="166" xr:uid="{00BDD127-7E90-42CD-90D1-86F3D4C63CF8}"/>
    <cellStyle name="60% - Accent2" xfId="167" xr:uid="{98927566-373A-4080-938A-463773DCF0D8}"/>
    <cellStyle name="60% - Accent3" xfId="168" xr:uid="{76A07E23-83AF-4FC8-86BA-BA1AFB8FA111}"/>
    <cellStyle name="60% - Accent3 2" xfId="169" xr:uid="{EC1034E8-7A0E-450E-A3C8-D9F3D28C9C7C}"/>
    <cellStyle name="60% - Accent3_07_Economic 54 (6 Months)" xfId="170" xr:uid="{2CE63AEA-50CF-4CEC-BE54-4598A187757E}"/>
    <cellStyle name="60% - Accent4" xfId="171" xr:uid="{0116405A-8FF9-46EF-8487-1C142666D4DD}"/>
    <cellStyle name="60% - Accent4 2" xfId="172" xr:uid="{6AEBC9FB-E861-4D9C-9EC6-D47D43DD6FF1}"/>
    <cellStyle name="60% - Accent4_07_Economic 54 (6 Months)" xfId="173" xr:uid="{24C41981-31D9-4478-B3DF-28DBF4FFE17D}"/>
    <cellStyle name="60% - Accent5" xfId="174" xr:uid="{A659333E-548E-4C3C-B471-7F53EE6D19E7}"/>
    <cellStyle name="60% - Accent6" xfId="175" xr:uid="{BE7D1ED4-0AF2-4AB3-9DBC-5B78C4F07AAA}"/>
    <cellStyle name="60% - Accent6 2" xfId="176" xr:uid="{6026C56D-BF60-446B-BD3F-3C19A0505BD0}"/>
    <cellStyle name="60% - Accent6_07_Economic 54 (6 Months)" xfId="177" xr:uid="{B1B0D41A-580A-4F9C-BD96-25BC261167D9}"/>
    <cellStyle name="60% - ส่วนที่ถูกเน้น1 2" xfId="178" xr:uid="{58CD595D-C236-44A9-B622-E4F4F8744C17}"/>
    <cellStyle name="60% - ส่วนที่ถูกเน้น1 2 2" xfId="179" xr:uid="{8617149D-F228-4F64-A965-10476F68AE1D}"/>
    <cellStyle name="60% - ส่วนที่ถูกเน้น1 2 3" xfId="180" xr:uid="{C8D70A9C-511F-448F-88BE-87428EF31582}"/>
    <cellStyle name="60% - ส่วนที่ถูกเน้น1 2 4" xfId="181" xr:uid="{688F5A80-EA03-449D-BB8D-E37FEA5CC9EB}"/>
    <cellStyle name="60% - ส่วนที่ถูกเน้น1 2 5" xfId="182" xr:uid="{A18B4B93-10DF-499A-AF6F-F50BCAD1D619}"/>
    <cellStyle name="60% - ส่วนที่ถูกเน้น1 2_03_environment" xfId="183" xr:uid="{969A3A0A-011A-4157-9B32-66A080846B58}"/>
    <cellStyle name="60% - ส่วนที่ถูกเน้น1 3" xfId="184" xr:uid="{7F92628D-F306-43EB-822E-4224A52B31A8}"/>
    <cellStyle name="60% - ส่วนที่ถูกเน้น1 3 2" xfId="185" xr:uid="{671D3B6A-0512-4546-9CA1-A3AF76AD422E}"/>
    <cellStyle name="60% - ส่วนที่ถูกเน้น1 4" xfId="186" xr:uid="{01ADAC0B-6C1A-42FC-B0AB-379435F2EED7}"/>
    <cellStyle name="60% - ส่วนที่ถูกเน้น1 4 2" xfId="187" xr:uid="{BDDB5441-415D-4A2A-8F4F-071950C9D808}"/>
    <cellStyle name="60% - ส่วนที่ถูกเน้น1 5" xfId="188" xr:uid="{3711F745-093F-472F-B53B-A61E80BF6550}"/>
    <cellStyle name="60% - ส่วนที่ถูกเน้น2 2" xfId="189" xr:uid="{F0C3C14A-B434-4C83-8223-68AE75844206}"/>
    <cellStyle name="60% - ส่วนที่ถูกเน้น2 2 2" xfId="190" xr:uid="{0636EC44-D95C-458A-8FBF-6290E538F29F}"/>
    <cellStyle name="60% - ส่วนที่ถูกเน้น2 2 3" xfId="191" xr:uid="{EADD1C94-87F4-4D0B-9273-21133B457A54}"/>
    <cellStyle name="60% - ส่วนที่ถูกเน้น2 2 4" xfId="192" xr:uid="{91E547AE-6CD4-4F34-9A64-9028C1525A86}"/>
    <cellStyle name="60% - ส่วนที่ถูกเน้น2 2_03_environment" xfId="193" xr:uid="{9E5EC0FA-B369-4B86-AC2A-E9C3C17C2559}"/>
    <cellStyle name="60% - ส่วนที่ถูกเน้น2 3" xfId="194" xr:uid="{1863BB79-6464-4B15-A8E1-B9B8B0143C44}"/>
    <cellStyle name="60% - ส่วนที่ถูกเน้น2 3 2" xfId="195" xr:uid="{AEA985B4-6E39-4574-B489-9C892740C614}"/>
    <cellStyle name="60% - ส่วนที่ถูกเน้น2 4" xfId="196" xr:uid="{55D7410B-AC1A-4B60-8261-692F2AD60501}"/>
    <cellStyle name="60% - ส่วนที่ถูกเน้น2 4 2" xfId="197" xr:uid="{3F9E9B2A-ADEA-45F9-BBEF-325ED79E6CDD}"/>
    <cellStyle name="60% - ส่วนที่ถูกเน้น3 2" xfId="198" xr:uid="{C73CDBC5-7E35-4F07-8CAE-EAE1E9637F3A}"/>
    <cellStyle name="60% - ส่วนที่ถูกเน้น3 2 2" xfId="199" xr:uid="{ABF76B4C-7876-48C3-85FD-C670E42596D7}"/>
    <cellStyle name="60% - ส่วนที่ถูกเน้น3 2 3" xfId="200" xr:uid="{65387C32-FCA2-4B9B-BB23-00E61844920F}"/>
    <cellStyle name="60% - ส่วนที่ถูกเน้น3 2 4" xfId="201" xr:uid="{204DD959-3D53-438D-867D-540BFFB79106}"/>
    <cellStyle name="60% - ส่วนที่ถูกเน้น3 2 5" xfId="202" xr:uid="{289863D3-DC4A-40ED-8CA6-614D658EB80B}"/>
    <cellStyle name="60% - ส่วนที่ถูกเน้น3 2_03_environment" xfId="203" xr:uid="{7E1F2B1A-50C3-4D35-A747-D9CF2E3CB5FC}"/>
    <cellStyle name="60% - ส่วนที่ถูกเน้น3 3" xfId="204" xr:uid="{859721B8-5A17-44CF-B726-E10A27987FFE}"/>
    <cellStyle name="60% - ส่วนที่ถูกเน้น3 3 2" xfId="205" xr:uid="{52B4E9BC-296C-415B-B8F1-99D7CE42C08D}"/>
    <cellStyle name="60% - ส่วนที่ถูกเน้น3 4" xfId="206" xr:uid="{B7663CD3-EBE6-4DA5-A4C9-2FE368A887CB}"/>
    <cellStyle name="60% - ส่วนที่ถูกเน้น3 4 2" xfId="207" xr:uid="{EF1D3A7B-CC97-4321-9D16-D81642C01656}"/>
    <cellStyle name="60% - ส่วนที่ถูกเน้น3 5" xfId="208" xr:uid="{C304B9CD-290C-429A-8558-FA671BF0F886}"/>
    <cellStyle name="60% - ส่วนที่ถูกเน้น4 2" xfId="209" xr:uid="{160E21D5-C6CC-4E16-B563-4E56C458BC50}"/>
    <cellStyle name="60% - ส่วนที่ถูกเน้น4 2 2" xfId="210" xr:uid="{0F5E7307-481B-4276-9A9E-EFF4789C3881}"/>
    <cellStyle name="60% - ส่วนที่ถูกเน้น4 2 3" xfId="211" xr:uid="{0C88885E-04F4-4EE2-BD42-D88A00BE5A84}"/>
    <cellStyle name="60% - ส่วนที่ถูกเน้น4 2 4" xfId="212" xr:uid="{AD0A59A3-74CC-41A6-B175-862713991583}"/>
    <cellStyle name="60% - ส่วนที่ถูกเน้น4 2 5" xfId="213" xr:uid="{F34B30DC-D84F-4E53-BB1A-734857F32D50}"/>
    <cellStyle name="60% - ส่วนที่ถูกเน้น4 2_03_environment" xfId="214" xr:uid="{B4DF030B-A545-4CBB-97A0-EB66B14678F7}"/>
    <cellStyle name="60% - ส่วนที่ถูกเน้น4 3" xfId="215" xr:uid="{D71D7D03-4755-419C-BC67-6C349BF14421}"/>
    <cellStyle name="60% - ส่วนที่ถูกเน้น4 3 2" xfId="216" xr:uid="{881014FD-76F0-4594-B570-F2BEA8B8E51D}"/>
    <cellStyle name="60% - ส่วนที่ถูกเน้น4 4" xfId="217" xr:uid="{32203951-34CB-491A-9ACB-A222E3CD40AA}"/>
    <cellStyle name="60% - ส่วนที่ถูกเน้น4 4 2" xfId="218" xr:uid="{E3C2FDAA-AE42-442B-AA8A-4BAF5627B07A}"/>
    <cellStyle name="60% - ส่วนที่ถูกเน้น4 5" xfId="219" xr:uid="{3C77BC76-CB93-498A-870E-5B546B10AF6A}"/>
    <cellStyle name="60% - ส่วนที่ถูกเน้น5 2" xfId="220" xr:uid="{07878285-70FB-404B-98BD-24B981DA844D}"/>
    <cellStyle name="60% - ส่วนที่ถูกเน้น5 2 2" xfId="221" xr:uid="{49D7D257-AF51-4B44-AB59-91E7679EAEE4}"/>
    <cellStyle name="60% - ส่วนที่ถูกเน้น5 2 3" xfId="222" xr:uid="{EA330DF1-DBE3-4B64-AF3C-F5E47DDC6204}"/>
    <cellStyle name="60% - ส่วนที่ถูกเน้น5 2 4" xfId="223" xr:uid="{1FCBBB58-8C50-4E29-AD95-F070F7575AFD}"/>
    <cellStyle name="60% - ส่วนที่ถูกเน้น5 2_03_environment" xfId="224" xr:uid="{65DC4E21-DBCB-48EC-AD65-8378589E3B51}"/>
    <cellStyle name="60% - ส่วนที่ถูกเน้น5 3" xfId="225" xr:uid="{86B6E4BF-13C8-4E1C-9B7B-EF7990590E51}"/>
    <cellStyle name="60% - ส่วนที่ถูกเน้น5 3 2" xfId="226" xr:uid="{778D36CF-DC0C-4C42-97E3-B2657BF1A7A0}"/>
    <cellStyle name="60% - ส่วนที่ถูกเน้น5 4" xfId="227" xr:uid="{C86B4778-6431-4FE7-B571-5F1C1464A4E9}"/>
    <cellStyle name="60% - ส่วนที่ถูกเน้น5 4 2" xfId="228" xr:uid="{49CE2CAB-8CE4-417A-8605-9C83E901D628}"/>
    <cellStyle name="60% - ส่วนที่ถูกเน้น6 2" xfId="229" xr:uid="{34B88F15-0029-4392-9D59-AF9B3248D424}"/>
    <cellStyle name="60% - ส่วนที่ถูกเน้น6 2 2" xfId="230" xr:uid="{2D4C48F2-BA2F-4B4F-8275-C4D995FC7688}"/>
    <cellStyle name="60% - ส่วนที่ถูกเน้น6 2 3" xfId="231" xr:uid="{AD391ABF-AC97-4CE9-B20A-57E77B6BFCF3}"/>
    <cellStyle name="60% - ส่วนที่ถูกเน้น6 2 4" xfId="232" xr:uid="{525593ED-7782-42F4-A2F1-3F78B2396421}"/>
    <cellStyle name="60% - ส่วนที่ถูกเน้น6 2 5" xfId="233" xr:uid="{6BE48AD9-BFF1-463E-A737-8EB779770BA0}"/>
    <cellStyle name="60% - ส่วนที่ถูกเน้น6 2_03_environment" xfId="234" xr:uid="{A8B33B57-25DF-4628-9614-CF4734194B98}"/>
    <cellStyle name="60% - ส่วนที่ถูกเน้น6 3" xfId="235" xr:uid="{48DDC8B4-0FA3-4F66-921A-4840EED14970}"/>
    <cellStyle name="60% - ส่วนที่ถูกเน้น6 3 2" xfId="236" xr:uid="{D44DAE72-3E3A-4E64-AE76-65DB92AF21DE}"/>
    <cellStyle name="60% - ส่วนที่ถูกเน้น6 4" xfId="237" xr:uid="{A16DD064-3FC2-4730-AB40-DD8C7598A8D9}"/>
    <cellStyle name="60% - ส่วนที่ถูกเน้น6 4 2" xfId="238" xr:uid="{19326A09-F7FD-4CF1-8D1A-A42EF2DFA977}"/>
    <cellStyle name="60% - ส่วนที่ถูกเน้น6 5" xfId="239" xr:uid="{333395CC-01A3-4C7C-BB19-F82B2E88D0AB}"/>
    <cellStyle name="Accent1" xfId="240" xr:uid="{E102BDCD-17E4-4A6D-B86D-FC9B9F06B640}"/>
    <cellStyle name="Accent1 2" xfId="241" xr:uid="{F780BCA4-4533-41E3-9DDD-8613E076F92B}"/>
    <cellStyle name="Accent1_07_Economic 54 (6 Months)" xfId="242" xr:uid="{AF6AF517-DD5C-4225-A6AC-42725A1B967A}"/>
    <cellStyle name="Accent2" xfId="243" xr:uid="{C0CF6AB4-8703-43D8-926E-2CEFE2532B8E}"/>
    <cellStyle name="Accent3" xfId="244" xr:uid="{3AE4CCF0-9887-4B24-B94B-9A883AB2E378}"/>
    <cellStyle name="Accent4" xfId="245" xr:uid="{0AB77514-6BD7-473F-BC18-E664B19DFBDA}"/>
    <cellStyle name="Accent4 2" xfId="246" xr:uid="{A4AF1D4E-F7FC-4A4C-A5D3-24AE292B9FFF}"/>
    <cellStyle name="Accent4_07_Economic 54 (6 Months)" xfId="247" xr:uid="{BC33F660-A087-4722-AC22-1A841A07890D}"/>
    <cellStyle name="Accent5" xfId="248" xr:uid="{FB5E3B78-D0E3-4A1B-B1D1-7D257DAE5C8A}"/>
    <cellStyle name="Accent6" xfId="249" xr:uid="{D9F1A676-09F9-4F36-9C27-2061DAD48A88}"/>
    <cellStyle name="Bad" xfId="250" xr:uid="{A20B7A35-6B83-4C29-9D67-D9503E80F77D}"/>
    <cellStyle name="Calculation" xfId="251" xr:uid="{81647111-0833-4B3F-93F9-997251AF2044}"/>
    <cellStyle name="Calculation 2" xfId="252" xr:uid="{235456FA-C3E6-4916-BAF6-839D1564E8E9}"/>
    <cellStyle name="Calculation_07_Economic 54 (6 Months)" xfId="253" xr:uid="{CF78755D-7B98-4769-A97A-74365B92260C}"/>
    <cellStyle name="Check Cell" xfId="254" xr:uid="{C62080C2-4369-4F89-B84E-F4E16D399587}"/>
    <cellStyle name="Comma 2" xfId="255" xr:uid="{A4A5826F-95D2-4772-ACE7-C4F51A57A38C}"/>
    <cellStyle name="Comma 2 2" xfId="256" xr:uid="{C8C1AA50-59CB-4BEB-A798-FED61C523EE4}"/>
    <cellStyle name="Comma 2 2 2" xfId="257" xr:uid="{52AE0158-CFB8-4F91-AA0A-C2F2EFF9EA5D}"/>
    <cellStyle name="Comma 2 2 3" xfId="258" xr:uid="{508E47F3-C919-4532-B0AE-99A422123262}"/>
    <cellStyle name="Comma 2 3" xfId="259" xr:uid="{8C8760F5-D822-4DEE-B0A5-72F01039B4D1}"/>
    <cellStyle name="Comma 2 4" xfId="260" xr:uid="{7C81CCCD-F0A2-41D7-A7BB-B18021F5C973}"/>
    <cellStyle name="Comma 2 5" xfId="261" xr:uid="{E692123C-C324-42FA-B1FE-F423A34BD8B0}"/>
    <cellStyle name="Comma 2_03_environment" xfId="262" xr:uid="{7D179AF9-F309-4CCA-8FA9-4B2A5B693D90}"/>
    <cellStyle name="Comma 3" xfId="263" xr:uid="{70B9A1A0-FACB-4F93-9A6A-D2B8ACFFB40F}"/>
    <cellStyle name="Comma 3 2" xfId="264" xr:uid="{81EA2F3E-93AE-4E75-8252-BF5415694A6E}"/>
    <cellStyle name="Comma 3 3" xfId="265" xr:uid="{307877D8-3DAA-485A-8B65-495098BA06B8}"/>
    <cellStyle name="Comma 4" xfId="266" xr:uid="{9EB9D8F4-3ABC-4D3D-AAFA-9E8761482304}"/>
    <cellStyle name="Comma 5" xfId="267" xr:uid="{E7B8D99C-4BBF-4446-B464-DC426DF0DEB0}"/>
    <cellStyle name="Comma 6" xfId="268" xr:uid="{7F1D129D-4D0C-43D4-8212-BF9CB92BDB65}"/>
    <cellStyle name="Comma 7" xfId="269" xr:uid="{2A8F5F44-58B0-4743-9C3A-8420915ED1CB}"/>
    <cellStyle name="Comma 8" xfId="270" xr:uid="{1DE8E2F4-A26C-450B-A324-A729B5CEB500}"/>
    <cellStyle name="Explanatory Text" xfId="271" xr:uid="{033A8359-3AAF-46A4-937D-621B45C699FB}"/>
    <cellStyle name="Good" xfId="272" xr:uid="{F3A5D9B3-B6EE-4903-BC31-39601629CA31}"/>
    <cellStyle name="Heading 1" xfId="273" xr:uid="{8817C085-C30F-4CB1-AB6E-08882E4E5F18}"/>
    <cellStyle name="Heading 1 2" xfId="274" xr:uid="{0C7C152A-ED3D-4C3B-9537-5558D98F775B}"/>
    <cellStyle name="Heading 1_07_Economic 54 (6 Months)" xfId="275" xr:uid="{63E4B6A7-8AA4-405B-B03C-C819E8C5751A}"/>
    <cellStyle name="Heading 2" xfId="276" xr:uid="{1E7BD36E-EDFE-42A9-BD87-AE5AC71B6945}"/>
    <cellStyle name="Heading 2 2" xfId="277" xr:uid="{09AA7B87-1E3B-4740-A2AD-A1C8289D6694}"/>
    <cellStyle name="Heading 2_07_Economic 54 (6 Months)" xfId="278" xr:uid="{70F5700D-4F81-450A-A7B8-258D16B0D524}"/>
    <cellStyle name="Heading 3" xfId="279" xr:uid="{88DC090D-BFE1-43DA-9F9E-35D9B83E3062}"/>
    <cellStyle name="Heading 3 2" xfId="280" xr:uid="{3119216A-4858-4F46-BB4D-8EFAF3A9358E}"/>
    <cellStyle name="Heading 3_07_Economic 54 (6 Months)" xfId="281" xr:uid="{E416ACEE-E640-4473-A574-4D8BE79E88A3}"/>
    <cellStyle name="Heading 4" xfId="282" xr:uid="{BB131107-5B6D-4BC9-A310-0C2B29CED1B2}"/>
    <cellStyle name="Heading 4 2" xfId="283" xr:uid="{007831DE-2187-4D66-A6F2-E5ED7B0AA287}"/>
    <cellStyle name="Heading 4_07_Economic 54 (6 Months)" xfId="284" xr:uid="{7110B9DF-1AB1-43AA-A5B0-8EE898BF7519}"/>
    <cellStyle name="Input" xfId="285" xr:uid="{B39A0EA8-50A4-4230-9386-B186F95753F7}"/>
    <cellStyle name="Input 2" xfId="286" xr:uid="{FD674D3E-7091-4E15-8412-80AB52A59580}"/>
    <cellStyle name="Input_07_Economic 54 (6 Months)" xfId="287" xr:uid="{B257FA9F-BBCD-4F3E-B88D-34DB5E965335}"/>
    <cellStyle name="Linked Cell" xfId="288" xr:uid="{DA8BCE41-A4F5-46BF-B32C-2C9E90E13873}"/>
    <cellStyle name="Neutral" xfId="289" xr:uid="{33902489-6CC5-4B7C-B2C3-A84D7D610C09}"/>
    <cellStyle name="Normal 11" xfId="290" xr:uid="{F7C0DF3F-5276-473E-B5B0-A250185DD660}"/>
    <cellStyle name="Normal 2" xfId="291" xr:uid="{46F8D5CA-66BC-4156-A055-18FF915A5F4D}"/>
    <cellStyle name="Normal 2 2" xfId="292" xr:uid="{91267650-C769-4D0F-AD32-566752D687BF}"/>
    <cellStyle name="Normal 2 3" xfId="293" xr:uid="{1F2A1B83-81BA-4FF9-B73D-3429EE49C03C}"/>
    <cellStyle name="Normal 2_@จำนวนพื้นที่สวนสาธารณะ(17.07.2012)" xfId="294" xr:uid="{27EB1565-B7CC-42B2-B306-D5613F17B7F9}"/>
    <cellStyle name="Normal 3" xfId="295" xr:uid="{F6077FB2-2373-44B8-8628-B5E1CB99EB47}"/>
    <cellStyle name="Normal 4" xfId="296" xr:uid="{4735E7B4-A917-4882-B05A-9745A989B91B}"/>
    <cellStyle name="Normal_3Environment-50" xfId="297" xr:uid="{AA514BDE-8291-4CE4-B85C-5F071B6339C6}"/>
    <cellStyle name="Note" xfId="298" xr:uid="{056B510D-B777-4FF7-8158-1072D0277F5A}"/>
    <cellStyle name="Note 2" xfId="299" xr:uid="{D172AB6A-D990-48C9-AA52-4465B58EB8C6}"/>
    <cellStyle name="Note 2 2" xfId="300" xr:uid="{C5661C57-513A-48EA-9374-959906B8C6C8}"/>
    <cellStyle name="Note 2 3" xfId="301" xr:uid="{0D29D862-B72F-4330-88E9-010C8D3AE0F4}"/>
    <cellStyle name="Note 3" xfId="302" xr:uid="{ED34DA7F-6A8F-4CF6-B8AC-3FC1A9FC76F9}"/>
    <cellStyle name="Output" xfId="303" xr:uid="{B9A54998-90FE-4F83-9C2C-A3D67AB14EF9}"/>
    <cellStyle name="Output 2" xfId="304" xr:uid="{1AFE716E-64CC-4962-B8F4-3125749CA1F4}"/>
    <cellStyle name="Output_07_Economic 54 (6 Months)" xfId="305" xr:uid="{8C4FFED7-3779-4CBA-BC17-58F1574CA46F}"/>
    <cellStyle name="Title" xfId="306" xr:uid="{E0CE46E6-2FB7-4A86-9ED9-A24FC346F1BF}"/>
    <cellStyle name="Title 2" xfId="307" xr:uid="{21BA368B-C870-424E-B7CB-1EA9968F61F8}"/>
    <cellStyle name="Title_07_Economic 54 (6 Months)" xfId="308" xr:uid="{718DD0BD-68D5-4D11-AC6F-532A6318E8E3}"/>
    <cellStyle name="Total" xfId="309" xr:uid="{A8C66407-C141-4E31-B3D2-A0D1BBFB0FA3}"/>
    <cellStyle name="Total 2" xfId="310" xr:uid="{67E49665-4C35-4F56-B890-05FB4FE5F0CC}"/>
    <cellStyle name="Total_07_Economic 54 (6 Months)" xfId="311" xr:uid="{7395930A-4F6A-4F72-9D3D-4991E3ACD9FE}"/>
    <cellStyle name="Warning Text" xfId="312" xr:uid="{FAEF18F0-ABED-4CE4-ADDE-E2FA4492EC84}"/>
    <cellStyle name="การคำนวณ 2" xfId="313" xr:uid="{5089312E-86A5-45AA-9A4A-98E509E2F76C}"/>
    <cellStyle name="การคำนวณ 2 2" xfId="314" xr:uid="{22D4756F-3062-4054-837F-64F700A26B87}"/>
    <cellStyle name="การคำนวณ 2 3" xfId="315" xr:uid="{5554B83A-B55B-4BB9-9D03-C076AF502AFB}"/>
    <cellStyle name="การคำนวณ 2 4" xfId="316" xr:uid="{38DA00B8-61E4-4009-AF72-01142129DCB6}"/>
    <cellStyle name="การคำนวณ 2 5" xfId="317" xr:uid="{CED5DAED-87F3-4ABF-B955-E26F38C0D108}"/>
    <cellStyle name="การคำนวณ 2_03_environment" xfId="318" xr:uid="{DD9B65B8-2B4C-4526-9F0B-FCEB1661C61A}"/>
    <cellStyle name="การคำนวณ 3" xfId="319" xr:uid="{3FC7E643-7395-4D1F-8760-3200E82A53AB}"/>
    <cellStyle name="การคำนวณ 3 2" xfId="320" xr:uid="{3C1B9D27-6133-4CB6-B95A-3F757BBECE4F}"/>
    <cellStyle name="การคำนวณ 4" xfId="321" xr:uid="{B4D2656C-D162-4B75-89B3-0BA7B5916866}"/>
    <cellStyle name="การคำนวณ 4 2" xfId="322" xr:uid="{39D8D7B6-464C-414E-B98F-10DC2732D56C}"/>
    <cellStyle name="การคำนวณ 5" xfId="323" xr:uid="{7C56AC71-6FF8-418C-B01B-F780F8F82818}"/>
    <cellStyle name="ข้อความเตือน 2" xfId="324" xr:uid="{A0BD5ABD-A252-47FB-8646-516BBE5DE207}"/>
    <cellStyle name="ข้อความเตือน 2 2" xfId="325" xr:uid="{58A22AB4-8E11-4D0B-89EC-A513BEE675A7}"/>
    <cellStyle name="ข้อความเตือน 2 3" xfId="326" xr:uid="{4170DFB3-B99B-4E41-A2DB-DDA9DCE21965}"/>
    <cellStyle name="ข้อความเตือน 2 4" xfId="327" xr:uid="{7542CB2B-4E27-4C14-8011-ED85009A50AB}"/>
    <cellStyle name="ข้อความเตือน 2_03_environment" xfId="328" xr:uid="{E274D462-A440-4B79-A7E5-B988F2FD62C4}"/>
    <cellStyle name="ข้อความเตือน 3" xfId="329" xr:uid="{3E695C37-BE20-4B64-9E1A-7BDCD08E533F}"/>
    <cellStyle name="ข้อความเตือน 3 2" xfId="330" xr:uid="{B2D234FA-6A7D-47BC-AF2F-E1BEB57FF3FC}"/>
    <cellStyle name="ข้อความเตือน 4" xfId="331" xr:uid="{3ADE13BB-CE65-418A-AD16-368CBC3B362A}"/>
    <cellStyle name="ข้อความเตือน 4 2" xfId="332" xr:uid="{35B740D7-72D7-4663-A42A-0D2473120E9E}"/>
    <cellStyle name="ข้อความอธิบาย 2" xfId="333" xr:uid="{FA995947-BF1E-4F9E-B0AB-64272D28A15E}"/>
    <cellStyle name="ข้อความอธิบาย 2 2" xfId="334" xr:uid="{F2DDF0C2-BEEC-4CBA-8B32-7797D59D0A41}"/>
    <cellStyle name="ข้อความอธิบาย 2 3" xfId="335" xr:uid="{9A07E94D-06FA-445F-89D5-10E3046B9812}"/>
    <cellStyle name="ข้อความอธิบาย 2 4" xfId="336" xr:uid="{BF6FC313-6CF2-4C36-99F5-1CF7DFB67A75}"/>
    <cellStyle name="ข้อความอธิบาย 2_03_environment" xfId="337" xr:uid="{D93E0131-E8B3-4B51-9042-F18D65EE15DF}"/>
    <cellStyle name="ข้อความอธิบาย 3" xfId="338" xr:uid="{17187A3D-1EAA-4D0F-B15E-FC751C12544B}"/>
    <cellStyle name="ข้อความอธิบาย 3 2" xfId="339" xr:uid="{AFC5298E-A0EA-4DF0-93C6-3997377BDE49}"/>
    <cellStyle name="ข้อความอธิบาย 4" xfId="340" xr:uid="{3BA7A274-A0F7-476A-8F04-872AE056EE8F}"/>
    <cellStyle name="ข้อความอธิบาย 4 2" xfId="341" xr:uid="{92B0E7E6-53E7-460A-BE05-562A6E05A36B}"/>
    <cellStyle name="เครื่องหมายจุลภาค 10" xfId="342" xr:uid="{FB485E47-36D1-45B6-9887-368897E71E3A}"/>
    <cellStyle name="เครื่องหมายจุลภาค 11" xfId="343" xr:uid="{CB5B6B9E-B56F-4821-8AA1-961DF9D7190B}"/>
    <cellStyle name="เครื่องหมายจุลภาค 11 2" xfId="344" xr:uid="{5CF9DAC7-3C18-4690-8CDB-6A51CE32E168}"/>
    <cellStyle name="เครื่องหมายจุลภาค 11 3" xfId="345" xr:uid="{32456347-263A-4C72-99A2-75230F7E3909}"/>
    <cellStyle name="เครื่องหมายจุลภาค 12" xfId="346" xr:uid="{B1B0CDA3-93A9-4232-8C00-7D5E4AEC8CB9}"/>
    <cellStyle name="เครื่องหมายจุลภาค 13" xfId="347" xr:uid="{82020582-1179-4FD0-B567-2DA64DC998F8}"/>
    <cellStyle name="เครื่องหมายจุลภาค 14" xfId="348" xr:uid="{710664C5-4777-4BF5-A37D-E526EC55300B}"/>
    <cellStyle name="เครื่องหมายจุลภาค 15" xfId="349" xr:uid="{90EAB193-AE56-47E5-BBC7-F949848A296B}"/>
    <cellStyle name="เครื่องหมายจุลภาค 2" xfId="350" xr:uid="{8629415A-70DB-4B1D-9958-00C79C2F8778}"/>
    <cellStyle name="เครื่องหมายจุลภาค 2 2" xfId="351" xr:uid="{E80431A4-CD9E-454E-B482-97C90B5A698F}"/>
    <cellStyle name="เครื่องหมายจุลภาค 2 2 2" xfId="352" xr:uid="{AF9EE965-4D0B-48C8-86C2-1BFD4AF3BA67}"/>
    <cellStyle name="เครื่องหมายจุลภาค 2 3" xfId="353" xr:uid="{D74CE22C-AD4C-4D1D-A5F0-F2E0FEC6141B}"/>
    <cellStyle name="เครื่องหมายจุลภาค 2 3 2" xfId="354" xr:uid="{768EB3F0-1218-4913-A9B3-A6895883544F}"/>
    <cellStyle name="เครื่องหมายจุลภาค 2 3 3" xfId="355" xr:uid="{3D3D2D1B-3B86-4676-BD02-B71AEF009FF7}"/>
    <cellStyle name="เครื่องหมายจุลภาค 2 4" xfId="356" xr:uid="{59334AEE-924D-45AA-A37B-065A6535411E}"/>
    <cellStyle name="เครื่องหมายจุลภาค 2 5" xfId="357" xr:uid="{8BBB7D51-907F-4E56-9D53-23AD7814AD2D}"/>
    <cellStyle name="เครื่องหมายจุลภาค 2 6" xfId="358" xr:uid="{B2A08A14-B711-4D77-9A45-F366422CE6CD}"/>
    <cellStyle name="เครื่องหมายจุลภาค 2_03_environment" xfId="359" xr:uid="{CCFCEB89-7CC5-4B1B-A218-FD54EE5ACB0E}"/>
    <cellStyle name="เครื่องหมายจุลภาค 3" xfId="360" xr:uid="{A7669D5A-4389-454D-896F-8EC3370388CA}"/>
    <cellStyle name="เครื่องหมายจุลภาค 3 2" xfId="361" xr:uid="{9E021B2F-C308-4063-87F1-08C314D80874}"/>
    <cellStyle name="เครื่องหมายจุลภาค 3 2 2" xfId="362" xr:uid="{FF1D76B2-07CC-4076-B6B2-2F7560E40774}"/>
    <cellStyle name="เครื่องหมายจุลภาค 3 2 3" xfId="363" xr:uid="{928A8FF0-38D7-4960-AF94-E95E7BE959D1}"/>
    <cellStyle name="เครื่องหมายจุลภาค 3 2 4" xfId="364" xr:uid="{92CED4EA-09DB-4577-8B67-899F34220AD2}"/>
    <cellStyle name="เครื่องหมายจุลภาค 3 3" xfId="365" xr:uid="{C43DE5F1-3DE7-45A3-996B-8FA2569C0D73}"/>
    <cellStyle name="เครื่องหมายจุลภาค 3 4" xfId="366" xr:uid="{64383865-890D-4121-B531-EB5029F86510}"/>
    <cellStyle name="เครื่องหมายจุลภาค 3 4 2" xfId="367" xr:uid="{9F7D8DD3-B8AD-4D07-B725-407755569A37}"/>
    <cellStyle name="เครื่องหมายจุลภาค 3 5" xfId="368" xr:uid="{8F581BDA-DE0B-41FE-87B0-BFCDD1F2D952}"/>
    <cellStyle name="เครื่องหมายจุลภาค 3 6" xfId="369" xr:uid="{957340C4-C0F4-4D75-A2C2-B53C6AEC39ED}"/>
    <cellStyle name="เครื่องหมายจุลภาค 4" xfId="370" xr:uid="{96C371A8-1DF9-4DA7-B5E0-87BFFF3FB9F6}"/>
    <cellStyle name="เครื่องหมายจุลภาค 4 2" xfId="371" xr:uid="{5F83FFE8-271C-4F75-94FF-D611FBD3B07D}"/>
    <cellStyle name="เครื่องหมายจุลภาค 4 2 2" xfId="372" xr:uid="{A361A2FE-90C6-470A-A17A-68A50E6E3810}"/>
    <cellStyle name="เครื่องหมายจุลภาค 4 2 3" xfId="373" xr:uid="{C406159F-02D2-4273-990B-FD93EAC57069}"/>
    <cellStyle name="เครื่องหมายจุลภาค 4 3" xfId="374" xr:uid="{EEF42B9E-68AD-435C-BABA-16FF3EB01FFF}"/>
    <cellStyle name="เครื่องหมายจุลภาค 5" xfId="375" xr:uid="{CFD5247A-CAC0-4300-8CEB-B6175DE89CDE}"/>
    <cellStyle name="เครื่องหมายจุลภาค 5 2" xfId="376" xr:uid="{A5EAE01B-0E07-4FB0-982B-A6FBD1DDB607}"/>
    <cellStyle name="เครื่องหมายจุลภาค 5 2 2" xfId="377" xr:uid="{5F55431E-30C7-46F3-8CE2-DAA2FD696F04}"/>
    <cellStyle name="เครื่องหมายจุลภาค 5 2 2 2" xfId="378" xr:uid="{530D080A-2C1A-431F-AE68-F680E08FC7B1}"/>
    <cellStyle name="เครื่องหมายจุลภาค 5 2 2 3" xfId="379" xr:uid="{23719C2D-62D9-4E60-9CB3-D5AA3EB8BD7A}"/>
    <cellStyle name="เครื่องหมายจุลภาค 5 2 2 3 2" xfId="380" xr:uid="{F38E4D48-5060-40C5-A1AB-B13AFB0B7CAC}"/>
    <cellStyle name="เครื่องหมายจุลภาค 5 2 2 3 3" xfId="381" xr:uid="{6E7672D1-0462-437A-B1E1-F4217CA63395}"/>
    <cellStyle name="เครื่องหมายจุลภาค 5 2 3" xfId="382" xr:uid="{91851BF7-347A-4C09-B471-42C00AA3329E}"/>
    <cellStyle name="เครื่องหมายจุลภาค 5 2 4" xfId="383" xr:uid="{09D95C31-B751-4F58-981B-68673FAFBBA2}"/>
    <cellStyle name="เครื่องหมายจุลภาค 5 2 5" xfId="384" xr:uid="{F26245F7-60F2-450B-8D56-A4FEBFDAC095}"/>
    <cellStyle name="เครื่องหมายจุลภาค 5 3" xfId="385" xr:uid="{1F782C1B-A4A9-47CA-814B-A7DDD11EFC63}"/>
    <cellStyle name="เครื่องหมายจุลภาค 5 3 2" xfId="386" xr:uid="{E42A269B-6611-4C9F-AB7F-359FF23E583F}"/>
    <cellStyle name="เครื่องหมายจุลภาค 5 3 3" xfId="387" xr:uid="{E96FC851-5387-4A02-A613-11B1181D9092}"/>
    <cellStyle name="เครื่องหมายจุลภาค 5 3 3 2" xfId="388" xr:uid="{40E48411-DA72-4DBB-9444-FB56FF8ED763}"/>
    <cellStyle name="เครื่องหมายจุลภาค 5 3 3 3" xfId="389" xr:uid="{D2BF34DC-8F6F-432F-AC53-1F990BDFA0FB}"/>
    <cellStyle name="เครื่องหมายจุลภาค 5 4" xfId="390" xr:uid="{EE03A8DC-02CA-4897-BD68-048C101A7EE2}"/>
    <cellStyle name="เครื่องหมายจุลภาค 5 5" xfId="391" xr:uid="{FCE51E21-BC05-4D5B-8B33-F15251D4FB31}"/>
    <cellStyle name="เครื่องหมายจุลภาค 6" xfId="392" xr:uid="{ACFA54A4-984E-4AEA-ACF3-CA12912F5764}"/>
    <cellStyle name="เครื่องหมายจุลภาค 6 2" xfId="393" xr:uid="{27AA1ED9-E395-4ACB-8582-BD7C19CFC148}"/>
    <cellStyle name="เครื่องหมายจุลภาค 6 3" xfId="394" xr:uid="{6A296F3E-E3BF-45A3-BD06-00C13F7A835C}"/>
    <cellStyle name="เครื่องหมายจุลภาค 6 4" xfId="395" xr:uid="{B94B86AD-4AAA-4B37-8A69-B8B6B4301F4A}"/>
    <cellStyle name="เครื่องหมายจุลภาค 6 5" xfId="396" xr:uid="{5A5FD8D9-7901-481F-AB13-1E669BAD7904}"/>
    <cellStyle name="เครื่องหมายจุลภาค 7" xfId="397" xr:uid="{7CE0E711-6ED9-4F82-B42C-5F48BD790CC4}"/>
    <cellStyle name="เครื่องหมายจุลภาค 7 2" xfId="398" xr:uid="{F5FFD724-1350-474C-9C82-66C9FF831830}"/>
    <cellStyle name="เครื่องหมายจุลภาค 7 2 2" xfId="399" xr:uid="{1F7E3B0C-4965-4596-96E2-D29A10733864}"/>
    <cellStyle name="เครื่องหมายจุลภาค 7 2 3" xfId="400" xr:uid="{2065CB83-1394-43E8-8374-E50D497C0E05}"/>
    <cellStyle name="เครื่องหมายจุลภาค 7 2 3 2" xfId="401" xr:uid="{AFB53F83-398D-4376-B260-975270C0959D}"/>
    <cellStyle name="เครื่องหมายจุลภาค 7 2 3 3" xfId="402" xr:uid="{E21FD1C5-6C93-4F2E-B905-DA16A2053F7C}"/>
    <cellStyle name="เครื่องหมายจุลภาค 7 2 4" xfId="403" xr:uid="{1A9B738A-968C-4966-AC59-D8F0BE2521D7}"/>
    <cellStyle name="เครื่องหมายจุลภาค 7 3" xfId="404" xr:uid="{0DFF74FA-51B8-4646-A9ED-8BDDBB12D557}"/>
    <cellStyle name="เครื่องหมายจุลภาค 7 4" xfId="405" xr:uid="{3632F368-4DD5-478E-9A77-42919810B93D}"/>
    <cellStyle name="เครื่องหมายจุลภาค 7 5" xfId="406" xr:uid="{25575A9A-40E9-4150-9E2E-A4E209DC2ACD}"/>
    <cellStyle name="เครื่องหมายจุลภาค 8" xfId="4" xr:uid="{A46A7B1B-6188-4B2B-9568-FDE32DF3C195}"/>
    <cellStyle name="เครื่องหมายจุลภาค 8 2" xfId="407" xr:uid="{FA63BE2C-D926-4899-8FC8-4E9D71A26C0D}"/>
    <cellStyle name="เครื่องหมายจุลภาค 8 2 2" xfId="408" xr:uid="{4A22E3E1-3073-4F75-BD16-CEA7CEB0EAAF}"/>
    <cellStyle name="เครื่องหมายจุลภาค 8 2 3" xfId="409" xr:uid="{9CD08C18-A835-4450-B6B9-7625180657C3}"/>
    <cellStyle name="เครื่องหมายจุลภาค 8 3" xfId="410" xr:uid="{31AE4509-309F-47D6-BB02-8B80601F8FE8}"/>
    <cellStyle name="เครื่องหมายจุลภาค 8 4" xfId="411" xr:uid="{6429356F-26B0-4AF4-AACB-5062C8338D18}"/>
    <cellStyle name="เครื่องหมายจุลภาค 8 5" xfId="412" xr:uid="{EF6BF005-EAED-4DFC-BE70-FCB2879B87C3}"/>
    <cellStyle name="เครื่องหมายจุลภาค 8 6" xfId="413" xr:uid="{69D2694C-CED3-4857-9C2F-B567CF98F674}"/>
    <cellStyle name="เครื่องหมายจุลภาค 8 7" xfId="414" xr:uid="{69340CC8-2B58-40EE-A9E7-A2984934E431}"/>
    <cellStyle name="เครื่องหมายจุลภาค 9" xfId="415" xr:uid="{07607C5C-919D-4373-A8D6-EEA03DE6FF6F}"/>
    <cellStyle name="เครื่องหมายจุลภาค 9 2" xfId="416" xr:uid="{A391CB31-70F4-4A1A-8424-E4E0FE359164}"/>
    <cellStyle name="เครื่องหมายจุลภาค 9 2 2" xfId="417" xr:uid="{D1A19CBF-3B48-4722-8E77-156FC0B55FB3}"/>
    <cellStyle name="เครื่องหมายจุลภาค 9 2 3" xfId="418" xr:uid="{EC6F46CE-AB85-4C34-891E-FD890BC58DF3}"/>
    <cellStyle name="เครื่องหมายจุลภาค 9 3" xfId="419" xr:uid="{4331F9A0-B108-4988-B78A-CDA368D01535}"/>
    <cellStyle name="เครื่องหมายจุลภาค 9 4" xfId="420" xr:uid="{762220B0-57D1-44BE-B40C-60A928651300}"/>
    <cellStyle name="เครื่องหมายจุลภาค 9 5" xfId="421" xr:uid="{5DAD9A73-094B-43A7-96FD-70BC4F2ACDE1}"/>
    <cellStyle name="เครื่องหมายสกุลเงิน 2" xfId="422" xr:uid="{83B827DE-B131-4E71-9E14-01A7BEC96ACC}"/>
    <cellStyle name="เครื่องหมายสกุลเงิน 2 2" xfId="423" xr:uid="{09DE3985-248A-42D5-841A-0B4917C02804}"/>
    <cellStyle name="เครื่องหมายสกุลเงิน 2 2 2" xfId="424" xr:uid="{6D508BBC-CDB9-4EED-918F-F1ECA5A9988B}"/>
    <cellStyle name="เครื่องหมายสกุลเงิน 2 3" xfId="425" xr:uid="{BC66C79C-9CAC-43B3-A46F-8D58B5C1FC93}"/>
    <cellStyle name="เครื่องหมายสกุลเงิน 3" xfId="426" xr:uid="{7B00DD11-FAB8-44C9-8044-A45ACB7A0F12}"/>
    <cellStyle name="จุลภาค" xfId="679" builtinId="3"/>
    <cellStyle name="จุลภาค 2" xfId="678" xr:uid="{1D10F0F1-68DA-424F-A8FC-ADA84C386757}"/>
    <cellStyle name="ชื่อเรื่อง 2" xfId="427" xr:uid="{E88A3DF6-E3DB-42E5-9055-1726DE44058B}"/>
    <cellStyle name="ชื่อเรื่อง 2 2" xfId="428" xr:uid="{31FAF9CA-0DDC-4875-A6A0-E426DDB4E4FB}"/>
    <cellStyle name="ชื่อเรื่อง 2 3" xfId="429" xr:uid="{E73F9177-98B9-43B2-BDD9-5F339C21C228}"/>
    <cellStyle name="ชื่อเรื่อง 2 4" xfId="430" xr:uid="{8D991CA6-FDC7-4C98-970D-C353B78FA4EA}"/>
    <cellStyle name="ชื่อเรื่อง 3" xfId="431" xr:uid="{B5588F29-D11F-4723-BB0D-F884F6FF5521}"/>
    <cellStyle name="ชื่อเรื่อง 4" xfId="432" xr:uid="{B05D59D5-92D0-4A8C-9979-957BF312CCA2}"/>
    <cellStyle name="เชื่อมโยงหลายมิติ" xfId="433" xr:uid="{C8F1CA9F-52CC-4CC1-BAF5-C1D2B274491C}"/>
    <cellStyle name="เชื่อมโยงหลายมิติ 2" xfId="434" xr:uid="{A60DC563-4D3D-4896-B87F-AED2FCDE245B}"/>
    <cellStyle name="เชื่อมโยงหลายมิติ 3" xfId="435" xr:uid="{0B7D9230-75AF-4534-9860-A521B52588E5}"/>
    <cellStyle name="เชื่อมโยงหลายมิติ_01_ด้านการบริหารจัดการ" xfId="436" xr:uid="{985C2853-945D-4004-9728-6BABD5EAC3E7}"/>
    <cellStyle name="เซลล์ตรวจสอบ 2" xfId="437" xr:uid="{DB45975E-1F2E-4652-97A5-8491F19124E0}"/>
    <cellStyle name="เซลล์ตรวจสอบ 2 2" xfId="438" xr:uid="{02803874-4A87-4E76-81BC-581AC5BA2C32}"/>
    <cellStyle name="เซลล์ตรวจสอบ 2 3" xfId="439" xr:uid="{C8C438BC-D85C-4927-8B8D-7A15CCAF36D5}"/>
    <cellStyle name="เซลล์ตรวจสอบ 2 4" xfId="440" xr:uid="{2729A7EE-C69D-4464-BE80-1F4BF7307AF2}"/>
    <cellStyle name="เซลล์ตรวจสอบ 2_03_environment" xfId="441" xr:uid="{FCC05EEF-00E5-40A6-AD2A-1108DFFEEA62}"/>
    <cellStyle name="เซลล์ตรวจสอบ 3" xfId="442" xr:uid="{339EE425-552A-4547-B834-7E69E15FE708}"/>
    <cellStyle name="เซลล์ตรวจสอบ 3 2" xfId="443" xr:uid="{3437A9CF-8E10-40DC-9D04-21B1BA3112BD}"/>
    <cellStyle name="เซลล์ตรวจสอบ 4" xfId="444" xr:uid="{2BEFD656-5F23-4081-9839-B654374003E6}"/>
    <cellStyle name="เซลล์ตรวจสอบ 4 2" xfId="445" xr:uid="{8C14CEE9-4FD7-47FB-9D3C-223892BBB580}"/>
    <cellStyle name="เซลล์ที่มีการเชื่อมโยง 2" xfId="446" xr:uid="{6E0494D9-5F63-47D9-8238-175919BE26A1}"/>
    <cellStyle name="เซลล์ที่มีการเชื่อมโยง 2 2" xfId="447" xr:uid="{F256DC2F-6EBA-4EC7-92B3-01DAB1AE8B68}"/>
    <cellStyle name="เซลล์ที่มีการเชื่อมโยง 2 3" xfId="448" xr:uid="{96368D0A-2A7E-4A0C-9F7A-0FBFBA258083}"/>
    <cellStyle name="เซลล์ที่มีการเชื่อมโยง 2 4" xfId="449" xr:uid="{3CD1AE08-6404-4CC5-8510-72E7C230380B}"/>
    <cellStyle name="เซลล์ที่มีการเชื่อมโยง 2_03_environment" xfId="450" xr:uid="{EBC0272A-8EF3-40E2-8386-301021395278}"/>
    <cellStyle name="เซลล์ที่มีการเชื่อมโยง 3" xfId="451" xr:uid="{ED2F1B5A-B1D3-411C-83CC-22EC3C6FB0B7}"/>
    <cellStyle name="เซลล์ที่มีการเชื่อมโยง 3 2" xfId="452" xr:uid="{25A6B26E-86C8-4D9F-A5C0-36DBF822E3EA}"/>
    <cellStyle name="เซลล์ที่มีการเชื่อมโยง 4" xfId="453" xr:uid="{2ADA8805-AE68-4A66-8971-47322D59C4F3}"/>
    <cellStyle name="เซลล์ที่มีการเชื่อมโยง 4 2" xfId="454" xr:uid="{1F0FF2A8-A013-4CF2-BDE3-787C27CCF9C1}"/>
    <cellStyle name="ดี 2" xfId="455" xr:uid="{100FBFCE-2F92-4D32-AE99-75F9B872A8EA}"/>
    <cellStyle name="ดี 2 2" xfId="456" xr:uid="{C2B6CC2B-2F3C-4304-AAF9-F3E85922BAD7}"/>
    <cellStyle name="ดี 2 3" xfId="457" xr:uid="{7730FE94-9AED-480E-8995-8DB02810555F}"/>
    <cellStyle name="ดี 2 4" xfId="458" xr:uid="{9F7CD255-78A6-4459-9FEA-D9EA4667DA45}"/>
    <cellStyle name="ดี 2_03_environment" xfId="459" xr:uid="{9CEB5A2C-BA38-410B-993F-AF576688F8FB}"/>
    <cellStyle name="ดี 3" xfId="460" xr:uid="{852B9C05-62CA-4B85-B66D-AFD1B9FCEBFF}"/>
    <cellStyle name="ดี 3 2" xfId="461" xr:uid="{8F24A1AA-B02C-458C-8032-8AFB821805E5}"/>
    <cellStyle name="ดี 4" xfId="462" xr:uid="{EFB929E6-DD1C-4D75-94D4-50C3A32F12AD}"/>
    <cellStyle name="ดี 4 2" xfId="463" xr:uid="{2A8B5E04-2532-4CB0-BEAF-47255F559236}"/>
    <cellStyle name="ตามการเชื่อมโยงหลายมิติ" xfId="464" xr:uid="{402E38EE-FFBA-40D9-A13C-87D49F0DE9F7}"/>
    <cellStyle name="ตามการเชื่อมโยงหลายมิติ 2" xfId="465" xr:uid="{BB344BA9-B759-4B93-A89E-9050F42C20CB}"/>
    <cellStyle name="ตามการเชื่อมโยงหลายมิติ 3" xfId="466" xr:uid="{5466F688-6118-4EA1-A033-D58CD75CC27E}"/>
    <cellStyle name="ตามการเชื่อมโยงหลายมิติ_01_ด้านการบริหารจัดการ" xfId="467" xr:uid="{FC641791-352C-4AB7-8EF5-1B227053C3F6}"/>
    <cellStyle name="ปกติ" xfId="0" builtinId="0"/>
    <cellStyle name="ปกติ 10" xfId="468" xr:uid="{F7BDDD41-AB2B-4AF3-A4E3-D03A3FB99AAA}"/>
    <cellStyle name="ปกติ 11" xfId="469" xr:uid="{C4F2CFC0-2906-4F9D-BBE8-50333EBA22A3}"/>
    <cellStyle name="ปกติ 12" xfId="470" xr:uid="{916174C4-20E6-4E10-9114-8C33925A7DFB}"/>
    <cellStyle name="ปกติ 12 2" xfId="471" xr:uid="{D58FCB67-5FB9-4C7B-A5C0-13E703D762EB}"/>
    <cellStyle name="ปกติ 12 3" xfId="472" xr:uid="{C6B6186C-6DBB-4264-A0E6-C9E9CB874733}"/>
    <cellStyle name="ปกติ 13" xfId="473" xr:uid="{5FCAE69F-E178-4988-8A74-0EE625E20208}"/>
    <cellStyle name="ปกติ 13 2" xfId="474" xr:uid="{E9B7CFC0-C054-4EBE-AD53-DCA25F0011E7}"/>
    <cellStyle name="ปกติ 13 3" xfId="475" xr:uid="{E7169063-69E9-49CA-A237-5E2DD70D09B5}"/>
    <cellStyle name="ปกติ 13 4" xfId="476" xr:uid="{A4586CA6-25E7-47DB-994F-0883A590E3F9}"/>
    <cellStyle name="ปกติ 14" xfId="6" xr:uid="{FB113F73-C5A2-472A-979A-4EDC408D5990}"/>
    <cellStyle name="ปกติ 14 2" xfId="477" xr:uid="{94FCD18C-29E9-4B57-A3DE-3CA12F045EC7}"/>
    <cellStyle name="ปกติ 15" xfId="478" xr:uid="{4FBE66D4-9BA1-41C4-841C-660E8F3BF08F}"/>
    <cellStyle name="ปกติ 16" xfId="479" xr:uid="{B2491754-38B9-4737-B931-860DD70A9387}"/>
    <cellStyle name="ปกติ 17" xfId="480" xr:uid="{C42FA481-1D8D-41A6-B639-B787499A9553}"/>
    <cellStyle name="ปกติ 17 2" xfId="481" xr:uid="{12AB7D89-A90F-426A-931B-428416E0AC81}"/>
    <cellStyle name="ปกติ 18" xfId="7" xr:uid="{CD8080FB-CBA7-4B4B-9EDB-A7BAEECAA0DF}"/>
    <cellStyle name="ปกติ 19" xfId="5" xr:uid="{393F36F9-41BD-4A75-8340-F7ADB7FA27AB}"/>
    <cellStyle name="ปกติ 19 2" xfId="482" xr:uid="{A6DFF529-02BA-44AE-A12D-55D260335C1D}"/>
    <cellStyle name="ปกติ 2" xfId="483" xr:uid="{B6971D6D-E492-4522-AAF7-B5A6B9D40FD8}"/>
    <cellStyle name="ปกติ 2 2" xfId="484" xr:uid="{2CF0ABEF-48B9-470C-9518-3490D3E2A872}"/>
    <cellStyle name="ปกติ 2 3" xfId="485" xr:uid="{D62BD870-144F-4016-83F2-7D61194AC5AB}"/>
    <cellStyle name="ปกติ 20" xfId="1" xr:uid="{A524BC88-4088-4761-856D-A6C90C962B65}"/>
    <cellStyle name="ปกติ 3" xfId="486" xr:uid="{48CD573F-0607-4D2B-91E4-F005711C07AA}"/>
    <cellStyle name="ปกติ 3 2" xfId="487" xr:uid="{48192565-C1B0-4312-AEA2-95D96C6828AE}"/>
    <cellStyle name="ปกติ 3 2 2" xfId="488" xr:uid="{AE2F4C70-5643-4173-A2CD-FB3B2ED7A3B2}"/>
    <cellStyle name="ปกติ 3 2 3" xfId="489" xr:uid="{2DB2296C-D29F-42AF-A28C-E4A886F9FEC4}"/>
    <cellStyle name="ปกติ 3 2 4" xfId="490" xr:uid="{968A3A04-7B7E-44B0-8FCB-16E7F2FB41DF}"/>
    <cellStyle name="ปกติ 3 3" xfId="491" xr:uid="{5352DF75-9AF1-4D9F-B855-51F420C0C35C}"/>
    <cellStyle name="ปกติ 3 3 2" xfId="492" xr:uid="{44BC0C78-C109-42A0-A2D7-CDAA9EDBAA89}"/>
    <cellStyle name="ปกติ 3 3 3" xfId="493" xr:uid="{382EB45E-F46B-42D6-8D6D-5A790A68A10A}"/>
    <cellStyle name="ปกติ 3 4" xfId="494" xr:uid="{62F6B699-E95C-4E63-B427-E0335A974403}"/>
    <cellStyle name="ปกติ 3 5" xfId="495" xr:uid="{4E9C683D-5569-4039-A52C-991CC48CA76D}"/>
    <cellStyle name="ปกติ 3_01_ด้านการบริหารจัดการ" xfId="496" xr:uid="{CD1E877E-48B3-4142-AEB4-12B6780EA8FE}"/>
    <cellStyle name="ปกติ 4" xfId="3" xr:uid="{B3862A2C-6E40-4D67-947F-129E09F7B53C}"/>
    <cellStyle name="ปกติ 4 2" xfId="497" xr:uid="{DBDAC795-3D08-4BAC-B9B2-6C0A24D07809}"/>
    <cellStyle name="ปกติ 4 2 2" xfId="498" xr:uid="{05589C15-8594-474D-83A0-107DBBB54B8F}"/>
    <cellStyle name="ปกติ 4 2 3" xfId="499" xr:uid="{F9E16309-6C2D-4134-9A21-B847360BFA1D}"/>
    <cellStyle name="ปกติ 4 2 3 2" xfId="500" xr:uid="{8A25C504-4FFE-4EE4-B7FB-2A7E29AF427B}"/>
    <cellStyle name="ปกติ 4 2 3 3" xfId="501" xr:uid="{95DA6AB6-ED8E-4E6F-BB0C-90D7D568ED70}"/>
    <cellStyle name="ปกติ 4 3" xfId="502" xr:uid="{DDAF10F3-5C4D-414D-9610-3F65AF1BC48B}"/>
    <cellStyle name="ปกติ 4 4" xfId="503" xr:uid="{BEE03347-E600-4FAB-A4EE-7DC11A2F8133}"/>
    <cellStyle name="ปกติ 4 5" xfId="504" xr:uid="{78FE1C0E-F0DF-4525-91C6-CD756A0F3D55}"/>
    <cellStyle name="ปกติ 4 6" xfId="505" xr:uid="{3BE9C9E1-B5D5-44D6-B516-2898177232CC}"/>
    <cellStyle name="ปกติ 4 7" xfId="506" xr:uid="{DA215B03-B484-47B4-8269-FC1C24886B3D}"/>
    <cellStyle name="ปกติ 42" xfId="507" xr:uid="{B4F8001D-4212-41DA-975C-4D3687C333FB}"/>
    <cellStyle name="ปกติ 5" xfId="508" xr:uid="{1CAE44CA-4151-446B-AFC1-FA8B1CCAD09E}"/>
    <cellStyle name="ปกติ 5 2" xfId="509" xr:uid="{FEEA70F9-C098-455C-B747-A8086C058D59}"/>
    <cellStyle name="ปกติ 5 3" xfId="510" xr:uid="{21777E08-B8E6-40EC-82FC-B5BC9A72040F}"/>
    <cellStyle name="ปกติ 5 4" xfId="511" xr:uid="{26E1443E-5A76-4035-815A-565CD5BA8A89}"/>
    <cellStyle name="ปกติ 5 4 2" xfId="512" xr:uid="{ACF72079-48A8-4FBC-919B-43DBCD29BEBD}"/>
    <cellStyle name="ปกติ 6" xfId="513" xr:uid="{43CAA5EC-9FE5-44C7-B76D-A3E5289A9254}"/>
    <cellStyle name="ปกติ 7" xfId="514" xr:uid="{78B5A103-393C-4E07-8C59-79B22B8FEAFF}"/>
    <cellStyle name="ปกติ 7 2" xfId="515" xr:uid="{E0DA7490-C0EE-42C8-B15A-3F53429C9B39}"/>
    <cellStyle name="ปกติ 7 2 2" xfId="516" xr:uid="{83942822-8B09-4E73-B9A6-155440989A30}"/>
    <cellStyle name="ปกติ 7 3" xfId="517" xr:uid="{8B81CD33-3B63-4513-9B77-CFD37BCC9AD9}"/>
    <cellStyle name="ปกติ 7 4" xfId="518" xr:uid="{5898A5FD-4D8B-4249-854E-D619176B81AC}"/>
    <cellStyle name="ปกติ 7 5" xfId="519" xr:uid="{9DBD5AE8-9F44-4193-B1AB-7F8808307EA6}"/>
    <cellStyle name="ปกติ 8" xfId="520" xr:uid="{F935624A-40E3-4109-8E68-5A8CF6DEA9E2}"/>
    <cellStyle name="ปกติ 8 2" xfId="521" xr:uid="{06466E44-5F16-4DEB-A9B2-F1BEF83E47D0}"/>
    <cellStyle name="ปกติ 8 3" xfId="522" xr:uid="{18C8327D-3E80-4DB3-A3B6-9F06F524B6E2}"/>
    <cellStyle name="ปกติ 8 4" xfId="523" xr:uid="{177D88AB-25F0-4F66-8EA3-0DA1233CCC8C}"/>
    <cellStyle name="ปกติ 9" xfId="524" xr:uid="{B610B0B1-7C08-46C8-A5AE-12C2C25B7F69}"/>
    <cellStyle name="ปกติ_สวน_03_environment 54 (6 Months )" xfId="2" xr:uid="{158C4BFE-BB52-4C25-B9A7-521DDC532E12}"/>
    <cellStyle name="ป้อนค่า 2" xfId="525" xr:uid="{5E3ABFF2-8783-4481-9242-70F9D0C257EC}"/>
    <cellStyle name="ป้อนค่า 2 2" xfId="526" xr:uid="{66020EBB-CDAC-49DD-9DDA-872A2A4DC133}"/>
    <cellStyle name="ป้อนค่า 2 3" xfId="527" xr:uid="{91637A96-3A53-4FE3-9BBF-87C5888384E0}"/>
    <cellStyle name="ป้อนค่า 2 4" xfId="528" xr:uid="{2A898BA8-C028-4BB3-9CBE-5C96488D4A69}"/>
    <cellStyle name="ป้อนค่า 2 5" xfId="529" xr:uid="{453E528C-4E6A-43FF-A56A-654744974A99}"/>
    <cellStyle name="ป้อนค่า 2_03_environment" xfId="530" xr:uid="{5D86D268-0371-4A05-94F3-4CDABFA6E357}"/>
    <cellStyle name="ป้อนค่า 3" xfId="531" xr:uid="{174E7264-C986-4D4A-8A69-59EF1F96795E}"/>
    <cellStyle name="ป้อนค่า 3 2" xfId="532" xr:uid="{A521A5DE-A035-4AC5-A485-584D9AB8167B}"/>
    <cellStyle name="ป้อนค่า 4" xfId="533" xr:uid="{69858062-0026-4704-B05F-D9332A6A26FE}"/>
    <cellStyle name="ป้อนค่า 4 2" xfId="534" xr:uid="{25DE06A0-F2A8-4011-87B0-2D188D0D0F5C}"/>
    <cellStyle name="ป้อนค่า 5" xfId="535" xr:uid="{C7187F5A-E10D-4CAA-9E67-869BC3F748DF}"/>
    <cellStyle name="ปานกลาง 2" xfId="536" xr:uid="{022588C9-51E6-496B-B296-9B5DFA241397}"/>
    <cellStyle name="ปานกลาง 2 2" xfId="537" xr:uid="{5DD9A451-EE04-4895-80DD-775033D3D418}"/>
    <cellStyle name="ปานกลาง 2 3" xfId="538" xr:uid="{2C57B60F-BD1E-4818-AB86-2808ED1DB7ED}"/>
    <cellStyle name="ปานกลาง 2 4" xfId="539" xr:uid="{C4ECDCF2-D25E-40E6-98AA-3ED7BEC01FE0}"/>
    <cellStyle name="ปานกลาง 2_03_environment" xfId="540" xr:uid="{60B5A4AD-AF4B-4038-BFA1-A9D1662F3B4B}"/>
    <cellStyle name="ปานกลาง 3" xfId="541" xr:uid="{0CAFEFAD-BE5F-464B-91D4-84340BB6FFE9}"/>
    <cellStyle name="ปานกลาง 3 2" xfId="542" xr:uid="{C0BD6459-8BBD-425B-9EBA-59EDAABC8B14}"/>
    <cellStyle name="ปานกลาง 4" xfId="543" xr:uid="{42A77FC6-0958-4233-A7D1-BC78C3019371}"/>
    <cellStyle name="ปานกลาง 4 2" xfId="544" xr:uid="{E1DE906E-B1B3-4571-A5D5-5884D1EBDA6A}"/>
    <cellStyle name="เปอร์เซ็นต์ 2" xfId="545" xr:uid="{94857EC8-72E9-4718-8CB8-E69B68C41392}"/>
    <cellStyle name="เปอร์เซ็นต์ 2 2" xfId="546" xr:uid="{4A428648-3DDF-4F5C-8138-C47A7ADD6F46}"/>
    <cellStyle name="เปอร์เซ็นต์ 2 3" xfId="547" xr:uid="{71C2A085-705B-4214-B943-7DB155E5678F}"/>
    <cellStyle name="เปอร์เซ็นต์ 3" xfId="548" xr:uid="{73C96A19-484E-4AB0-A819-81A01FD2A9C2}"/>
    <cellStyle name="ผลรวม 2" xfId="549" xr:uid="{FD820493-8A5B-4C0E-9517-C57EA3026819}"/>
    <cellStyle name="ผลรวม 2 2" xfId="550" xr:uid="{E59C991A-545C-4F81-9833-A083E9A0E7F9}"/>
    <cellStyle name="ผลรวม 2 3" xfId="551" xr:uid="{6DA0BB40-6F89-4002-9385-29CB0F298FB4}"/>
    <cellStyle name="ผลรวม 2 4" xfId="552" xr:uid="{35011262-B460-4DBB-B8DF-BFCEB11017CD}"/>
    <cellStyle name="ผลรวม 2 5" xfId="553" xr:uid="{E214A20D-8F64-4CB8-9643-2DB39AE62B70}"/>
    <cellStyle name="ผลรวม 2_03_environment" xfId="554" xr:uid="{0B1AD054-3450-4D28-9ED8-14F431F203F1}"/>
    <cellStyle name="ผลรวม 3" xfId="555" xr:uid="{E226167D-9DAE-4352-BC20-DE3E00A33A1E}"/>
    <cellStyle name="ผลรวม 3 2" xfId="556" xr:uid="{D3C28453-ACE6-4162-BFBF-9320BF2C77E9}"/>
    <cellStyle name="ผลรวม 4" xfId="557" xr:uid="{B1AD9716-4A70-4E46-8285-DEB68446DF8C}"/>
    <cellStyle name="ผลรวม 4 2" xfId="558" xr:uid="{FBFE92C8-FAB3-4B5A-A3A4-15A56E86B2E8}"/>
    <cellStyle name="ผลรวม 5" xfId="559" xr:uid="{5E3ACE8B-E849-4677-B0A7-109ADFBF851E}"/>
    <cellStyle name="แย่ 2" xfId="560" xr:uid="{C6FDBB65-D9E4-4A45-8C00-2B194A07B3CA}"/>
    <cellStyle name="แย่ 2 2" xfId="561" xr:uid="{05A3D74C-3D38-421B-B6D2-6612D50FF47F}"/>
    <cellStyle name="แย่ 2 3" xfId="562" xr:uid="{8C1B47FA-445F-4813-B205-7789EFEE95EE}"/>
    <cellStyle name="แย่ 2 4" xfId="563" xr:uid="{8707FE97-1BA3-4781-B16C-871CFC862961}"/>
    <cellStyle name="แย่ 2_03_environment" xfId="564" xr:uid="{0A8CC892-AADB-4628-A777-B11C429CBB16}"/>
    <cellStyle name="แย่ 3" xfId="565" xr:uid="{F9EA23F2-DCFB-4887-A6D5-03CCE15A83AE}"/>
    <cellStyle name="แย่ 3 2" xfId="566" xr:uid="{4AA58FBB-7203-4B86-B8A1-12EE3DD80AE8}"/>
    <cellStyle name="แย่ 4" xfId="567" xr:uid="{F1DD7060-BF6D-4762-9774-BDB509738A69}"/>
    <cellStyle name="แย่ 4 2" xfId="568" xr:uid="{848E868E-EC84-4B84-B261-B54419F76D2F}"/>
    <cellStyle name="ส่วนที่ถูกเน้น1 2" xfId="569" xr:uid="{C0D7C4AB-BAF3-4B58-AA9B-B55BFC664EF1}"/>
    <cellStyle name="ส่วนที่ถูกเน้น1 2 2" xfId="570" xr:uid="{C9EBC9E5-CD89-479C-A4B6-E8D264AD30D9}"/>
    <cellStyle name="ส่วนที่ถูกเน้น1 2 3" xfId="571" xr:uid="{BAA9E979-CBB6-4AEA-B218-808B1A0B2950}"/>
    <cellStyle name="ส่วนที่ถูกเน้น1 2 4" xfId="572" xr:uid="{A3DD6C23-4980-47AE-8185-DFADA556C943}"/>
    <cellStyle name="ส่วนที่ถูกเน้น1 2 5" xfId="573" xr:uid="{618C3817-6858-45CD-B3B0-1F958666DB2A}"/>
    <cellStyle name="ส่วนที่ถูกเน้น1 2_03_environment" xfId="574" xr:uid="{829E4E64-26C8-4BEF-BD2E-132B78295DA2}"/>
    <cellStyle name="ส่วนที่ถูกเน้น1 3" xfId="575" xr:uid="{9D5E0CFA-C64F-41C2-8CFA-B8953904BB37}"/>
    <cellStyle name="ส่วนที่ถูกเน้น1 3 2" xfId="576" xr:uid="{D23A8C5D-9030-4FD5-95BD-4051B14B3409}"/>
    <cellStyle name="ส่วนที่ถูกเน้น1 4" xfId="577" xr:uid="{1DAE8FFB-857E-40B4-A750-89105C18F811}"/>
    <cellStyle name="ส่วนที่ถูกเน้น1 4 2" xfId="578" xr:uid="{80632A70-B3F5-4985-8CFE-9251E8AACE81}"/>
    <cellStyle name="ส่วนที่ถูกเน้น1 5" xfId="579" xr:uid="{506CF98F-88E8-4973-8DD7-3ABFAEFDD660}"/>
    <cellStyle name="ส่วนที่ถูกเน้น2 2" xfId="580" xr:uid="{A32FE6FA-FBDE-4A1A-B2B0-EB8DA4850AB1}"/>
    <cellStyle name="ส่วนที่ถูกเน้น2 2 2" xfId="581" xr:uid="{AC00E652-A230-4C31-B469-0D0FD525EF7A}"/>
    <cellStyle name="ส่วนที่ถูกเน้น2 2 3" xfId="582" xr:uid="{FB5A685B-3323-4B74-AB59-77C2A9D3810A}"/>
    <cellStyle name="ส่วนที่ถูกเน้น2 2 4" xfId="583" xr:uid="{EF315FC1-04C6-466C-827E-C95E5512AAFB}"/>
    <cellStyle name="ส่วนที่ถูกเน้น2 2_03_environment" xfId="584" xr:uid="{497A4D19-CF75-4A04-B3C0-9E9981E17827}"/>
    <cellStyle name="ส่วนที่ถูกเน้น2 3" xfId="585" xr:uid="{FF00509F-C783-40BF-8375-E3991FE25EE0}"/>
    <cellStyle name="ส่วนที่ถูกเน้น2 3 2" xfId="586" xr:uid="{584CF627-3F2B-49DB-B895-864052BD187C}"/>
    <cellStyle name="ส่วนที่ถูกเน้น2 4" xfId="587" xr:uid="{40B0D7D9-4726-4CF2-80AA-9DB8F5AEF830}"/>
    <cellStyle name="ส่วนที่ถูกเน้น2 4 2" xfId="588" xr:uid="{195F1ED8-25C6-4274-9528-03A9BFFF90BF}"/>
    <cellStyle name="ส่วนที่ถูกเน้น3 2" xfId="589" xr:uid="{682C7A68-5E09-49F5-89C6-E60AE4BFE784}"/>
    <cellStyle name="ส่วนที่ถูกเน้น3 2 2" xfId="590" xr:uid="{45336F36-6F4E-44FE-BE10-505C829ED52A}"/>
    <cellStyle name="ส่วนที่ถูกเน้น3 2 3" xfId="591" xr:uid="{7C2AC475-C0A4-43B3-8B13-FD1272647B80}"/>
    <cellStyle name="ส่วนที่ถูกเน้น3 2 4" xfId="592" xr:uid="{D4C99D85-E290-4020-BDA4-E881C83885B6}"/>
    <cellStyle name="ส่วนที่ถูกเน้น3 2_03_environment" xfId="593" xr:uid="{63D1A71B-7551-4ACB-9425-7BD42EF0543B}"/>
    <cellStyle name="ส่วนที่ถูกเน้น3 3" xfId="594" xr:uid="{08B2FD74-BB0E-47D7-B1F0-35588EAF509A}"/>
    <cellStyle name="ส่วนที่ถูกเน้น3 3 2" xfId="595" xr:uid="{E743E2C3-58A7-4EEF-ADAB-CAE5225A0DF3}"/>
    <cellStyle name="ส่วนที่ถูกเน้น3 4" xfId="596" xr:uid="{CC11D832-3659-495F-9938-6668034C91F9}"/>
    <cellStyle name="ส่วนที่ถูกเน้น3 4 2" xfId="597" xr:uid="{DD295BB4-6020-4C13-A70C-E4AC1B5DC154}"/>
    <cellStyle name="ส่วนที่ถูกเน้น4 2" xfId="598" xr:uid="{3048FD19-98B6-4B90-BBFB-5D643C357A95}"/>
    <cellStyle name="ส่วนที่ถูกเน้น4 2 2" xfId="599" xr:uid="{AA5FC663-3A1D-41AA-B366-E8BE0D61873B}"/>
    <cellStyle name="ส่วนที่ถูกเน้น4 2 3" xfId="600" xr:uid="{15D07D5B-C72E-425D-ABCE-3D86F4216899}"/>
    <cellStyle name="ส่วนที่ถูกเน้น4 2 4" xfId="601" xr:uid="{EE623EC3-F741-42DD-9033-C4D9BF92D481}"/>
    <cellStyle name="ส่วนที่ถูกเน้น4 2 5" xfId="602" xr:uid="{DFA768E9-D013-474F-AE6B-FF5994775EC0}"/>
    <cellStyle name="ส่วนที่ถูกเน้น4 2_03_environment" xfId="603" xr:uid="{CFA6BADF-F7F2-46E5-A6BF-CD1F6DDEBAA0}"/>
    <cellStyle name="ส่วนที่ถูกเน้น4 3" xfId="604" xr:uid="{55145213-CDB0-4390-9EA2-B02C4B900602}"/>
    <cellStyle name="ส่วนที่ถูกเน้น4 3 2" xfId="605" xr:uid="{A8BBC032-2C9A-4BE3-8194-586FA576E427}"/>
    <cellStyle name="ส่วนที่ถูกเน้น4 4" xfId="606" xr:uid="{6C4DD251-9420-4976-931F-9332FAE9B861}"/>
    <cellStyle name="ส่วนที่ถูกเน้น4 4 2" xfId="607" xr:uid="{2B4784E1-92F9-4687-A518-B204FDFF4233}"/>
    <cellStyle name="ส่วนที่ถูกเน้น4 5" xfId="608" xr:uid="{4FF7A9B5-545A-487D-A43C-7BEF07735A19}"/>
    <cellStyle name="ส่วนที่ถูกเน้น5 2" xfId="609" xr:uid="{95AB3052-4D98-47DB-9082-6C926743729E}"/>
    <cellStyle name="ส่วนที่ถูกเน้น5 2 2" xfId="610" xr:uid="{0E84A8A9-7C29-47F1-AF83-E408B61F0FA4}"/>
    <cellStyle name="ส่วนที่ถูกเน้น5 2 3" xfId="611" xr:uid="{CC64219E-9973-488A-AAEE-35C52050BAA0}"/>
    <cellStyle name="ส่วนที่ถูกเน้น5 2 4" xfId="612" xr:uid="{32C7028D-F2CA-49DE-8B8F-91294EC364FA}"/>
    <cellStyle name="ส่วนที่ถูกเน้น5 2_03_environment" xfId="613" xr:uid="{A65B2926-0EC3-48FC-B2BF-8750F34EDC38}"/>
    <cellStyle name="ส่วนที่ถูกเน้น5 3" xfId="614" xr:uid="{DE4E2DF5-0A62-4FA2-8BED-E8EDA7757AE8}"/>
    <cellStyle name="ส่วนที่ถูกเน้น5 3 2" xfId="615" xr:uid="{FF71E5F0-D5EB-4387-ACD2-487DA9533CA1}"/>
    <cellStyle name="ส่วนที่ถูกเน้น5 4" xfId="616" xr:uid="{F494E1D0-086E-45C5-81EC-8CEF45ED8F68}"/>
    <cellStyle name="ส่วนที่ถูกเน้น5 4 2" xfId="617" xr:uid="{4881BF44-4BDF-4A10-9783-067F062408C3}"/>
    <cellStyle name="ส่วนที่ถูกเน้น6 2" xfId="618" xr:uid="{9ECD0E2B-DAF3-48FF-9173-2DEF9688D580}"/>
    <cellStyle name="ส่วนที่ถูกเน้น6 2 2" xfId="619" xr:uid="{602A932C-54C5-40F9-9C14-7102392EC64C}"/>
    <cellStyle name="ส่วนที่ถูกเน้น6 2 3" xfId="620" xr:uid="{2AC96E7F-468D-4C01-86D9-C93FD9684A80}"/>
    <cellStyle name="ส่วนที่ถูกเน้น6 2 4" xfId="621" xr:uid="{596F69EF-89C5-4283-9CDB-DB82C2D7E132}"/>
    <cellStyle name="ส่วนที่ถูกเน้น6 2_03_environment" xfId="622" xr:uid="{B88A74A1-F5B4-4D43-9968-D65BCB76F74F}"/>
    <cellStyle name="ส่วนที่ถูกเน้น6 3" xfId="623" xr:uid="{95866194-C70C-4E8E-9CCB-43DE9183A02D}"/>
    <cellStyle name="ส่วนที่ถูกเน้น6 3 2" xfId="624" xr:uid="{05DFD001-75E8-4B72-AEEF-201893A26487}"/>
    <cellStyle name="ส่วนที่ถูกเน้น6 4" xfId="625" xr:uid="{14CE06F0-8749-4D5A-A353-DE02C840497A}"/>
    <cellStyle name="ส่วนที่ถูกเน้น6 4 2" xfId="626" xr:uid="{A916ED07-5F26-4EF2-8755-8C48A373DDD7}"/>
    <cellStyle name="แสดงผล 2" xfId="627" xr:uid="{E7EF4D25-D3C9-44EB-A607-49327B767950}"/>
    <cellStyle name="แสดงผล 2 2" xfId="628" xr:uid="{E91086E8-61E9-4CD0-84A3-5352D623EAD7}"/>
    <cellStyle name="แสดงผล 2 3" xfId="629" xr:uid="{0E4A746F-030B-4C94-A76D-1E8823716084}"/>
    <cellStyle name="แสดงผล 2 4" xfId="630" xr:uid="{4E65F9EF-4C60-4B53-877C-FA574CAEC23B}"/>
    <cellStyle name="แสดงผล 2 5" xfId="631" xr:uid="{156B3977-015A-4734-B2DB-A2A81FB4E5FA}"/>
    <cellStyle name="แสดงผล 2_03_environment" xfId="632" xr:uid="{20014C3A-E006-47AF-B624-C3046ECA2BD9}"/>
    <cellStyle name="แสดงผล 3" xfId="633" xr:uid="{38AB5FD6-DFE2-4F0A-9440-EAE621F47EA6}"/>
    <cellStyle name="แสดงผล 3 2" xfId="634" xr:uid="{8C6DF476-F85B-4F7C-AA4D-09E5FA91C1BA}"/>
    <cellStyle name="แสดงผล 4" xfId="635" xr:uid="{5B7A2C96-D8C8-41F7-BC06-B38430C0704E}"/>
    <cellStyle name="แสดงผล 4 2" xfId="636" xr:uid="{9A116515-2360-4525-8051-AE1D3BE3369A}"/>
    <cellStyle name="แสดงผล 5" xfId="637" xr:uid="{14DC7D3B-1C6C-4BBD-920D-664E5CF062A9}"/>
    <cellStyle name="หมายเหตุ 2" xfId="638" xr:uid="{7B19E9F8-501A-461E-9461-4F6AEC20854B}"/>
    <cellStyle name="หมายเหตุ 2 2" xfId="639" xr:uid="{C11F210E-FE22-4C8B-A0F0-497E90B9FDAC}"/>
    <cellStyle name="หมายเหตุ 2 2 2" xfId="640" xr:uid="{2DC3D495-9D8E-4E33-9CAD-F3669120DE1A}"/>
    <cellStyle name="หมายเหตุ 2 3" xfId="641" xr:uid="{73A261DF-A8A5-471C-A557-FE5C669A85B7}"/>
    <cellStyle name="หมายเหตุ 2 4" xfId="642" xr:uid="{DC2BAF8C-7C17-4E5D-AD91-B73F601916C8}"/>
    <cellStyle name="หมายเหตุ 3" xfId="643" xr:uid="{31365634-2BAC-456F-946A-0EF6DD89155D}"/>
    <cellStyle name="หมายเหตุ 3 2" xfId="644" xr:uid="{A7EBC173-CFF6-4DC8-8241-AE281C8B9394}"/>
    <cellStyle name="หมายเหตุ 3 2 2" xfId="645" xr:uid="{2C920953-EF80-48A7-9EB3-CE4C0D537ECB}"/>
    <cellStyle name="หมายเหตุ 4" xfId="646" xr:uid="{99B75715-BB75-4B4A-87CB-FAA16F9D2258}"/>
    <cellStyle name="หมายเหตุ 4 2" xfId="647" xr:uid="{FA047A62-B817-429F-BAEE-1135E8CFAD21}"/>
    <cellStyle name="หมายเหตุ 4 2 2" xfId="648" xr:uid="{574C64D0-9770-4CB2-AEDB-50F415360430}"/>
    <cellStyle name="หัวเรื่อง 1 2" xfId="649" xr:uid="{4953E256-B7B6-497C-8106-E8EB5F877CC9}"/>
    <cellStyle name="หัวเรื่อง 1 2 2" xfId="650" xr:uid="{80485F0A-E74D-4126-B868-49F1291C8B64}"/>
    <cellStyle name="หัวเรื่อง 1 2 3" xfId="651" xr:uid="{CFD628BF-26A7-46C1-AF85-6279721BE885}"/>
    <cellStyle name="หัวเรื่อง 1 2 4" xfId="652" xr:uid="{EF5C202F-BDF6-4FE8-807D-E0E6C957A860}"/>
    <cellStyle name="หัวเรื่อง 1 3" xfId="653" xr:uid="{CFB574AC-E6EB-4B8F-A6A2-B0B34427BFD5}"/>
    <cellStyle name="หัวเรื่อง 1 4" xfId="654" xr:uid="{54E1FDEB-62F9-42F9-B91B-41399DD3F2C9}"/>
    <cellStyle name="หัวเรื่อง 2 2" xfId="655" xr:uid="{E21948C2-C7DB-4A96-BC0C-9A56BFCAE325}"/>
    <cellStyle name="หัวเรื่อง 2 2 2" xfId="656" xr:uid="{AF28206E-C0A1-42C9-B7D3-5F00A73E2490}"/>
    <cellStyle name="หัวเรื่อง 2 2 3" xfId="657" xr:uid="{9D9F23FD-7682-4C60-832D-1F90AF0E3C58}"/>
    <cellStyle name="หัวเรื่อง 2 2 4" xfId="658" xr:uid="{D904735A-2FAD-4537-891C-205D38101EAC}"/>
    <cellStyle name="หัวเรื่อง 2 2 5" xfId="659" xr:uid="{189B9645-ABF5-4DBA-BF55-AFC52C914B32}"/>
    <cellStyle name="หัวเรื่อง 2 2_03_environment" xfId="660" xr:uid="{CAE2F3D4-B846-47BE-8E17-47E420AA48F3}"/>
    <cellStyle name="หัวเรื่อง 2 3" xfId="661" xr:uid="{33E08997-06FF-43FD-8E5C-AF086B8007D0}"/>
    <cellStyle name="หัวเรื่อง 2 3 2" xfId="662" xr:uid="{8C20A2AA-00B1-4502-ABFD-F4FA60B8B32B}"/>
    <cellStyle name="หัวเรื่อง 2 4" xfId="663" xr:uid="{18F803D1-8095-4BC5-BFAD-C068CE80884B}"/>
    <cellStyle name="หัวเรื่อง 2 4 2" xfId="664" xr:uid="{679E308D-FF74-438B-B65F-DBB626A03B9D}"/>
    <cellStyle name="หัวเรื่อง 2 5" xfId="665" xr:uid="{E13330ED-7926-4723-AA97-8AC18399705F}"/>
    <cellStyle name="หัวเรื่อง 3 2" xfId="666" xr:uid="{74525A0F-5E45-466F-A82C-47F27CBDA65C}"/>
    <cellStyle name="หัวเรื่อง 3 2 2" xfId="667" xr:uid="{C609E651-3F87-4698-B7A8-BFD8C798EDF8}"/>
    <cellStyle name="หัวเรื่อง 3 2 3" xfId="668" xr:uid="{AFC30605-523F-45A0-81C6-2D8C465DFFA8}"/>
    <cellStyle name="หัวเรื่อง 3 2 4" xfId="669" xr:uid="{DE36CD68-5719-4D7C-BBA7-2AD0B19D160F}"/>
    <cellStyle name="หัวเรื่อง 3 3" xfId="670" xr:uid="{F2DDB10D-B16B-410E-BB8F-EF905D4BA723}"/>
    <cellStyle name="หัวเรื่อง 3 4" xfId="671" xr:uid="{E2C03C31-6BDF-4882-92BA-AAE913380473}"/>
    <cellStyle name="หัวเรื่อง 4 2" xfId="672" xr:uid="{C928C5BD-09EE-4DA6-BB41-0F14AA9D8EC6}"/>
    <cellStyle name="หัวเรื่อง 4 2 2" xfId="673" xr:uid="{B064672B-C94B-4D02-BE69-E60E094AB6B1}"/>
    <cellStyle name="หัวเรื่อง 4 2 3" xfId="674" xr:uid="{A64F5949-2009-464D-A1F1-9A664E8826FB}"/>
    <cellStyle name="หัวเรื่อง 4 2 4" xfId="675" xr:uid="{B24DDE45-034F-40A0-932E-7CF5C5582FDE}"/>
    <cellStyle name="หัวเรื่อง 4 3" xfId="676" xr:uid="{67C70201-7F33-467B-8BDB-328690975C5A}"/>
    <cellStyle name="หัวเรื่อง 4 4" xfId="677" xr:uid="{635A1951-6FAC-4F32-A36E-B19796F929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9322E-4886-4C1C-8F31-DA48F0ED1FBC}">
  <dimension ref="A1:Y65"/>
  <sheetViews>
    <sheetView showGridLines="0" tabSelected="1" view="pageBreakPreview" topLeftCell="A9" zoomScale="90" zoomScaleNormal="100" zoomScaleSheetLayoutView="90" workbookViewId="0">
      <selection activeCell="M51" sqref="M51"/>
    </sheetView>
  </sheetViews>
  <sheetFormatPr defaultRowHeight="14.25"/>
  <cols>
    <col min="1" max="1" width="5.375" customWidth="1"/>
    <col min="2" max="2" width="4" customWidth="1"/>
    <col min="3" max="3" width="6.375" customWidth="1"/>
    <col min="6" max="6" width="6.125" customWidth="1"/>
    <col min="7" max="7" width="12" customWidth="1"/>
    <col min="8" max="8" width="3.25" customWidth="1"/>
    <col min="9" max="9" width="11.75" bestFit="1" customWidth="1"/>
    <col min="10" max="10" width="4.125" customWidth="1"/>
    <col min="11" max="11" width="12" customWidth="1"/>
    <col min="12" max="12" width="6.5" customWidth="1"/>
  </cols>
  <sheetData>
    <row r="1" spans="1:25" ht="21">
      <c r="A1" s="26" t="s">
        <v>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5" ht="2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25" ht="12" customHeight="1">
      <c r="A3" s="4"/>
      <c r="B3" s="4"/>
      <c r="C3" s="4"/>
      <c r="D3" s="4"/>
      <c r="E3" s="5"/>
      <c r="F3" s="5"/>
      <c r="G3" s="5"/>
      <c r="H3" s="5"/>
      <c r="I3" s="6"/>
      <c r="J3" s="6"/>
      <c r="K3" s="7"/>
      <c r="L3" s="4"/>
    </row>
    <row r="4" spans="1:25" ht="18.75">
      <c r="A4" s="27" t="s">
        <v>1</v>
      </c>
      <c r="B4" s="28"/>
      <c r="C4" s="49" t="s">
        <v>2</v>
      </c>
      <c r="D4" s="49"/>
      <c r="E4" s="39" t="s">
        <v>3</v>
      </c>
      <c r="F4" s="40"/>
      <c r="G4" s="52" t="s">
        <v>4</v>
      </c>
      <c r="H4" s="52"/>
      <c r="I4" s="39" t="s">
        <v>5</v>
      </c>
      <c r="J4" s="40"/>
      <c r="K4" s="41" t="s">
        <v>6</v>
      </c>
      <c r="L4" s="42"/>
    </row>
    <row r="5" spans="1:25" ht="18.75">
      <c r="A5" s="29"/>
      <c r="B5" s="30"/>
      <c r="C5" s="50"/>
      <c r="D5" s="50"/>
      <c r="E5" s="43" t="s">
        <v>7</v>
      </c>
      <c r="F5" s="44"/>
      <c r="G5" s="53" t="s">
        <v>8</v>
      </c>
      <c r="H5" s="53"/>
      <c r="I5" s="43" t="s">
        <v>9</v>
      </c>
      <c r="J5" s="44"/>
      <c r="K5" s="45" t="s">
        <v>10</v>
      </c>
      <c r="L5" s="46"/>
    </row>
    <row r="6" spans="1:25" ht="18.75">
      <c r="A6" s="31"/>
      <c r="B6" s="32"/>
      <c r="C6" s="51"/>
      <c r="D6" s="51"/>
      <c r="E6" s="12"/>
      <c r="F6" s="13"/>
      <c r="G6" s="54" t="s">
        <v>11</v>
      </c>
      <c r="H6" s="54"/>
      <c r="I6" s="47" t="s">
        <v>12</v>
      </c>
      <c r="J6" s="48"/>
      <c r="K6" s="47" t="s">
        <v>13</v>
      </c>
      <c r="L6" s="48"/>
    </row>
    <row r="7" spans="1:25" s="2" customFormat="1" ht="18.75">
      <c r="A7" s="8">
        <v>1</v>
      </c>
      <c r="B7" s="9"/>
      <c r="C7" s="18" t="s">
        <v>14</v>
      </c>
      <c r="D7" s="18"/>
      <c r="E7" s="8">
        <v>171</v>
      </c>
      <c r="F7" s="9"/>
      <c r="G7" s="19">
        <v>834952.84</v>
      </c>
      <c r="H7" s="18"/>
      <c r="I7" s="14">
        <v>93193</v>
      </c>
      <c r="J7" s="9"/>
      <c r="K7" s="16">
        <f>G7/I7</f>
        <v>8.9593943751140106</v>
      </c>
      <c r="L7" s="9"/>
    </row>
    <row r="8" spans="1:25" s="2" customFormat="1" ht="18.75">
      <c r="A8" s="8">
        <v>2</v>
      </c>
      <c r="B8" s="9"/>
      <c r="C8" s="18" t="s">
        <v>15</v>
      </c>
      <c r="D8" s="18"/>
      <c r="E8" s="8">
        <v>151</v>
      </c>
      <c r="F8" s="9"/>
      <c r="G8" s="19">
        <v>248800</v>
      </c>
      <c r="H8" s="18"/>
      <c r="I8" s="14">
        <v>69139</v>
      </c>
      <c r="J8" s="9"/>
      <c r="K8" s="16">
        <f t="shared" ref="K8:K41" si="0">G8/I8</f>
        <v>3.5985478528760901</v>
      </c>
      <c r="L8" s="9"/>
    </row>
    <row r="9" spans="1:25" s="2" customFormat="1" ht="18.75">
      <c r="A9" s="8">
        <v>3</v>
      </c>
      <c r="B9" s="9"/>
      <c r="C9" s="18" t="s">
        <v>16</v>
      </c>
      <c r="D9" s="18"/>
      <c r="E9" s="8">
        <v>208</v>
      </c>
      <c r="F9" s="9"/>
      <c r="G9" s="19">
        <v>849320</v>
      </c>
      <c r="H9" s="18"/>
      <c r="I9" s="14">
        <v>204900</v>
      </c>
      <c r="J9" s="9"/>
      <c r="K9" s="16">
        <f t="shared" si="0"/>
        <v>4.1450463640800388</v>
      </c>
      <c r="L9" s="9"/>
    </row>
    <row r="10" spans="1:25" s="2" customFormat="1" ht="18.75">
      <c r="A10" s="8">
        <v>4</v>
      </c>
      <c r="B10" s="9"/>
      <c r="C10" s="18" t="s">
        <v>17</v>
      </c>
      <c r="D10" s="18"/>
      <c r="E10" s="8">
        <v>298</v>
      </c>
      <c r="F10" s="9"/>
      <c r="G10" s="19">
        <v>2689686.88</v>
      </c>
      <c r="H10" s="20"/>
      <c r="I10" s="14">
        <v>96330</v>
      </c>
      <c r="J10" s="9"/>
      <c r="K10" s="16">
        <f t="shared" si="0"/>
        <v>27.921591196927228</v>
      </c>
      <c r="L10" s="9"/>
    </row>
    <row r="11" spans="1:25" s="2" customFormat="1" ht="18.75">
      <c r="A11" s="8">
        <v>5</v>
      </c>
      <c r="B11" s="9"/>
      <c r="C11" s="18" t="s">
        <v>18</v>
      </c>
      <c r="D11" s="18"/>
      <c r="E11" s="8">
        <v>134</v>
      </c>
      <c r="F11" s="9"/>
      <c r="G11" s="19">
        <v>2119751.48</v>
      </c>
      <c r="H11" s="20"/>
      <c r="I11" s="14">
        <v>155297</v>
      </c>
      <c r="J11" s="9"/>
      <c r="K11" s="16">
        <f t="shared" si="0"/>
        <v>13.649661487343606</v>
      </c>
      <c r="L11" s="9"/>
    </row>
    <row r="12" spans="1:25" s="2" customFormat="1" ht="18.75">
      <c r="A12" s="8">
        <v>6</v>
      </c>
      <c r="B12" s="9"/>
      <c r="C12" s="18" t="s">
        <v>19</v>
      </c>
      <c r="D12" s="18"/>
      <c r="E12" s="8">
        <v>165</v>
      </c>
      <c r="F12" s="9"/>
      <c r="G12" s="19">
        <v>469506.48</v>
      </c>
      <c r="H12" s="18"/>
      <c r="I12" s="14">
        <v>148290</v>
      </c>
      <c r="J12" s="9"/>
      <c r="K12" s="16">
        <f t="shared" si="0"/>
        <v>3.1661371636657898</v>
      </c>
      <c r="L12" s="9"/>
    </row>
    <row r="13" spans="1:25" s="2" customFormat="1" ht="18.75">
      <c r="A13" s="8">
        <v>7</v>
      </c>
      <c r="B13" s="9"/>
      <c r="C13" s="18" t="s">
        <v>20</v>
      </c>
      <c r="D13" s="18"/>
      <c r="E13" s="8">
        <v>84</v>
      </c>
      <c r="F13" s="9"/>
      <c r="G13" s="19">
        <v>734400.12</v>
      </c>
      <c r="H13" s="18"/>
      <c r="I13" s="14">
        <v>170791</v>
      </c>
      <c r="J13" s="9"/>
      <c r="K13" s="16">
        <f t="shared" si="0"/>
        <v>4.2999930909708359</v>
      </c>
      <c r="L13" s="9"/>
    </row>
    <row r="14" spans="1:25" s="2" customFormat="1" ht="18.75">
      <c r="A14" s="8">
        <v>8</v>
      </c>
      <c r="B14" s="9"/>
      <c r="C14" s="18" t="s">
        <v>64</v>
      </c>
      <c r="D14" s="18"/>
      <c r="E14" s="8">
        <v>143</v>
      </c>
      <c r="F14" s="9"/>
      <c r="G14" s="19">
        <v>237802.4</v>
      </c>
      <c r="H14" s="18"/>
      <c r="I14" s="14">
        <v>115508</v>
      </c>
      <c r="J14" s="9"/>
      <c r="K14" s="16">
        <f t="shared" si="0"/>
        <v>2.058752640509748</v>
      </c>
      <c r="L14" s="9"/>
      <c r="Y14" s="1"/>
    </row>
    <row r="15" spans="1:25" s="2" customFormat="1" ht="18.75">
      <c r="A15" s="8">
        <v>9</v>
      </c>
      <c r="B15" s="9"/>
      <c r="C15" s="18" t="s">
        <v>21</v>
      </c>
      <c r="D15" s="18"/>
      <c r="E15" s="8">
        <v>123</v>
      </c>
      <c r="F15" s="9"/>
      <c r="G15" s="19">
        <v>1182760</v>
      </c>
      <c r="H15" s="18"/>
      <c r="I15" s="14">
        <v>83897</v>
      </c>
      <c r="J15" s="9"/>
      <c r="K15" s="16">
        <f t="shared" si="0"/>
        <v>14.097762732874834</v>
      </c>
      <c r="L15" s="9"/>
      <c r="Y15" s="1"/>
    </row>
    <row r="16" spans="1:25" s="2" customFormat="1" ht="18.75">
      <c r="A16" s="8">
        <v>10</v>
      </c>
      <c r="B16" s="9"/>
      <c r="C16" s="18" t="s">
        <v>22</v>
      </c>
      <c r="D16" s="18"/>
      <c r="E16" s="8">
        <v>231</v>
      </c>
      <c r="F16" s="9"/>
      <c r="G16" s="19">
        <v>1433342.91</v>
      </c>
      <c r="H16" s="18"/>
      <c r="I16" s="14">
        <v>103617</v>
      </c>
      <c r="J16" s="9"/>
      <c r="K16" s="16">
        <f t="shared" si="0"/>
        <v>13.833086366136831</v>
      </c>
      <c r="L16" s="9"/>
    </row>
    <row r="17" spans="1:25" s="2" customFormat="1" ht="18.75">
      <c r="A17" s="8">
        <v>11</v>
      </c>
      <c r="B17" s="9"/>
      <c r="C17" s="18" t="s">
        <v>23</v>
      </c>
      <c r="D17" s="18"/>
      <c r="E17" s="8">
        <v>162</v>
      </c>
      <c r="F17" s="9"/>
      <c r="G17" s="19">
        <v>1719070.59</v>
      </c>
      <c r="H17" s="20"/>
      <c r="I17" s="14">
        <v>78749</v>
      </c>
      <c r="J17" s="9"/>
      <c r="K17" s="16">
        <f t="shared" si="0"/>
        <v>21.829745012635083</v>
      </c>
      <c r="L17" s="9"/>
    </row>
    <row r="18" spans="1:25" s="2" customFormat="1" ht="18.75">
      <c r="A18" s="8">
        <v>12</v>
      </c>
      <c r="B18" s="9"/>
      <c r="C18" s="18" t="s">
        <v>24</v>
      </c>
      <c r="D18" s="18"/>
      <c r="E18" s="8">
        <v>244</v>
      </c>
      <c r="F18" s="9"/>
      <c r="G18" s="19">
        <v>632726.4</v>
      </c>
      <c r="H18" s="18"/>
      <c r="I18" s="14">
        <v>123700</v>
      </c>
      <c r="J18" s="9"/>
      <c r="K18" s="16">
        <f t="shared" si="0"/>
        <v>5.1150072756669367</v>
      </c>
      <c r="L18" s="9"/>
    </row>
    <row r="19" spans="1:25" s="2" customFormat="1" ht="18.75">
      <c r="A19" s="8">
        <v>13</v>
      </c>
      <c r="B19" s="9"/>
      <c r="C19" s="18" t="s">
        <v>25</v>
      </c>
      <c r="D19" s="18"/>
      <c r="E19" s="8">
        <v>150</v>
      </c>
      <c r="F19" s="9"/>
      <c r="G19" s="19">
        <v>252152</v>
      </c>
      <c r="H19" s="18"/>
      <c r="I19" s="14">
        <v>103377</v>
      </c>
      <c r="J19" s="9"/>
      <c r="K19" s="16">
        <f t="shared" si="0"/>
        <v>2.4391499076196834</v>
      </c>
      <c r="L19" s="9"/>
    </row>
    <row r="20" spans="1:25" s="2" customFormat="1" ht="18.75">
      <c r="A20" s="8">
        <v>14</v>
      </c>
      <c r="B20" s="9"/>
      <c r="C20" s="18" t="s">
        <v>26</v>
      </c>
      <c r="D20" s="18"/>
      <c r="E20" s="8">
        <v>80</v>
      </c>
      <c r="F20" s="9"/>
      <c r="G20" s="19">
        <v>1046790.76</v>
      </c>
      <c r="H20" s="18"/>
      <c r="I20" s="14">
        <v>187377</v>
      </c>
      <c r="J20" s="9"/>
      <c r="K20" s="16">
        <f t="shared" si="0"/>
        <v>5.5865488293653973</v>
      </c>
      <c r="L20" s="9"/>
    </row>
    <row r="21" spans="1:25" s="2" customFormat="1" ht="18.75">
      <c r="A21" s="8">
        <v>15</v>
      </c>
      <c r="B21" s="9"/>
      <c r="C21" s="18" t="s">
        <v>27</v>
      </c>
      <c r="D21" s="18"/>
      <c r="E21" s="8">
        <v>350</v>
      </c>
      <c r="F21" s="9"/>
      <c r="G21" s="19">
        <v>923189.32</v>
      </c>
      <c r="H21" s="18"/>
      <c r="I21" s="14">
        <v>193303</v>
      </c>
      <c r="J21" s="9"/>
      <c r="K21" s="16">
        <f t="shared" si="0"/>
        <v>4.7758664893974743</v>
      </c>
      <c r="L21" s="9"/>
      <c r="Y21" s="1"/>
    </row>
    <row r="22" spans="1:25" s="2" customFormat="1" ht="18.75">
      <c r="A22" s="8">
        <v>16</v>
      </c>
      <c r="B22" s="9"/>
      <c r="C22" s="18" t="s">
        <v>28</v>
      </c>
      <c r="D22" s="18"/>
      <c r="E22" s="8">
        <v>107</v>
      </c>
      <c r="F22" s="9"/>
      <c r="G22" s="19">
        <v>214152</v>
      </c>
      <c r="H22" s="18"/>
      <c r="I22" s="14">
        <v>63861</v>
      </c>
      <c r="J22" s="9"/>
      <c r="K22" s="16">
        <f t="shared" si="0"/>
        <v>3.3534081833983183</v>
      </c>
      <c r="L22" s="9"/>
    </row>
    <row r="23" spans="1:25" s="2" customFormat="1" ht="18.75">
      <c r="A23" s="8">
        <v>17</v>
      </c>
      <c r="B23" s="9"/>
      <c r="C23" s="18" t="s">
        <v>29</v>
      </c>
      <c r="D23" s="18"/>
      <c r="E23" s="8">
        <v>187</v>
      </c>
      <c r="F23" s="9"/>
      <c r="G23" s="19">
        <v>310143.24</v>
      </c>
      <c r="H23" s="18"/>
      <c r="I23" s="14">
        <v>103791</v>
      </c>
      <c r="J23" s="9"/>
      <c r="K23" s="16">
        <f t="shared" si="0"/>
        <v>2.9881515738358817</v>
      </c>
      <c r="L23" s="9"/>
    </row>
    <row r="24" spans="1:25" s="2" customFormat="1" ht="18.75">
      <c r="A24" s="8">
        <v>18</v>
      </c>
      <c r="B24" s="9"/>
      <c r="C24" s="18" t="s">
        <v>30</v>
      </c>
      <c r="D24" s="18"/>
      <c r="E24" s="8">
        <v>180</v>
      </c>
      <c r="F24" s="9"/>
      <c r="G24" s="19">
        <v>849026.55</v>
      </c>
      <c r="H24" s="18"/>
      <c r="I24" s="14">
        <v>144732</v>
      </c>
      <c r="J24" s="9"/>
      <c r="K24" s="16">
        <f t="shared" si="0"/>
        <v>5.8661978691650782</v>
      </c>
      <c r="L24" s="9"/>
    </row>
    <row r="25" spans="1:25" s="2" customFormat="1" ht="18.75">
      <c r="A25" s="8">
        <v>19</v>
      </c>
      <c r="B25" s="9"/>
      <c r="C25" s="18" t="s">
        <v>31</v>
      </c>
      <c r="D25" s="18"/>
      <c r="E25" s="8">
        <v>337</v>
      </c>
      <c r="F25" s="9"/>
      <c r="G25" s="19">
        <v>3613153.74</v>
      </c>
      <c r="H25" s="20"/>
      <c r="I25" s="14">
        <v>186144</v>
      </c>
      <c r="J25" s="9"/>
      <c r="K25" s="16">
        <f t="shared" si="0"/>
        <v>19.410530234657042</v>
      </c>
      <c r="L25" s="9"/>
    </row>
    <row r="26" spans="1:25" s="2" customFormat="1" ht="18.75">
      <c r="A26" s="8">
        <v>20</v>
      </c>
      <c r="B26" s="9"/>
      <c r="C26" s="18" t="s">
        <v>32</v>
      </c>
      <c r="D26" s="18"/>
      <c r="E26" s="8">
        <v>161</v>
      </c>
      <c r="F26" s="9"/>
      <c r="G26" s="19">
        <v>348047.44</v>
      </c>
      <c r="H26" s="18"/>
      <c r="I26" s="14">
        <v>82733</v>
      </c>
      <c r="J26" s="9"/>
      <c r="K26" s="16">
        <f t="shared" si="0"/>
        <v>4.2068756119081865</v>
      </c>
      <c r="L26" s="9"/>
    </row>
    <row r="27" spans="1:25" s="2" customFormat="1" ht="18.75">
      <c r="A27" s="8">
        <v>21</v>
      </c>
      <c r="B27" s="9"/>
      <c r="C27" s="18" t="s">
        <v>33</v>
      </c>
      <c r="D27" s="18"/>
      <c r="E27" s="8">
        <v>176</v>
      </c>
      <c r="F27" s="9"/>
      <c r="G27" s="19">
        <v>262736</v>
      </c>
      <c r="H27" s="18"/>
      <c r="I27" s="14">
        <v>122410</v>
      </c>
      <c r="J27" s="9"/>
      <c r="K27" s="16">
        <f t="shared" si="0"/>
        <v>2.1463605914549464</v>
      </c>
      <c r="L27" s="9"/>
    </row>
    <row r="28" spans="1:25" s="2" customFormat="1" ht="18.75">
      <c r="A28" s="8">
        <v>22</v>
      </c>
      <c r="B28" s="9"/>
      <c r="C28" s="18" t="s">
        <v>34</v>
      </c>
      <c r="D28" s="18"/>
      <c r="E28" s="8">
        <v>199</v>
      </c>
      <c r="F28" s="9"/>
      <c r="G28" s="19">
        <v>444418</v>
      </c>
      <c r="H28" s="18"/>
      <c r="I28" s="14">
        <v>88535</v>
      </c>
      <c r="J28" s="9"/>
      <c r="K28" s="16">
        <f t="shared" si="0"/>
        <v>5.0196871293838594</v>
      </c>
      <c r="L28" s="9"/>
    </row>
    <row r="29" spans="1:25" s="2" customFormat="1" ht="18.75">
      <c r="A29" s="8">
        <v>23</v>
      </c>
      <c r="B29" s="9"/>
      <c r="C29" s="18" t="s">
        <v>35</v>
      </c>
      <c r="D29" s="18"/>
      <c r="E29" s="8">
        <v>226</v>
      </c>
      <c r="F29" s="9"/>
      <c r="G29" s="19">
        <v>957078</v>
      </c>
      <c r="H29" s="18"/>
      <c r="I29" s="14">
        <v>104366</v>
      </c>
      <c r="J29" s="9"/>
      <c r="K29" s="16">
        <f t="shared" si="0"/>
        <v>9.1704003219439283</v>
      </c>
      <c r="L29" s="9"/>
      <c r="Y29" s="1"/>
    </row>
    <row r="30" spans="1:25" s="2" customFormat="1" ht="18.75">
      <c r="A30" s="8">
        <v>24</v>
      </c>
      <c r="B30" s="9"/>
      <c r="C30" s="18" t="s">
        <v>36</v>
      </c>
      <c r="D30" s="18"/>
      <c r="E30" s="8">
        <v>141</v>
      </c>
      <c r="F30" s="9"/>
      <c r="G30" s="19">
        <v>247748.87</v>
      </c>
      <c r="H30" s="18"/>
      <c r="I30" s="14">
        <v>89417</v>
      </c>
      <c r="J30" s="9"/>
      <c r="K30" s="16">
        <f t="shared" si="0"/>
        <v>2.7707132871825269</v>
      </c>
      <c r="L30" s="9"/>
    </row>
    <row r="31" spans="1:25" s="2" customFormat="1" ht="18.75">
      <c r="A31" s="8">
        <v>25</v>
      </c>
      <c r="B31" s="9"/>
      <c r="C31" s="18" t="s">
        <v>37</v>
      </c>
      <c r="D31" s="18"/>
      <c r="E31" s="8">
        <v>281</v>
      </c>
      <c r="F31" s="9"/>
      <c r="G31" s="19">
        <v>160731.28</v>
      </c>
      <c r="H31" s="18"/>
      <c r="I31" s="14">
        <v>45757</v>
      </c>
      <c r="J31" s="9"/>
      <c r="K31" s="16">
        <f t="shared" si="0"/>
        <v>3.5127145573354897</v>
      </c>
      <c r="L31" s="9"/>
    </row>
    <row r="32" spans="1:25" s="2" customFormat="1" ht="18.75">
      <c r="A32" s="8">
        <v>26</v>
      </c>
      <c r="B32" s="9"/>
      <c r="C32" s="18" t="s">
        <v>38</v>
      </c>
      <c r="D32" s="18"/>
      <c r="E32" s="8">
        <v>164</v>
      </c>
      <c r="F32" s="9"/>
      <c r="G32" s="19">
        <v>832095.6</v>
      </c>
      <c r="H32" s="18"/>
      <c r="I32" s="14">
        <v>140817</v>
      </c>
      <c r="J32" s="9"/>
      <c r="K32" s="16">
        <f t="shared" si="0"/>
        <v>5.9090564349474848</v>
      </c>
      <c r="L32" s="9"/>
    </row>
    <row r="33" spans="1:25" s="2" customFormat="1" ht="18.75">
      <c r="A33" s="8">
        <v>27</v>
      </c>
      <c r="B33" s="9"/>
      <c r="C33" s="18" t="s">
        <v>39</v>
      </c>
      <c r="D33" s="18"/>
      <c r="E33" s="8">
        <v>137</v>
      </c>
      <c r="F33" s="9"/>
      <c r="G33" s="19">
        <v>860156</v>
      </c>
      <c r="H33" s="18"/>
      <c r="I33" s="14">
        <v>43338</v>
      </c>
      <c r="J33" s="9"/>
      <c r="K33" s="16">
        <f t="shared" si="0"/>
        <v>19.847616410540404</v>
      </c>
      <c r="L33" s="9"/>
    </row>
    <row r="34" spans="1:25" s="2" customFormat="1" ht="18.75">
      <c r="A34" s="8">
        <v>28</v>
      </c>
      <c r="B34" s="9"/>
      <c r="C34" s="18" t="s">
        <v>40</v>
      </c>
      <c r="D34" s="18"/>
      <c r="E34" s="8">
        <v>108</v>
      </c>
      <c r="F34" s="9"/>
      <c r="G34" s="19">
        <v>3051789.68</v>
      </c>
      <c r="H34" s="20"/>
      <c r="I34" s="14">
        <v>181821</v>
      </c>
      <c r="J34" s="9"/>
      <c r="K34" s="16">
        <f t="shared" si="0"/>
        <v>16.784583078962278</v>
      </c>
      <c r="L34" s="9"/>
    </row>
    <row r="35" spans="1:25" s="2" customFormat="1" ht="18.75">
      <c r="A35" s="8">
        <v>29</v>
      </c>
      <c r="B35" s="9"/>
      <c r="C35" s="18" t="s">
        <v>41</v>
      </c>
      <c r="D35" s="18"/>
      <c r="E35" s="8">
        <v>118</v>
      </c>
      <c r="F35" s="9"/>
      <c r="G35" s="19">
        <v>256996.64</v>
      </c>
      <c r="H35" s="18"/>
      <c r="I35" s="14">
        <v>41524</v>
      </c>
      <c r="J35" s="9"/>
      <c r="K35" s="16">
        <f t="shared" si="0"/>
        <v>6.1891108756381854</v>
      </c>
      <c r="L35" s="9"/>
    </row>
    <row r="36" spans="1:25" s="2" customFormat="1" ht="18.75">
      <c r="A36" s="8">
        <v>30</v>
      </c>
      <c r="B36" s="9"/>
      <c r="C36" s="18" t="s">
        <v>42</v>
      </c>
      <c r="D36" s="18"/>
      <c r="E36" s="8">
        <v>85</v>
      </c>
      <c r="F36" s="9"/>
      <c r="G36" s="19">
        <v>196324.04</v>
      </c>
      <c r="H36" s="18"/>
      <c r="I36" s="14">
        <v>67388</v>
      </c>
      <c r="J36" s="9"/>
      <c r="K36" s="16">
        <f t="shared" si="0"/>
        <v>2.9133382798124297</v>
      </c>
      <c r="L36" s="9"/>
    </row>
    <row r="37" spans="1:25" s="2" customFormat="1" ht="18.75">
      <c r="A37" s="8">
        <v>31</v>
      </c>
      <c r="B37" s="9"/>
      <c r="C37" s="18" t="s">
        <v>43</v>
      </c>
      <c r="D37" s="18"/>
      <c r="E37" s="8">
        <v>350</v>
      </c>
      <c r="F37" s="9"/>
      <c r="G37" s="19">
        <v>302279.02</v>
      </c>
      <c r="H37" s="18"/>
      <c r="I37" s="14">
        <v>87856</v>
      </c>
      <c r="J37" s="9"/>
      <c r="K37" s="16">
        <f t="shared" si="0"/>
        <v>3.440618967401202</v>
      </c>
      <c r="L37" s="9"/>
    </row>
    <row r="38" spans="1:25" s="2" customFormat="1" ht="18.75">
      <c r="A38" s="8">
        <v>32</v>
      </c>
      <c r="B38" s="9"/>
      <c r="C38" s="18" t="s">
        <v>44</v>
      </c>
      <c r="D38" s="18"/>
      <c r="E38" s="8">
        <v>119</v>
      </c>
      <c r="F38" s="9"/>
      <c r="G38" s="18">
        <v>633863.56000000006</v>
      </c>
      <c r="H38" s="18"/>
      <c r="I38" s="14">
        <v>44923</v>
      </c>
      <c r="J38" s="9"/>
      <c r="K38" s="16">
        <f t="shared" si="0"/>
        <v>14.110000667809365</v>
      </c>
      <c r="L38" s="9"/>
      <c r="Y38" s="1"/>
    </row>
    <row r="39" spans="1:25" s="2" customFormat="1" ht="18.75">
      <c r="A39" s="8">
        <v>33</v>
      </c>
      <c r="B39" s="9"/>
      <c r="C39" s="18" t="s">
        <v>45</v>
      </c>
      <c r="D39" s="18"/>
      <c r="E39" s="8">
        <v>133</v>
      </c>
      <c r="F39" s="9"/>
      <c r="G39" s="19">
        <v>389671.16</v>
      </c>
      <c r="H39" s="18"/>
      <c r="I39" s="14">
        <v>124318</v>
      </c>
      <c r="J39" s="9"/>
      <c r="K39" s="16">
        <f t="shared" si="0"/>
        <v>3.1344709535224182</v>
      </c>
      <c r="L39" s="9"/>
    </row>
    <row r="40" spans="1:25" s="2" customFormat="1" ht="18.75">
      <c r="A40" s="8">
        <v>34</v>
      </c>
      <c r="B40" s="9"/>
      <c r="C40" s="18" t="s">
        <v>46</v>
      </c>
      <c r="D40" s="18"/>
      <c r="E40" s="8">
        <v>191</v>
      </c>
      <c r="F40" s="9"/>
      <c r="G40" s="19">
        <v>820609.48</v>
      </c>
      <c r="H40" s="18"/>
      <c r="I40" s="14">
        <v>142197</v>
      </c>
      <c r="J40" s="9"/>
      <c r="K40" s="16">
        <f t="shared" si="0"/>
        <v>5.770933845299127</v>
      </c>
      <c r="L40" s="9"/>
    </row>
    <row r="41" spans="1:25" s="2" customFormat="1" ht="18.75">
      <c r="A41" s="10">
        <v>35</v>
      </c>
      <c r="B41" s="11"/>
      <c r="C41" s="21" t="s">
        <v>47</v>
      </c>
      <c r="D41" s="21"/>
      <c r="E41" s="10">
        <v>246</v>
      </c>
      <c r="F41" s="11"/>
      <c r="G41" s="22">
        <v>545078.68000000005</v>
      </c>
      <c r="H41" s="21"/>
      <c r="I41" s="15">
        <v>76564</v>
      </c>
      <c r="J41" s="11"/>
      <c r="K41" s="17">
        <f t="shared" si="0"/>
        <v>7.1192555247897191</v>
      </c>
      <c r="L41" s="11"/>
    </row>
    <row r="42" spans="1:25" s="2" customFormat="1" ht="21">
      <c r="A42" s="26" t="s">
        <v>65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25" s="2" customFormat="1" ht="21">
      <c r="A43" s="26" t="s">
        <v>62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25" s="2" customFormat="1" ht="11.25" customHeight="1">
      <c r="A44" s="4"/>
      <c r="B44" s="4"/>
      <c r="C44" s="4"/>
      <c r="D44" s="4"/>
      <c r="E44" s="5"/>
      <c r="F44" s="5"/>
      <c r="G44" s="5"/>
      <c r="H44" s="5"/>
      <c r="I44" s="6"/>
      <c r="J44" s="6"/>
      <c r="K44" s="7"/>
      <c r="L44" s="4"/>
    </row>
    <row r="45" spans="1:25" s="2" customFormat="1" ht="18.75">
      <c r="A45" s="27" t="s">
        <v>1</v>
      </c>
      <c r="B45" s="28"/>
      <c r="C45" s="33" t="s">
        <v>2</v>
      </c>
      <c r="D45" s="34"/>
      <c r="E45" s="39" t="s">
        <v>3</v>
      </c>
      <c r="F45" s="40"/>
      <c r="G45" s="39" t="s">
        <v>4</v>
      </c>
      <c r="H45" s="40"/>
      <c r="I45" s="39" t="s">
        <v>5</v>
      </c>
      <c r="J45" s="40"/>
      <c r="K45" s="41" t="s">
        <v>6</v>
      </c>
      <c r="L45" s="42"/>
    </row>
    <row r="46" spans="1:25" s="2" customFormat="1" ht="18.75">
      <c r="A46" s="29"/>
      <c r="B46" s="30"/>
      <c r="C46" s="35"/>
      <c r="D46" s="36"/>
      <c r="E46" s="43" t="s">
        <v>7</v>
      </c>
      <c r="F46" s="44"/>
      <c r="G46" s="43" t="s">
        <v>8</v>
      </c>
      <c r="H46" s="44"/>
      <c r="I46" s="43" t="s">
        <v>9</v>
      </c>
      <c r="J46" s="44"/>
      <c r="K46" s="45" t="s">
        <v>10</v>
      </c>
      <c r="L46" s="46"/>
    </row>
    <row r="47" spans="1:25" s="2" customFormat="1" ht="18.75">
      <c r="A47" s="31"/>
      <c r="B47" s="32"/>
      <c r="C47" s="37"/>
      <c r="D47" s="38"/>
      <c r="E47" s="12"/>
      <c r="F47" s="13"/>
      <c r="G47" s="47" t="s">
        <v>11</v>
      </c>
      <c r="H47" s="48"/>
      <c r="I47" s="47" t="s">
        <v>12</v>
      </c>
      <c r="J47" s="48"/>
      <c r="K47" s="47" t="s">
        <v>13</v>
      </c>
      <c r="L47" s="48"/>
    </row>
    <row r="48" spans="1:25" s="2" customFormat="1" ht="18.75">
      <c r="A48" s="8">
        <v>36</v>
      </c>
      <c r="B48" s="9"/>
      <c r="C48" s="8" t="s">
        <v>48</v>
      </c>
      <c r="D48" s="9"/>
      <c r="E48" s="8">
        <v>176</v>
      </c>
      <c r="F48" s="9"/>
      <c r="G48" s="16">
        <v>693332.12</v>
      </c>
      <c r="H48" s="9"/>
      <c r="I48" s="14">
        <v>69264</v>
      </c>
      <c r="J48" s="9"/>
      <c r="K48" s="16">
        <f>G48/I48</f>
        <v>10.009992492492492</v>
      </c>
      <c r="L48" s="9"/>
    </row>
    <row r="49" spans="1:25" s="2" customFormat="1" ht="18.75">
      <c r="A49" s="8">
        <v>37</v>
      </c>
      <c r="B49" s="9"/>
      <c r="C49" s="8" t="s">
        <v>49</v>
      </c>
      <c r="D49" s="9"/>
      <c r="E49" s="8">
        <v>192</v>
      </c>
      <c r="F49" s="9"/>
      <c r="G49" s="16">
        <v>469846.92</v>
      </c>
      <c r="H49" s="9"/>
      <c r="I49" s="14">
        <v>78687</v>
      </c>
      <c r="J49" s="9"/>
      <c r="K49" s="16">
        <f t="shared" ref="K49:K63" si="1">G49/I49</f>
        <v>5.9710869648099427</v>
      </c>
      <c r="L49" s="9"/>
    </row>
    <row r="50" spans="1:25" s="2" customFormat="1" ht="18.75">
      <c r="A50" s="8">
        <v>38</v>
      </c>
      <c r="B50" s="9"/>
      <c r="C50" s="8" t="s">
        <v>50</v>
      </c>
      <c r="D50" s="9"/>
      <c r="E50" s="8">
        <v>192</v>
      </c>
      <c r="F50" s="9"/>
      <c r="G50" s="16">
        <v>662144.48</v>
      </c>
      <c r="H50" s="9"/>
      <c r="I50" s="14">
        <v>178971</v>
      </c>
      <c r="J50" s="9"/>
      <c r="K50" s="16">
        <f t="shared" si="1"/>
        <v>3.6997305708746109</v>
      </c>
      <c r="L50" s="9"/>
    </row>
    <row r="51" spans="1:25" s="2" customFormat="1" ht="18.75">
      <c r="A51" s="8">
        <v>39</v>
      </c>
      <c r="B51" s="9"/>
      <c r="C51" s="8" t="s">
        <v>51</v>
      </c>
      <c r="D51" s="9"/>
      <c r="E51" s="8">
        <v>123</v>
      </c>
      <c r="F51" s="9"/>
      <c r="G51" s="16">
        <v>654277.6</v>
      </c>
      <c r="H51" s="9"/>
      <c r="I51" s="14">
        <v>117108</v>
      </c>
      <c r="J51" s="9"/>
      <c r="K51" s="16">
        <f t="shared" si="1"/>
        <v>5.5869590463503771</v>
      </c>
      <c r="L51" s="9"/>
    </row>
    <row r="52" spans="1:25" s="2" customFormat="1" ht="18.75">
      <c r="A52" s="8">
        <v>40</v>
      </c>
      <c r="B52" s="9"/>
      <c r="C52" s="8" t="s">
        <v>66</v>
      </c>
      <c r="D52" s="9"/>
      <c r="E52" s="8">
        <v>209</v>
      </c>
      <c r="F52" s="9"/>
      <c r="G52" s="16">
        <v>204648.47</v>
      </c>
      <c r="H52" s="9"/>
      <c r="I52" s="14">
        <v>107458</v>
      </c>
      <c r="J52" s="9"/>
      <c r="K52" s="16">
        <f t="shared" si="1"/>
        <v>1.9044507621582385</v>
      </c>
      <c r="L52" s="9"/>
    </row>
    <row r="53" spans="1:25" s="2" customFormat="1" ht="18.75">
      <c r="A53" s="8">
        <v>41</v>
      </c>
      <c r="B53" s="9"/>
      <c r="C53" s="8" t="s">
        <v>67</v>
      </c>
      <c r="D53" s="9"/>
      <c r="E53" s="8">
        <v>160</v>
      </c>
      <c r="F53" s="9"/>
      <c r="G53" s="16">
        <v>160188</v>
      </c>
      <c r="H53" s="9"/>
      <c r="I53" s="14">
        <v>81623</v>
      </c>
      <c r="J53" s="9"/>
      <c r="K53" s="16">
        <f t="shared" si="1"/>
        <v>1.9625350697720005</v>
      </c>
      <c r="L53" s="9"/>
    </row>
    <row r="54" spans="1:25" s="2" customFormat="1" ht="18.75">
      <c r="A54" s="8">
        <v>42</v>
      </c>
      <c r="B54" s="9"/>
      <c r="C54" s="8" t="s">
        <v>52</v>
      </c>
      <c r="D54" s="9"/>
      <c r="E54" s="8">
        <v>128</v>
      </c>
      <c r="F54" s="9"/>
      <c r="G54" s="16">
        <v>707186.4</v>
      </c>
      <c r="H54" s="9"/>
      <c r="I54" s="14">
        <v>123609</v>
      </c>
      <c r="J54" s="9"/>
      <c r="K54" s="16">
        <f t="shared" si="1"/>
        <v>5.7211562264883629</v>
      </c>
      <c r="L54" s="9"/>
    </row>
    <row r="55" spans="1:25" s="2" customFormat="1" ht="18.75">
      <c r="A55" s="8">
        <v>43</v>
      </c>
      <c r="B55" s="9"/>
      <c r="C55" s="8" t="s">
        <v>53</v>
      </c>
      <c r="D55" s="9"/>
      <c r="E55" s="8">
        <v>166</v>
      </c>
      <c r="F55" s="9"/>
      <c r="G55" s="23">
        <v>510225.99</v>
      </c>
      <c r="H55" s="9"/>
      <c r="I55" s="14">
        <v>96092</v>
      </c>
      <c r="J55" s="9"/>
      <c r="K55" s="16">
        <f t="shared" si="1"/>
        <v>5.3097655371935231</v>
      </c>
      <c r="L55" s="9"/>
    </row>
    <row r="56" spans="1:25" s="2" customFormat="1" ht="18.75">
      <c r="A56" s="8">
        <v>44</v>
      </c>
      <c r="B56" s="9"/>
      <c r="C56" s="8" t="s">
        <v>54</v>
      </c>
      <c r="D56" s="9"/>
      <c r="E56" s="8">
        <v>100</v>
      </c>
      <c r="F56" s="9"/>
      <c r="G56" s="16">
        <v>139183.01999999999</v>
      </c>
      <c r="H56" s="9"/>
      <c r="I56" s="14">
        <v>21324</v>
      </c>
      <c r="J56" s="9"/>
      <c r="K56" s="16">
        <f t="shared" si="1"/>
        <v>6.5270596510973542</v>
      </c>
      <c r="L56" s="9"/>
    </row>
    <row r="57" spans="1:25" s="2" customFormat="1" ht="18.75">
      <c r="A57" s="8">
        <v>45</v>
      </c>
      <c r="B57" s="9"/>
      <c r="C57" s="8" t="s">
        <v>55</v>
      </c>
      <c r="D57" s="9"/>
      <c r="E57" s="8">
        <v>109</v>
      </c>
      <c r="F57" s="9"/>
      <c r="G57" s="16">
        <v>353789.56</v>
      </c>
      <c r="H57" s="9"/>
      <c r="I57" s="14">
        <v>75735</v>
      </c>
      <c r="J57" s="9"/>
      <c r="K57" s="16">
        <f t="shared" si="1"/>
        <v>4.6714142734534887</v>
      </c>
      <c r="L57" s="9"/>
    </row>
    <row r="58" spans="1:25" ht="18.75">
      <c r="A58" s="8">
        <v>46</v>
      </c>
      <c r="B58" s="9"/>
      <c r="C58" s="8" t="s">
        <v>56</v>
      </c>
      <c r="D58" s="9"/>
      <c r="E58" s="8">
        <v>134</v>
      </c>
      <c r="F58" s="9"/>
      <c r="G58" s="16">
        <v>1010549.55</v>
      </c>
      <c r="H58" s="9"/>
      <c r="I58" s="14">
        <v>207272</v>
      </c>
      <c r="J58" s="9"/>
      <c r="K58" s="16">
        <f t="shared" si="1"/>
        <v>4.8754754621946041</v>
      </c>
      <c r="L58" s="9"/>
    </row>
    <row r="59" spans="1:25" ht="18.75">
      <c r="A59" s="8">
        <v>47</v>
      </c>
      <c r="B59" s="9"/>
      <c r="C59" s="8" t="s">
        <v>57</v>
      </c>
      <c r="D59" s="9"/>
      <c r="E59" s="8">
        <v>226</v>
      </c>
      <c r="F59" s="9"/>
      <c r="G59" s="16">
        <v>823497.76</v>
      </c>
      <c r="H59" s="9"/>
      <c r="I59" s="14">
        <v>156203</v>
      </c>
      <c r="J59" s="9"/>
      <c r="K59" s="16">
        <f t="shared" si="1"/>
        <v>5.2719714730190841</v>
      </c>
      <c r="L59" s="9"/>
      <c r="Y59" s="3"/>
    </row>
    <row r="60" spans="1:25" ht="18.75">
      <c r="A60" s="8">
        <v>48</v>
      </c>
      <c r="B60" s="9"/>
      <c r="C60" s="8" t="s">
        <v>58</v>
      </c>
      <c r="D60" s="9"/>
      <c r="E60" s="8">
        <v>206</v>
      </c>
      <c r="F60" s="9"/>
      <c r="G60" s="16">
        <v>1456966.28</v>
      </c>
      <c r="H60" s="9"/>
      <c r="I60" s="14">
        <v>177979</v>
      </c>
      <c r="J60" s="9"/>
      <c r="K60" s="16">
        <f t="shared" si="1"/>
        <v>8.1861696042791561</v>
      </c>
      <c r="L60" s="9"/>
    </row>
    <row r="61" spans="1:25" ht="18.75">
      <c r="A61" s="8">
        <v>49</v>
      </c>
      <c r="B61" s="9"/>
      <c r="C61" s="8" t="s">
        <v>59</v>
      </c>
      <c r="D61" s="9"/>
      <c r="E61" s="8">
        <v>209</v>
      </c>
      <c r="F61" s="9"/>
      <c r="G61" s="16">
        <v>1832850.72</v>
      </c>
      <c r="H61" s="24"/>
      <c r="I61" s="14">
        <v>102704</v>
      </c>
      <c r="J61" s="9"/>
      <c r="K61" s="16">
        <f t="shared" si="1"/>
        <v>17.845952640598224</v>
      </c>
      <c r="L61" s="9"/>
      <c r="W61" s="3"/>
      <c r="Y61" s="3"/>
    </row>
    <row r="62" spans="1:25" ht="18.75">
      <c r="A62" s="10">
        <v>50</v>
      </c>
      <c r="B62" s="11"/>
      <c r="C62" s="10" t="s">
        <v>60</v>
      </c>
      <c r="D62" s="11"/>
      <c r="E62" s="8">
        <v>133</v>
      </c>
      <c r="F62" s="9"/>
      <c r="G62" s="16">
        <v>445847.91</v>
      </c>
      <c r="H62" s="9"/>
      <c r="I62" s="14">
        <v>84233</v>
      </c>
      <c r="J62" s="9"/>
      <c r="K62" s="16">
        <f t="shared" si="1"/>
        <v>5.2930313535075326</v>
      </c>
      <c r="L62" s="9"/>
    </row>
    <row r="63" spans="1:25" ht="18.75">
      <c r="A63" s="55" t="s">
        <v>61</v>
      </c>
      <c r="B63" s="56"/>
      <c r="C63" s="56"/>
      <c r="D63" s="57"/>
      <c r="E63" s="58">
        <f>8548+255</f>
        <v>8803</v>
      </c>
      <c r="F63" s="59"/>
      <c r="G63" s="60">
        <v>40787514.32</v>
      </c>
      <c r="H63" s="59"/>
      <c r="I63" s="58">
        <v>5588222</v>
      </c>
      <c r="J63" s="59"/>
      <c r="K63" s="60">
        <f t="shared" si="1"/>
        <v>7.2988357155460184</v>
      </c>
      <c r="L63" s="61"/>
    </row>
    <row r="65" spans="1:1" ht="18.75">
      <c r="A65" s="25" t="s">
        <v>63</v>
      </c>
    </row>
  </sheetData>
  <mergeCells count="31">
    <mergeCell ref="I6:J6"/>
    <mergeCell ref="K6:L6"/>
    <mergeCell ref="C4:D6"/>
    <mergeCell ref="A4:B6"/>
    <mergeCell ref="A1:L1"/>
    <mergeCell ref="A2:L2"/>
    <mergeCell ref="I4:J4"/>
    <mergeCell ref="K4:L4"/>
    <mergeCell ref="I5:J5"/>
    <mergeCell ref="K5:L5"/>
    <mergeCell ref="E4:F4"/>
    <mergeCell ref="E5:F5"/>
    <mergeCell ref="G4:H4"/>
    <mergeCell ref="G5:H5"/>
    <mergeCell ref="G6:H6"/>
    <mergeCell ref="A63:D63"/>
    <mergeCell ref="A42:L42"/>
    <mergeCell ref="A43:L43"/>
    <mergeCell ref="A45:B47"/>
    <mergeCell ref="C45:D47"/>
    <mergeCell ref="E45:F45"/>
    <mergeCell ref="G45:H45"/>
    <mergeCell ref="I45:J45"/>
    <mergeCell ref="K45:L45"/>
    <mergeCell ref="E46:F46"/>
    <mergeCell ref="G46:H46"/>
    <mergeCell ref="I46:J46"/>
    <mergeCell ref="K46:L46"/>
    <mergeCell ref="G47:H47"/>
    <mergeCell ref="I47:J47"/>
    <mergeCell ref="K47:L47"/>
  </mergeCells>
  <printOptions horizontalCentered="1"/>
  <pageMargins left="0.78740157480314965" right="0.59055118110236227" top="0.98425196850393704" bottom="0.59055118110236227" header="0.31496062992125984" footer="0.31496062992125984"/>
  <pageSetup paperSize="9" scale="89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ACER_4831</dc:creator>
  <cp:lastModifiedBy>ACER_4831</cp:lastModifiedBy>
  <cp:lastPrinted>2022-06-10T02:48:45Z</cp:lastPrinted>
  <dcterms:created xsi:type="dcterms:W3CDTF">2021-02-10T06:17:01Z</dcterms:created>
  <dcterms:modified xsi:type="dcterms:W3CDTF">2022-06-10T04:02:07Z</dcterms:modified>
</cp:coreProperties>
</file>