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"/>
    </mc:Choice>
  </mc:AlternateContent>
  <xr:revisionPtr revIDLastSave="0" documentId="8_{492B5771-05E6-417E-86EA-1BA433BA4A63}" xr6:coauthVersionLast="47" xr6:coauthVersionMax="47" xr10:uidLastSave="{00000000-0000-0000-0000-000000000000}"/>
  <bookViews>
    <workbookView xWindow="-120" yWindow="-120" windowWidth="29040" windowHeight="15840" xr2:uid="{1E26D830-EE9F-476B-8385-26C9296F3700}"/>
  </bookViews>
  <sheets>
    <sheet name="ภาษีป้าย ปี 2564 (2)" sheetId="1" r:id="rId1"/>
  </sheets>
  <definedNames>
    <definedName name="_xlnm._FilterDatabase" localSheetId="0" hidden="1">'ภาษีป้าย ปี 2564 (2)'!$A$5:$K$5</definedName>
    <definedName name="_xlnm.Print_Area" localSheetId="0">'ภาษีป้าย ปี 2564 (2)'!$A$1:$L$63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J57" i="1" s="1"/>
  <c r="D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<sst xmlns="http://schemas.openxmlformats.org/spreadsheetml/2006/main" count="60" uniqueCount="59">
  <si>
    <t>การจัดเก็บภาษีป้าย ปีงบประมาณ 2563 - 2564</t>
  </si>
  <si>
    <t>จำแนกตามสำนักงานเขต เรียงตามจำนวนเงิน ปีงบประมาณ 2564</t>
  </si>
  <si>
    <t>สำนักงานเขต</t>
  </si>
  <si>
    <t>อัตราการเปลี่ยนแปลง</t>
  </si>
  <si>
    <t>จำนวนเงิน (บาท)</t>
  </si>
  <si>
    <t>จตุจักร</t>
  </si>
  <si>
    <t>ปทุมวัน</t>
  </si>
  <si>
    <t>คลองเตย</t>
  </si>
  <si>
    <t>ราชเทวี</t>
  </si>
  <si>
    <t>ห้วยขวาง</t>
  </si>
  <si>
    <t>วัฒนา</t>
  </si>
  <si>
    <t>ลาดกระบัง</t>
  </si>
  <si>
    <t>ประเวศ</t>
  </si>
  <si>
    <t>ดินแดง</t>
  </si>
  <si>
    <t>สวนหลวง</t>
  </si>
  <si>
    <t>บางรัก</t>
  </si>
  <si>
    <t>บางขุนเทียน</t>
  </si>
  <si>
    <t>บางกะปิ</t>
  </si>
  <si>
    <t>มีนบุรี</t>
  </si>
  <si>
    <t>ลาดพร้าว</t>
  </si>
  <si>
    <t>บางแค</t>
  </si>
  <si>
    <t>บางนา</t>
  </si>
  <si>
    <t>ยานนาวา</t>
  </si>
  <si>
    <t>บางเขน</t>
  </si>
  <si>
    <t>คันนายาว</t>
  </si>
  <si>
    <t>บางกอกน้อย</t>
  </si>
  <si>
    <t>พญาไท</t>
  </si>
  <si>
    <t>หลักสี่</t>
  </si>
  <si>
    <t>บึงกุ่ม</t>
  </si>
  <si>
    <t>สาทร</t>
  </si>
  <si>
    <t>วังทองหลาง</t>
  </si>
  <si>
    <t>บางซื่อ</t>
  </si>
  <si>
    <t>ดอนเมือง</t>
  </si>
  <si>
    <t>ตลิ่งชัน</t>
  </si>
  <si>
    <t>สายไหม</t>
  </si>
  <si>
    <t>คลองสาน</t>
  </si>
  <si>
    <t>หนองแขม</t>
  </si>
  <si>
    <t>บางพลัด</t>
  </si>
  <si>
    <t>ธนบุรี</t>
  </si>
  <si>
    <t>บางบอน</t>
  </si>
  <si>
    <t>สะพานสูง</t>
  </si>
  <si>
    <t>สัมพันธวงศ์</t>
  </si>
  <si>
    <t>ราษฎร์บูรณะ</t>
  </si>
  <si>
    <t>พระโขนง</t>
  </si>
  <si>
    <t>ป้อมปราบฯ</t>
  </si>
  <si>
    <t>จอมทอง</t>
  </si>
  <si>
    <t>ภาษีเจริญ</t>
  </si>
  <si>
    <t>คลองสามวา</t>
  </si>
  <si>
    <t>บางคอแหลม</t>
  </si>
  <si>
    <t>ทวีวัฒนา</t>
  </si>
  <si>
    <t>หนองจอก</t>
  </si>
  <si>
    <t>พระนคร</t>
  </si>
  <si>
    <t>ทุ่งครุ</t>
  </si>
  <si>
    <t>ดุสิต</t>
  </si>
  <si>
    <t>บางกอกใหญ่</t>
  </si>
  <si>
    <t>กองรายได้</t>
  </si>
  <si>
    <t>-</t>
  </si>
  <si>
    <t>รวมทั้งสิ้น</t>
  </si>
  <si>
    <t>แหล่งข้อมูล : กองรายได้ สำนักการคลัง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</si>
</sst>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.00_-;\-* #,##0.00_-;_-* &quot;-&quot;??_-;_-@"/>
    <numFmt numFmtId="188" formatCode="#,##0.00_ ;\-#,##0.00\ 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4"/>
      <color indexed="9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187" fontId="4" fillId="0" borderId="0" xfId="2" applyNumberFormat="1" applyFont="1" applyAlignment="1">
      <alignment horizontal="center"/>
    </xf>
    <xf numFmtId="37" fontId="4" fillId="3" borderId="0" xfId="0" applyNumberFormat="1" applyFont="1" applyFill="1" applyAlignment="1">
      <alignment vertical="center"/>
    </xf>
    <xf numFmtId="43" fontId="4" fillId="0" borderId="0" xfId="0" applyNumberFormat="1" applyFont="1" applyAlignment="1">
      <alignment horizontal="center"/>
    </xf>
    <xf numFmtId="2" fontId="4" fillId="3" borderId="0" xfId="0" applyNumberFormat="1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horizontal="right" vertical="center"/>
    </xf>
    <xf numFmtId="37" fontId="4" fillId="3" borderId="3" xfId="0" applyNumberFormat="1" applyFont="1" applyFill="1" applyBorder="1" applyAlignment="1">
      <alignment vertical="center"/>
    </xf>
    <xf numFmtId="187" fontId="4" fillId="0" borderId="3" xfId="2" applyNumberFormat="1" applyFont="1" applyBorder="1" applyAlignment="1">
      <alignment horizontal="center"/>
    </xf>
    <xf numFmtId="187" fontId="4" fillId="0" borderId="3" xfId="2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37" fontId="3" fillId="3" borderId="0" xfId="0" applyNumberFormat="1" applyFont="1" applyFill="1" applyAlignment="1">
      <alignment horizontal="right"/>
    </xf>
    <xf numFmtId="39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37" fontId="3" fillId="3" borderId="1" xfId="0" applyNumberFormat="1" applyFont="1" applyFill="1" applyBorder="1" applyAlignment="1">
      <alignment horizontal="center"/>
    </xf>
    <xf numFmtId="39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vertic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7" fontId="3" fillId="3" borderId="0" xfId="0" applyNumberFormat="1" applyFont="1" applyFill="1" applyAlignment="1">
      <alignment horizontal="center"/>
    </xf>
    <xf numFmtId="188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Alignment="1">
      <alignment vertical="center"/>
    </xf>
  </cellXfs>
  <cellStyles count="3">
    <cellStyle name="Normal 2" xfId="2" xr:uid="{5DCEF10F-A948-4F3E-B594-866A992318AB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8478-D727-4B00-88DA-AA4AD1FB9084}">
  <sheetPr>
    <tabColor rgb="FFFF0000"/>
  </sheetPr>
  <dimension ref="A1:M63"/>
  <sheetViews>
    <sheetView tabSelected="1" zoomScale="154" zoomScaleNormal="154" workbookViewId="0">
      <selection activeCell="A56" sqref="A56:IV56"/>
    </sheetView>
  </sheetViews>
  <sheetFormatPr defaultColWidth="12.625" defaultRowHeight="18" customHeight="1" x14ac:dyDescent="0.2"/>
  <cols>
    <col min="1" max="1" width="1" style="33" customWidth="1"/>
    <col min="2" max="2" width="11.625" style="33" customWidth="1"/>
    <col min="3" max="3" width="3.625" style="33" customWidth="1"/>
    <col min="4" max="4" width="16.625" style="33" customWidth="1"/>
    <col min="5" max="5" width="3.25" style="33" customWidth="1"/>
    <col min="6" max="6" width="3.625" style="33" customWidth="1"/>
    <col min="7" max="7" width="17.25" style="33" customWidth="1"/>
    <col min="8" max="8" width="3.25" style="33" customWidth="1"/>
    <col min="9" max="9" width="5.125" style="33" customWidth="1"/>
    <col min="10" max="10" width="10.875" style="33" customWidth="1"/>
    <col min="11" max="11" width="5.75" style="33" customWidth="1"/>
    <col min="12" max="12" width="2.125" style="33" customWidth="1"/>
    <col min="13" max="256" width="12.625" style="33"/>
    <col min="257" max="257" width="1" style="33" customWidth="1"/>
    <col min="258" max="258" width="11.625" style="33" customWidth="1"/>
    <col min="259" max="259" width="3.625" style="33" customWidth="1"/>
    <col min="260" max="260" width="16.625" style="33" customWidth="1"/>
    <col min="261" max="261" width="3.25" style="33" customWidth="1"/>
    <col min="262" max="262" width="3.625" style="33" customWidth="1"/>
    <col min="263" max="263" width="17.25" style="33" customWidth="1"/>
    <col min="264" max="264" width="3.25" style="33" customWidth="1"/>
    <col min="265" max="265" width="5.125" style="33" customWidth="1"/>
    <col min="266" max="266" width="10.875" style="33" customWidth="1"/>
    <col min="267" max="267" width="5.75" style="33" customWidth="1"/>
    <col min="268" max="268" width="2.125" style="33" customWidth="1"/>
    <col min="269" max="512" width="12.625" style="33"/>
    <col min="513" max="513" width="1" style="33" customWidth="1"/>
    <col min="514" max="514" width="11.625" style="33" customWidth="1"/>
    <col min="515" max="515" width="3.625" style="33" customWidth="1"/>
    <col min="516" max="516" width="16.625" style="33" customWidth="1"/>
    <col min="517" max="517" width="3.25" style="33" customWidth="1"/>
    <col min="518" max="518" width="3.625" style="33" customWidth="1"/>
    <col min="519" max="519" width="17.25" style="33" customWidth="1"/>
    <col min="520" max="520" width="3.25" style="33" customWidth="1"/>
    <col min="521" max="521" width="5.125" style="33" customWidth="1"/>
    <col min="522" max="522" width="10.875" style="33" customWidth="1"/>
    <col min="523" max="523" width="5.75" style="33" customWidth="1"/>
    <col min="524" max="524" width="2.125" style="33" customWidth="1"/>
    <col min="525" max="768" width="12.625" style="33"/>
    <col min="769" max="769" width="1" style="33" customWidth="1"/>
    <col min="770" max="770" width="11.625" style="33" customWidth="1"/>
    <col min="771" max="771" width="3.625" style="33" customWidth="1"/>
    <col min="772" max="772" width="16.625" style="33" customWidth="1"/>
    <col min="773" max="773" width="3.25" style="33" customWidth="1"/>
    <col min="774" max="774" width="3.625" style="33" customWidth="1"/>
    <col min="775" max="775" width="17.25" style="33" customWidth="1"/>
    <col min="776" max="776" width="3.25" style="33" customWidth="1"/>
    <col min="777" max="777" width="5.125" style="33" customWidth="1"/>
    <col min="778" max="778" width="10.875" style="33" customWidth="1"/>
    <col min="779" max="779" width="5.75" style="33" customWidth="1"/>
    <col min="780" max="780" width="2.125" style="33" customWidth="1"/>
    <col min="781" max="1024" width="12.625" style="33"/>
    <col min="1025" max="1025" width="1" style="33" customWidth="1"/>
    <col min="1026" max="1026" width="11.625" style="33" customWidth="1"/>
    <col min="1027" max="1027" width="3.625" style="33" customWidth="1"/>
    <col min="1028" max="1028" width="16.625" style="33" customWidth="1"/>
    <col min="1029" max="1029" width="3.25" style="33" customWidth="1"/>
    <col min="1030" max="1030" width="3.625" style="33" customWidth="1"/>
    <col min="1031" max="1031" width="17.25" style="33" customWidth="1"/>
    <col min="1032" max="1032" width="3.25" style="33" customWidth="1"/>
    <col min="1033" max="1033" width="5.125" style="33" customWidth="1"/>
    <col min="1034" max="1034" width="10.875" style="33" customWidth="1"/>
    <col min="1035" max="1035" width="5.75" style="33" customWidth="1"/>
    <col min="1036" max="1036" width="2.125" style="33" customWidth="1"/>
    <col min="1037" max="1280" width="12.625" style="33"/>
    <col min="1281" max="1281" width="1" style="33" customWidth="1"/>
    <col min="1282" max="1282" width="11.625" style="33" customWidth="1"/>
    <col min="1283" max="1283" width="3.625" style="33" customWidth="1"/>
    <col min="1284" max="1284" width="16.625" style="33" customWidth="1"/>
    <col min="1285" max="1285" width="3.25" style="33" customWidth="1"/>
    <col min="1286" max="1286" width="3.625" style="33" customWidth="1"/>
    <col min="1287" max="1287" width="17.25" style="33" customWidth="1"/>
    <col min="1288" max="1288" width="3.25" style="33" customWidth="1"/>
    <col min="1289" max="1289" width="5.125" style="33" customWidth="1"/>
    <col min="1290" max="1290" width="10.875" style="33" customWidth="1"/>
    <col min="1291" max="1291" width="5.75" style="33" customWidth="1"/>
    <col min="1292" max="1292" width="2.125" style="33" customWidth="1"/>
    <col min="1293" max="1536" width="12.625" style="33"/>
    <col min="1537" max="1537" width="1" style="33" customWidth="1"/>
    <col min="1538" max="1538" width="11.625" style="33" customWidth="1"/>
    <col min="1539" max="1539" width="3.625" style="33" customWidth="1"/>
    <col min="1540" max="1540" width="16.625" style="33" customWidth="1"/>
    <col min="1541" max="1541" width="3.25" style="33" customWidth="1"/>
    <col min="1542" max="1542" width="3.625" style="33" customWidth="1"/>
    <col min="1543" max="1543" width="17.25" style="33" customWidth="1"/>
    <col min="1544" max="1544" width="3.25" style="33" customWidth="1"/>
    <col min="1545" max="1545" width="5.125" style="33" customWidth="1"/>
    <col min="1546" max="1546" width="10.875" style="33" customWidth="1"/>
    <col min="1547" max="1547" width="5.75" style="33" customWidth="1"/>
    <col min="1548" max="1548" width="2.125" style="33" customWidth="1"/>
    <col min="1549" max="1792" width="12.625" style="33"/>
    <col min="1793" max="1793" width="1" style="33" customWidth="1"/>
    <col min="1794" max="1794" width="11.625" style="33" customWidth="1"/>
    <col min="1795" max="1795" width="3.625" style="33" customWidth="1"/>
    <col min="1796" max="1796" width="16.625" style="33" customWidth="1"/>
    <col min="1797" max="1797" width="3.25" style="33" customWidth="1"/>
    <col min="1798" max="1798" width="3.625" style="33" customWidth="1"/>
    <col min="1799" max="1799" width="17.25" style="33" customWidth="1"/>
    <col min="1800" max="1800" width="3.25" style="33" customWidth="1"/>
    <col min="1801" max="1801" width="5.125" style="33" customWidth="1"/>
    <col min="1802" max="1802" width="10.875" style="33" customWidth="1"/>
    <col min="1803" max="1803" width="5.75" style="33" customWidth="1"/>
    <col min="1804" max="1804" width="2.125" style="33" customWidth="1"/>
    <col min="1805" max="2048" width="12.625" style="33"/>
    <col min="2049" max="2049" width="1" style="33" customWidth="1"/>
    <col min="2050" max="2050" width="11.625" style="33" customWidth="1"/>
    <col min="2051" max="2051" width="3.625" style="33" customWidth="1"/>
    <col min="2052" max="2052" width="16.625" style="33" customWidth="1"/>
    <col min="2053" max="2053" width="3.25" style="33" customWidth="1"/>
    <col min="2054" max="2054" width="3.625" style="33" customWidth="1"/>
    <col min="2055" max="2055" width="17.25" style="33" customWidth="1"/>
    <col min="2056" max="2056" width="3.25" style="33" customWidth="1"/>
    <col min="2057" max="2057" width="5.125" style="33" customWidth="1"/>
    <col min="2058" max="2058" width="10.875" style="33" customWidth="1"/>
    <col min="2059" max="2059" width="5.75" style="33" customWidth="1"/>
    <col min="2060" max="2060" width="2.125" style="33" customWidth="1"/>
    <col min="2061" max="2304" width="12.625" style="33"/>
    <col min="2305" max="2305" width="1" style="33" customWidth="1"/>
    <col min="2306" max="2306" width="11.625" style="33" customWidth="1"/>
    <col min="2307" max="2307" width="3.625" style="33" customWidth="1"/>
    <col min="2308" max="2308" width="16.625" style="33" customWidth="1"/>
    <col min="2309" max="2309" width="3.25" style="33" customWidth="1"/>
    <col min="2310" max="2310" width="3.625" style="33" customWidth="1"/>
    <col min="2311" max="2311" width="17.25" style="33" customWidth="1"/>
    <col min="2312" max="2312" width="3.25" style="33" customWidth="1"/>
    <col min="2313" max="2313" width="5.125" style="33" customWidth="1"/>
    <col min="2314" max="2314" width="10.875" style="33" customWidth="1"/>
    <col min="2315" max="2315" width="5.75" style="33" customWidth="1"/>
    <col min="2316" max="2316" width="2.125" style="33" customWidth="1"/>
    <col min="2317" max="2560" width="12.625" style="33"/>
    <col min="2561" max="2561" width="1" style="33" customWidth="1"/>
    <col min="2562" max="2562" width="11.625" style="33" customWidth="1"/>
    <col min="2563" max="2563" width="3.625" style="33" customWidth="1"/>
    <col min="2564" max="2564" width="16.625" style="33" customWidth="1"/>
    <col min="2565" max="2565" width="3.25" style="33" customWidth="1"/>
    <col min="2566" max="2566" width="3.625" style="33" customWidth="1"/>
    <col min="2567" max="2567" width="17.25" style="33" customWidth="1"/>
    <col min="2568" max="2568" width="3.25" style="33" customWidth="1"/>
    <col min="2569" max="2569" width="5.125" style="33" customWidth="1"/>
    <col min="2570" max="2570" width="10.875" style="33" customWidth="1"/>
    <col min="2571" max="2571" width="5.75" style="33" customWidth="1"/>
    <col min="2572" max="2572" width="2.125" style="33" customWidth="1"/>
    <col min="2573" max="2816" width="12.625" style="33"/>
    <col min="2817" max="2817" width="1" style="33" customWidth="1"/>
    <col min="2818" max="2818" width="11.625" style="33" customWidth="1"/>
    <col min="2819" max="2819" width="3.625" style="33" customWidth="1"/>
    <col min="2820" max="2820" width="16.625" style="33" customWidth="1"/>
    <col min="2821" max="2821" width="3.25" style="33" customWidth="1"/>
    <col min="2822" max="2822" width="3.625" style="33" customWidth="1"/>
    <col min="2823" max="2823" width="17.25" style="33" customWidth="1"/>
    <col min="2824" max="2824" width="3.25" style="33" customWidth="1"/>
    <col min="2825" max="2825" width="5.125" style="33" customWidth="1"/>
    <col min="2826" max="2826" width="10.875" style="33" customWidth="1"/>
    <col min="2827" max="2827" width="5.75" style="33" customWidth="1"/>
    <col min="2828" max="2828" width="2.125" style="33" customWidth="1"/>
    <col min="2829" max="3072" width="12.625" style="33"/>
    <col min="3073" max="3073" width="1" style="33" customWidth="1"/>
    <col min="3074" max="3074" width="11.625" style="33" customWidth="1"/>
    <col min="3075" max="3075" width="3.625" style="33" customWidth="1"/>
    <col min="3076" max="3076" width="16.625" style="33" customWidth="1"/>
    <col min="3077" max="3077" width="3.25" style="33" customWidth="1"/>
    <col min="3078" max="3078" width="3.625" style="33" customWidth="1"/>
    <col min="3079" max="3079" width="17.25" style="33" customWidth="1"/>
    <col min="3080" max="3080" width="3.25" style="33" customWidth="1"/>
    <col min="3081" max="3081" width="5.125" style="33" customWidth="1"/>
    <col min="3082" max="3082" width="10.875" style="33" customWidth="1"/>
    <col min="3083" max="3083" width="5.75" style="33" customWidth="1"/>
    <col min="3084" max="3084" width="2.125" style="33" customWidth="1"/>
    <col min="3085" max="3328" width="12.625" style="33"/>
    <col min="3329" max="3329" width="1" style="33" customWidth="1"/>
    <col min="3330" max="3330" width="11.625" style="33" customWidth="1"/>
    <col min="3331" max="3331" width="3.625" style="33" customWidth="1"/>
    <col min="3332" max="3332" width="16.625" style="33" customWidth="1"/>
    <col min="3333" max="3333" width="3.25" style="33" customWidth="1"/>
    <col min="3334" max="3334" width="3.625" style="33" customWidth="1"/>
    <col min="3335" max="3335" width="17.25" style="33" customWidth="1"/>
    <col min="3336" max="3336" width="3.25" style="33" customWidth="1"/>
    <col min="3337" max="3337" width="5.125" style="33" customWidth="1"/>
    <col min="3338" max="3338" width="10.875" style="33" customWidth="1"/>
    <col min="3339" max="3339" width="5.75" style="33" customWidth="1"/>
    <col min="3340" max="3340" width="2.125" style="33" customWidth="1"/>
    <col min="3341" max="3584" width="12.625" style="33"/>
    <col min="3585" max="3585" width="1" style="33" customWidth="1"/>
    <col min="3586" max="3586" width="11.625" style="33" customWidth="1"/>
    <col min="3587" max="3587" width="3.625" style="33" customWidth="1"/>
    <col min="3588" max="3588" width="16.625" style="33" customWidth="1"/>
    <col min="3589" max="3589" width="3.25" style="33" customWidth="1"/>
    <col min="3590" max="3590" width="3.625" style="33" customWidth="1"/>
    <col min="3591" max="3591" width="17.25" style="33" customWidth="1"/>
    <col min="3592" max="3592" width="3.25" style="33" customWidth="1"/>
    <col min="3593" max="3593" width="5.125" style="33" customWidth="1"/>
    <col min="3594" max="3594" width="10.875" style="33" customWidth="1"/>
    <col min="3595" max="3595" width="5.75" style="33" customWidth="1"/>
    <col min="3596" max="3596" width="2.125" style="33" customWidth="1"/>
    <col min="3597" max="3840" width="12.625" style="33"/>
    <col min="3841" max="3841" width="1" style="33" customWidth="1"/>
    <col min="3842" max="3842" width="11.625" style="33" customWidth="1"/>
    <col min="3843" max="3843" width="3.625" style="33" customWidth="1"/>
    <col min="3844" max="3844" width="16.625" style="33" customWidth="1"/>
    <col min="3845" max="3845" width="3.25" style="33" customWidth="1"/>
    <col min="3846" max="3846" width="3.625" style="33" customWidth="1"/>
    <col min="3847" max="3847" width="17.25" style="33" customWidth="1"/>
    <col min="3848" max="3848" width="3.25" style="33" customWidth="1"/>
    <col min="3849" max="3849" width="5.125" style="33" customWidth="1"/>
    <col min="3850" max="3850" width="10.875" style="33" customWidth="1"/>
    <col min="3851" max="3851" width="5.75" style="33" customWidth="1"/>
    <col min="3852" max="3852" width="2.125" style="33" customWidth="1"/>
    <col min="3853" max="4096" width="12.625" style="33"/>
    <col min="4097" max="4097" width="1" style="33" customWidth="1"/>
    <col min="4098" max="4098" width="11.625" style="33" customWidth="1"/>
    <col min="4099" max="4099" width="3.625" style="33" customWidth="1"/>
    <col min="4100" max="4100" width="16.625" style="33" customWidth="1"/>
    <col min="4101" max="4101" width="3.25" style="33" customWidth="1"/>
    <col min="4102" max="4102" width="3.625" style="33" customWidth="1"/>
    <col min="4103" max="4103" width="17.25" style="33" customWidth="1"/>
    <col min="4104" max="4104" width="3.25" style="33" customWidth="1"/>
    <col min="4105" max="4105" width="5.125" style="33" customWidth="1"/>
    <col min="4106" max="4106" width="10.875" style="33" customWidth="1"/>
    <col min="4107" max="4107" width="5.75" style="33" customWidth="1"/>
    <col min="4108" max="4108" width="2.125" style="33" customWidth="1"/>
    <col min="4109" max="4352" width="12.625" style="33"/>
    <col min="4353" max="4353" width="1" style="33" customWidth="1"/>
    <col min="4354" max="4354" width="11.625" style="33" customWidth="1"/>
    <col min="4355" max="4355" width="3.625" style="33" customWidth="1"/>
    <col min="4356" max="4356" width="16.625" style="33" customWidth="1"/>
    <col min="4357" max="4357" width="3.25" style="33" customWidth="1"/>
    <col min="4358" max="4358" width="3.625" style="33" customWidth="1"/>
    <col min="4359" max="4359" width="17.25" style="33" customWidth="1"/>
    <col min="4360" max="4360" width="3.25" style="33" customWidth="1"/>
    <col min="4361" max="4361" width="5.125" style="33" customWidth="1"/>
    <col min="4362" max="4362" width="10.875" style="33" customWidth="1"/>
    <col min="4363" max="4363" width="5.75" style="33" customWidth="1"/>
    <col min="4364" max="4364" width="2.125" style="33" customWidth="1"/>
    <col min="4365" max="4608" width="12.625" style="33"/>
    <col min="4609" max="4609" width="1" style="33" customWidth="1"/>
    <col min="4610" max="4610" width="11.625" style="33" customWidth="1"/>
    <col min="4611" max="4611" width="3.625" style="33" customWidth="1"/>
    <col min="4612" max="4612" width="16.625" style="33" customWidth="1"/>
    <col min="4613" max="4613" width="3.25" style="33" customWidth="1"/>
    <col min="4614" max="4614" width="3.625" style="33" customWidth="1"/>
    <col min="4615" max="4615" width="17.25" style="33" customWidth="1"/>
    <col min="4616" max="4616" width="3.25" style="33" customWidth="1"/>
    <col min="4617" max="4617" width="5.125" style="33" customWidth="1"/>
    <col min="4618" max="4618" width="10.875" style="33" customWidth="1"/>
    <col min="4619" max="4619" width="5.75" style="33" customWidth="1"/>
    <col min="4620" max="4620" width="2.125" style="33" customWidth="1"/>
    <col min="4621" max="4864" width="12.625" style="33"/>
    <col min="4865" max="4865" width="1" style="33" customWidth="1"/>
    <col min="4866" max="4866" width="11.625" style="33" customWidth="1"/>
    <col min="4867" max="4867" width="3.625" style="33" customWidth="1"/>
    <col min="4868" max="4868" width="16.625" style="33" customWidth="1"/>
    <col min="4869" max="4869" width="3.25" style="33" customWidth="1"/>
    <col min="4870" max="4870" width="3.625" style="33" customWidth="1"/>
    <col min="4871" max="4871" width="17.25" style="33" customWidth="1"/>
    <col min="4872" max="4872" width="3.25" style="33" customWidth="1"/>
    <col min="4873" max="4873" width="5.125" style="33" customWidth="1"/>
    <col min="4874" max="4874" width="10.875" style="33" customWidth="1"/>
    <col min="4875" max="4875" width="5.75" style="33" customWidth="1"/>
    <col min="4876" max="4876" width="2.125" style="33" customWidth="1"/>
    <col min="4877" max="5120" width="12.625" style="33"/>
    <col min="5121" max="5121" width="1" style="33" customWidth="1"/>
    <col min="5122" max="5122" width="11.625" style="33" customWidth="1"/>
    <col min="5123" max="5123" width="3.625" style="33" customWidth="1"/>
    <col min="5124" max="5124" width="16.625" style="33" customWidth="1"/>
    <col min="5125" max="5125" width="3.25" style="33" customWidth="1"/>
    <col min="5126" max="5126" width="3.625" style="33" customWidth="1"/>
    <col min="5127" max="5127" width="17.25" style="33" customWidth="1"/>
    <col min="5128" max="5128" width="3.25" style="33" customWidth="1"/>
    <col min="5129" max="5129" width="5.125" style="33" customWidth="1"/>
    <col min="5130" max="5130" width="10.875" style="33" customWidth="1"/>
    <col min="5131" max="5131" width="5.75" style="33" customWidth="1"/>
    <col min="5132" max="5132" width="2.125" style="33" customWidth="1"/>
    <col min="5133" max="5376" width="12.625" style="33"/>
    <col min="5377" max="5377" width="1" style="33" customWidth="1"/>
    <col min="5378" max="5378" width="11.625" style="33" customWidth="1"/>
    <col min="5379" max="5379" width="3.625" style="33" customWidth="1"/>
    <col min="5380" max="5380" width="16.625" style="33" customWidth="1"/>
    <col min="5381" max="5381" width="3.25" style="33" customWidth="1"/>
    <col min="5382" max="5382" width="3.625" style="33" customWidth="1"/>
    <col min="5383" max="5383" width="17.25" style="33" customWidth="1"/>
    <col min="5384" max="5384" width="3.25" style="33" customWidth="1"/>
    <col min="5385" max="5385" width="5.125" style="33" customWidth="1"/>
    <col min="5386" max="5386" width="10.875" style="33" customWidth="1"/>
    <col min="5387" max="5387" width="5.75" style="33" customWidth="1"/>
    <col min="5388" max="5388" width="2.125" style="33" customWidth="1"/>
    <col min="5389" max="5632" width="12.625" style="33"/>
    <col min="5633" max="5633" width="1" style="33" customWidth="1"/>
    <col min="5634" max="5634" width="11.625" style="33" customWidth="1"/>
    <col min="5635" max="5635" width="3.625" style="33" customWidth="1"/>
    <col min="5636" max="5636" width="16.625" style="33" customWidth="1"/>
    <col min="5637" max="5637" width="3.25" style="33" customWidth="1"/>
    <col min="5638" max="5638" width="3.625" style="33" customWidth="1"/>
    <col min="5639" max="5639" width="17.25" style="33" customWidth="1"/>
    <col min="5640" max="5640" width="3.25" style="33" customWidth="1"/>
    <col min="5641" max="5641" width="5.125" style="33" customWidth="1"/>
    <col min="5642" max="5642" width="10.875" style="33" customWidth="1"/>
    <col min="5643" max="5643" width="5.75" style="33" customWidth="1"/>
    <col min="5644" max="5644" width="2.125" style="33" customWidth="1"/>
    <col min="5645" max="5888" width="12.625" style="33"/>
    <col min="5889" max="5889" width="1" style="33" customWidth="1"/>
    <col min="5890" max="5890" width="11.625" style="33" customWidth="1"/>
    <col min="5891" max="5891" width="3.625" style="33" customWidth="1"/>
    <col min="5892" max="5892" width="16.625" style="33" customWidth="1"/>
    <col min="5893" max="5893" width="3.25" style="33" customWidth="1"/>
    <col min="5894" max="5894" width="3.625" style="33" customWidth="1"/>
    <col min="5895" max="5895" width="17.25" style="33" customWidth="1"/>
    <col min="5896" max="5896" width="3.25" style="33" customWidth="1"/>
    <col min="5897" max="5897" width="5.125" style="33" customWidth="1"/>
    <col min="5898" max="5898" width="10.875" style="33" customWidth="1"/>
    <col min="5899" max="5899" width="5.75" style="33" customWidth="1"/>
    <col min="5900" max="5900" width="2.125" style="33" customWidth="1"/>
    <col min="5901" max="6144" width="12.625" style="33"/>
    <col min="6145" max="6145" width="1" style="33" customWidth="1"/>
    <col min="6146" max="6146" width="11.625" style="33" customWidth="1"/>
    <col min="6147" max="6147" width="3.625" style="33" customWidth="1"/>
    <col min="6148" max="6148" width="16.625" style="33" customWidth="1"/>
    <col min="6149" max="6149" width="3.25" style="33" customWidth="1"/>
    <col min="6150" max="6150" width="3.625" style="33" customWidth="1"/>
    <col min="6151" max="6151" width="17.25" style="33" customWidth="1"/>
    <col min="6152" max="6152" width="3.25" style="33" customWidth="1"/>
    <col min="6153" max="6153" width="5.125" style="33" customWidth="1"/>
    <col min="6154" max="6154" width="10.875" style="33" customWidth="1"/>
    <col min="6155" max="6155" width="5.75" style="33" customWidth="1"/>
    <col min="6156" max="6156" width="2.125" style="33" customWidth="1"/>
    <col min="6157" max="6400" width="12.625" style="33"/>
    <col min="6401" max="6401" width="1" style="33" customWidth="1"/>
    <col min="6402" max="6402" width="11.625" style="33" customWidth="1"/>
    <col min="6403" max="6403" width="3.625" style="33" customWidth="1"/>
    <col min="6404" max="6404" width="16.625" style="33" customWidth="1"/>
    <col min="6405" max="6405" width="3.25" style="33" customWidth="1"/>
    <col min="6406" max="6406" width="3.625" style="33" customWidth="1"/>
    <col min="6407" max="6407" width="17.25" style="33" customWidth="1"/>
    <col min="6408" max="6408" width="3.25" style="33" customWidth="1"/>
    <col min="6409" max="6409" width="5.125" style="33" customWidth="1"/>
    <col min="6410" max="6410" width="10.875" style="33" customWidth="1"/>
    <col min="6411" max="6411" width="5.75" style="33" customWidth="1"/>
    <col min="6412" max="6412" width="2.125" style="33" customWidth="1"/>
    <col min="6413" max="6656" width="12.625" style="33"/>
    <col min="6657" max="6657" width="1" style="33" customWidth="1"/>
    <col min="6658" max="6658" width="11.625" style="33" customWidth="1"/>
    <col min="6659" max="6659" width="3.625" style="33" customWidth="1"/>
    <col min="6660" max="6660" width="16.625" style="33" customWidth="1"/>
    <col min="6661" max="6661" width="3.25" style="33" customWidth="1"/>
    <col min="6662" max="6662" width="3.625" style="33" customWidth="1"/>
    <col min="6663" max="6663" width="17.25" style="33" customWidth="1"/>
    <col min="6664" max="6664" width="3.25" style="33" customWidth="1"/>
    <col min="6665" max="6665" width="5.125" style="33" customWidth="1"/>
    <col min="6666" max="6666" width="10.875" style="33" customWidth="1"/>
    <col min="6667" max="6667" width="5.75" style="33" customWidth="1"/>
    <col min="6668" max="6668" width="2.125" style="33" customWidth="1"/>
    <col min="6669" max="6912" width="12.625" style="33"/>
    <col min="6913" max="6913" width="1" style="33" customWidth="1"/>
    <col min="6914" max="6914" width="11.625" style="33" customWidth="1"/>
    <col min="6915" max="6915" width="3.625" style="33" customWidth="1"/>
    <col min="6916" max="6916" width="16.625" style="33" customWidth="1"/>
    <col min="6917" max="6917" width="3.25" style="33" customWidth="1"/>
    <col min="6918" max="6918" width="3.625" style="33" customWidth="1"/>
    <col min="6919" max="6919" width="17.25" style="33" customWidth="1"/>
    <col min="6920" max="6920" width="3.25" style="33" customWidth="1"/>
    <col min="6921" max="6921" width="5.125" style="33" customWidth="1"/>
    <col min="6922" max="6922" width="10.875" style="33" customWidth="1"/>
    <col min="6923" max="6923" width="5.75" style="33" customWidth="1"/>
    <col min="6924" max="6924" width="2.125" style="33" customWidth="1"/>
    <col min="6925" max="7168" width="12.625" style="33"/>
    <col min="7169" max="7169" width="1" style="33" customWidth="1"/>
    <col min="7170" max="7170" width="11.625" style="33" customWidth="1"/>
    <col min="7171" max="7171" width="3.625" style="33" customWidth="1"/>
    <col min="7172" max="7172" width="16.625" style="33" customWidth="1"/>
    <col min="7173" max="7173" width="3.25" style="33" customWidth="1"/>
    <col min="7174" max="7174" width="3.625" style="33" customWidth="1"/>
    <col min="7175" max="7175" width="17.25" style="33" customWidth="1"/>
    <col min="7176" max="7176" width="3.25" style="33" customWidth="1"/>
    <col min="7177" max="7177" width="5.125" style="33" customWidth="1"/>
    <col min="7178" max="7178" width="10.875" style="33" customWidth="1"/>
    <col min="7179" max="7179" width="5.75" style="33" customWidth="1"/>
    <col min="7180" max="7180" width="2.125" style="33" customWidth="1"/>
    <col min="7181" max="7424" width="12.625" style="33"/>
    <col min="7425" max="7425" width="1" style="33" customWidth="1"/>
    <col min="7426" max="7426" width="11.625" style="33" customWidth="1"/>
    <col min="7427" max="7427" width="3.625" style="33" customWidth="1"/>
    <col min="7428" max="7428" width="16.625" style="33" customWidth="1"/>
    <col min="7429" max="7429" width="3.25" style="33" customWidth="1"/>
    <col min="7430" max="7430" width="3.625" style="33" customWidth="1"/>
    <col min="7431" max="7431" width="17.25" style="33" customWidth="1"/>
    <col min="7432" max="7432" width="3.25" style="33" customWidth="1"/>
    <col min="7433" max="7433" width="5.125" style="33" customWidth="1"/>
    <col min="7434" max="7434" width="10.875" style="33" customWidth="1"/>
    <col min="7435" max="7435" width="5.75" style="33" customWidth="1"/>
    <col min="7436" max="7436" width="2.125" style="33" customWidth="1"/>
    <col min="7437" max="7680" width="12.625" style="33"/>
    <col min="7681" max="7681" width="1" style="33" customWidth="1"/>
    <col min="7682" max="7682" width="11.625" style="33" customWidth="1"/>
    <col min="7683" max="7683" width="3.625" style="33" customWidth="1"/>
    <col min="7684" max="7684" width="16.625" style="33" customWidth="1"/>
    <col min="7685" max="7685" width="3.25" style="33" customWidth="1"/>
    <col min="7686" max="7686" width="3.625" style="33" customWidth="1"/>
    <col min="7687" max="7687" width="17.25" style="33" customWidth="1"/>
    <col min="7688" max="7688" width="3.25" style="33" customWidth="1"/>
    <col min="7689" max="7689" width="5.125" style="33" customWidth="1"/>
    <col min="7690" max="7690" width="10.875" style="33" customWidth="1"/>
    <col min="7691" max="7691" width="5.75" style="33" customWidth="1"/>
    <col min="7692" max="7692" width="2.125" style="33" customWidth="1"/>
    <col min="7693" max="7936" width="12.625" style="33"/>
    <col min="7937" max="7937" width="1" style="33" customWidth="1"/>
    <col min="7938" max="7938" width="11.625" style="33" customWidth="1"/>
    <col min="7939" max="7939" width="3.625" style="33" customWidth="1"/>
    <col min="7940" max="7940" width="16.625" style="33" customWidth="1"/>
    <col min="7941" max="7941" width="3.25" style="33" customWidth="1"/>
    <col min="7942" max="7942" width="3.625" style="33" customWidth="1"/>
    <col min="7943" max="7943" width="17.25" style="33" customWidth="1"/>
    <col min="7944" max="7944" width="3.25" style="33" customWidth="1"/>
    <col min="7945" max="7945" width="5.125" style="33" customWidth="1"/>
    <col min="7946" max="7946" width="10.875" style="33" customWidth="1"/>
    <col min="7947" max="7947" width="5.75" style="33" customWidth="1"/>
    <col min="7948" max="7948" width="2.125" style="33" customWidth="1"/>
    <col min="7949" max="8192" width="12.625" style="33"/>
    <col min="8193" max="8193" width="1" style="33" customWidth="1"/>
    <col min="8194" max="8194" width="11.625" style="33" customWidth="1"/>
    <col min="8195" max="8195" width="3.625" style="33" customWidth="1"/>
    <col min="8196" max="8196" width="16.625" style="33" customWidth="1"/>
    <col min="8197" max="8197" width="3.25" style="33" customWidth="1"/>
    <col min="8198" max="8198" width="3.625" style="33" customWidth="1"/>
    <col min="8199" max="8199" width="17.25" style="33" customWidth="1"/>
    <col min="8200" max="8200" width="3.25" style="33" customWidth="1"/>
    <col min="8201" max="8201" width="5.125" style="33" customWidth="1"/>
    <col min="8202" max="8202" width="10.875" style="33" customWidth="1"/>
    <col min="8203" max="8203" width="5.75" style="33" customWidth="1"/>
    <col min="8204" max="8204" width="2.125" style="33" customWidth="1"/>
    <col min="8205" max="8448" width="12.625" style="33"/>
    <col min="8449" max="8449" width="1" style="33" customWidth="1"/>
    <col min="8450" max="8450" width="11.625" style="33" customWidth="1"/>
    <col min="8451" max="8451" width="3.625" style="33" customWidth="1"/>
    <col min="8452" max="8452" width="16.625" style="33" customWidth="1"/>
    <col min="8453" max="8453" width="3.25" style="33" customWidth="1"/>
    <col min="8454" max="8454" width="3.625" style="33" customWidth="1"/>
    <col min="8455" max="8455" width="17.25" style="33" customWidth="1"/>
    <col min="8456" max="8456" width="3.25" style="33" customWidth="1"/>
    <col min="8457" max="8457" width="5.125" style="33" customWidth="1"/>
    <col min="8458" max="8458" width="10.875" style="33" customWidth="1"/>
    <col min="8459" max="8459" width="5.75" style="33" customWidth="1"/>
    <col min="8460" max="8460" width="2.125" style="33" customWidth="1"/>
    <col min="8461" max="8704" width="12.625" style="33"/>
    <col min="8705" max="8705" width="1" style="33" customWidth="1"/>
    <col min="8706" max="8706" width="11.625" style="33" customWidth="1"/>
    <col min="8707" max="8707" width="3.625" style="33" customWidth="1"/>
    <col min="8708" max="8708" width="16.625" style="33" customWidth="1"/>
    <col min="8709" max="8709" width="3.25" style="33" customWidth="1"/>
    <col min="8710" max="8710" width="3.625" style="33" customWidth="1"/>
    <col min="8711" max="8711" width="17.25" style="33" customWidth="1"/>
    <col min="8712" max="8712" width="3.25" style="33" customWidth="1"/>
    <col min="8713" max="8713" width="5.125" style="33" customWidth="1"/>
    <col min="8714" max="8714" width="10.875" style="33" customWidth="1"/>
    <col min="8715" max="8715" width="5.75" style="33" customWidth="1"/>
    <col min="8716" max="8716" width="2.125" style="33" customWidth="1"/>
    <col min="8717" max="8960" width="12.625" style="33"/>
    <col min="8961" max="8961" width="1" style="33" customWidth="1"/>
    <col min="8962" max="8962" width="11.625" style="33" customWidth="1"/>
    <col min="8963" max="8963" width="3.625" style="33" customWidth="1"/>
    <col min="8964" max="8964" width="16.625" style="33" customWidth="1"/>
    <col min="8965" max="8965" width="3.25" style="33" customWidth="1"/>
    <col min="8966" max="8966" width="3.625" style="33" customWidth="1"/>
    <col min="8967" max="8967" width="17.25" style="33" customWidth="1"/>
    <col min="8968" max="8968" width="3.25" style="33" customWidth="1"/>
    <col min="8969" max="8969" width="5.125" style="33" customWidth="1"/>
    <col min="8970" max="8970" width="10.875" style="33" customWidth="1"/>
    <col min="8971" max="8971" width="5.75" style="33" customWidth="1"/>
    <col min="8972" max="8972" width="2.125" style="33" customWidth="1"/>
    <col min="8973" max="9216" width="12.625" style="33"/>
    <col min="9217" max="9217" width="1" style="33" customWidth="1"/>
    <col min="9218" max="9218" width="11.625" style="33" customWidth="1"/>
    <col min="9219" max="9219" width="3.625" style="33" customWidth="1"/>
    <col min="9220" max="9220" width="16.625" style="33" customWidth="1"/>
    <col min="9221" max="9221" width="3.25" style="33" customWidth="1"/>
    <col min="9222" max="9222" width="3.625" style="33" customWidth="1"/>
    <col min="9223" max="9223" width="17.25" style="33" customWidth="1"/>
    <col min="9224" max="9224" width="3.25" style="33" customWidth="1"/>
    <col min="9225" max="9225" width="5.125" style="33" customWidth="1"/>
    <col min="9226" max="9226" width="10.875" style="33" customWidth="1"/>
    <col min="9227" max="9227" width="5.75" style="33" customWidth="1"/>
    <col min="9228" max="9228" width="2.125" style="33" customWidth="1"/>
    <col min="9229" max="9472" width="12.625" style="33"/>
    <col min="9473" max="9473" width="1" style="33" customWidth="1"/>
    <col min="9474" max="9474" width="11.625" style="33" customWidth="1"/>
    <col min="9475" max="9475" width="3.625" style="33" customWidth="1"/>
    <col min="9476" max="9476" width="16.625" style="33" customWidth="1"/>
    <col min="9477" max="9477" width="3.25" style="33" customWidth="1"/>
    <col min="9478" max="9478" width="3.625" style="33" customWidth="1"/>
    <col min="9479" max="9479" width="17.25" style="33" customWidth="1"/>
    <col min="9480" max="9480" width="3.25" style="33" customWidth="1"/>
    <col min="9481" max="9481" width="5.125" style="33" customWidth="1"/>
    <col min="9482" max="9482" width="10.875" style="33" customWidth="1"/>
    <col min="9483" max="9483" width="5.75" style="33" customWidth="1"/>
    <col min="9484" max="9484" width="2.125" style="33" customWidth="1"/>
    <col min="9485" max="9728" width="12.625" style="33"/>
    <col min="9729" max="9729" width="1" style="33" customWidth="1"/>
    <col min="9730" max="9730" width="11.625" style="33" customWidth="1"/>
    <col min="9731" max="9731" width="3.625" style="33" customWidth="1"/>
    <col min="9732" max="9732" width="16.625" style="33" customWidth="1"/>
    <col min="9733" max="9733" width="3.25" style="33" customWidth="1"/>
    <col min="9734" max="9734" width="3.625" style="33" customWidth="1"/>
    <col min="9735" max="9735" width="17.25" style="33" customWidth="1"/>
    <col min="9736" max="9736" width="3.25" style="33" customWidth="1"/>
    <col min="9737" max="9737" width="5.125" style="33" customWidth="1"/>
    <col min="9738" max="9738" width="10.875" style="33" customWidth="1"/>
    <col min="9739" max="9739" width="5.75" style="33" customWidth="1"/>
    <col min="9740" max="9740" width="2.125" style="33" customWidth="1"/>
    <col min="9741" max="9984" width="12.625" style="33"/>
    <col min="9985" max="9985" width="1" style="33" customWidth="1"/>
    <col min="9986" max="9986" width="11.625" style="33" customWidth="1"/>
    <col min="9987" max="9987" width="3.625" style="33" customWidth="1"/>
    <col min="9988" max="9988" width="16.625" style="33" customWidth="1"/>
    <col min="9989" max="9989" width="3.25" style="33" customWidth="1"/>
    <col min="9990" max="9990" width="3.625" style="33" customWidth="1"/>
    <col min="9991" max="9991" width="17.25" style="33" customWidth="1"/>
    <col min="9992" max="9992" width="3.25" style="33" customWidth="1"/>
    <col min="9993" max="9993" width="5.125" style="33" customWidth="1"/>
    <col min="9994" max="9994" width="10.875" style="33" customWidth="1"/>
    <col min="9995" max="9995" width="5.75" style="33" customWidth="1"/>
    <col min="9996" max="9996" width="2.125" style="33" customWidth="1"/>
    <col min="9997" max="10240" width="12.625" style="33"/>
    <col min="10241" max="10241" width="1" style="33" customWidth="1"/>
    <col min="10242" max="10242" width="11.625" style="33" customWidth="1"/>
    <col min="10243" max="10243" width="3.625" style="33" customWidth="1"/>
    <col min="10244" max="10244" width="16.625" style="33" customWidth="1"/>
    <col min="10245" max="10245" width="3.25" style="33" customWidth="1"/>
    <col min="10246" max="10246" width="3.625" style="33" customWidth="1"/>
    <col min="10247" max="10247" width="17.25" style="33" customWidth="1"/>
    <col min="10248" max="10248" width="3.25" style="33" customWidth="1"/>
    <col min="10249" max="10249" width="5.125" style="33" customWidth="1"/>
    <col min="10250" max="10250" width="10.875" style="33" customWidth="1"/>
    <col min="10251" max="10251" width="5.75" style="33" customWidth="1"/>
    <col min="10252" max="10252" width="2.125" style="33" customWidth="1"/>
    <col min="10253" max="10496" width="12.625" style="33"/>
    <col min="10497" max="10497" width="1" style="33" customWidth="1"/>
    <col min="10498" max="10498" width="11.625" style="33" customWidth="1"/>
    <col min="10499" max="10499" width="3.625" style="33" customWidth="1"/>
    <col min="10500" max="10500" width="16.625" style="33" customWidth="1"/>
    <col min="10501" max="10501" width="3.25" style="33" customWidth="1"/>
    <col min="10502" max="10502" width="3.625" style="33" customWidth="1"/>
    <col min="10503" max="10503" width="17.25" style="33" customWidth="1"/>
    <col min="10504" max="10504" width="3.25" style="33" customWidth="1"/>
    <col min="10505" max="10505" width="5.125" style="33" customWidth="1"/>
    <col min="10506" max="10506" width="10.875" style="33" customWidth="1"/>
    <col min="10507" max="10507" width="5.75" style="33" customWidth="1"/>
    <col min="10508" max="10508" width="2.125" style="33" customWidth="1"/>
    <col min="10509" max="10752" width="12.625" style="33"/>
    <col min="10753" max="10753" width="1" style="33" customWidth="1"/>
    <col min="10754" max="10754" width="11.625" style="33" customWidth="1"/>
    <col min="10755" max="10755" width="3.625" style="33" customWidth="1"/>
    <col min="10756" max="10756" width="16.625" style="33" customWidth="1"/>
    <col min="10757" max="10757" width="3.25" style="33" customWidth="1"/>
    <col min="10758" max="10758" width="3.625" style="33" customWidth="1"/>
    <col min="10759" max="10759" width="17.25" style="33" customWidth="1"/>
    <col min="10760" max="10760" width="3.25" style="33" customWidth="1"/>
    <col min="10761" max="10761" width="5.125" style="33" customWidth="1"/>
    <col min="10762" max="10762" width="10.875" style="33" customWidth="1"/>
    <col min="10763" max="10763" width="5.75" style="33" customWidth="1"/>
    <col min="10764" max="10764" width="2.125" style="33" customWidth="1"/>
    <col min="10765" max="11008" width="12.625" style="33"/>
    <col min="11009" max="11009" width="1" style="33" customWidth="1"/>
    <col min="11010" max="11010" width="11.625" style="33" customWidth="1"/>
    <col min="11011" max="11011" width="3.625" style="33" customWidth="1"/>
    <col min="11012" max="11012" width="16.625" style="33" customWidth="1"/>
    <col min="11013" max="11013" width="3.25" style="33" customWidth="1"/>
    <col min="11014" max="11014" width="3.625" style="33" customWidth="1"/>
    <col min="11015" max="11015" width="17.25" style="33" customWidth="1"/>
    <col min="11016" max="11016" width="3.25" style="33" customWidth="1"/>
    <col min="11017" max="11017" width="5.125" style="33" customWidth="1"/>
    <col min="11018" max="11018" width="10.875" style="33" customWidth="1"/>
    <col min="11019" max="11019" width="5.75" style="33" customWidth="1"/>
    <col min="11020" max="11020" width="2.125" style="33" customWidth="1"/>
    <col min="11021" max="11264" width="12.625" style="33"/>
    <col min="11265" max="11265" width="1" style="33" customWidth="1"/>
    <col min="11266" max="11266" width="11.625" style="33" customWidth="1"/>
    <col min="11267" max="11267" width="3.625" style="33" customWidth="1"/>
    <col min="11268" max="11268" width="16.625" style="33" customWidth="1"/>
    <col min="11269" max="11269" width="3.25" style="33" customWidth="1"/>
    <col min="11270" max="11270" width="3.625" style="33" customWidth="1"/>
    <col min="11271" max="11271" width="17.25" style="33" customWidth="1"/>
    <col min="11272" max="11272" width="3.25" style="33" customWidth="1"/>
    <col min="11273" max="11273" width="5.125" style="33" customWidth="1"/>
    <col min="11274" max="11274" width="10.875" style="33" customWidth="1"/>
    <col min="11275" max="11275" width="5.75" style="33" customWidth="1"/>
    <col min="11276" max="11276" width="2.125" style="33" customWidth="1"/>
    <col min="11277" max="11520" width="12.625" style="33"/>
    <col min="11521" max="11521" width="1" style="33" customWidth="1"/>
    <col min="11522" max="11522" width="11.625" style="33" customWidth="1"/>
    <col min="11523" max="11523" width="3.625" style="33" customWidth="1"/>
    <col min="11524" max="11524" width="16.625" style="33" customWidth="1"/>
    <col min="11525" max="11525" width="3.25" style="33" customWidth="1"/>
    <col min="11526" max="11526" width="3.625" style="33" customWidth="1"/>
    <col min="11527" max="11527" width="17.25" style="33" customWidth="1"/>
    <col min="11528" max="11528" width="3.25" style="33" customWidth="1"/>
    <col min="11529" max="11529" width="5.125" style="33" customWidth="1"/>
    <col min="11530" max="11530" width="10.875" style="33" customWidth="1"/>
    <col min="11531" max="11531" width="5.75" style="33" customWidth="1"/>
    <col min="11532" max="11532" width="2.125" style="33" customWidth="1"/>
    <col min="11533" max="11776" width="12.625" style="33"/>
    <col min="11777" max="11777" width="1" style="33" customWidth="1"/>
    <col min="11778" max="11778" width="11.625" style="33" customWidth="1"/>
    <col min="11779" max="11779" width="3.625" style="33" customWidth="1"/>
    <col min="11780" max="11780" width="16.625" style="33" customWidth="1"/>
    <col min="11781" max="11781" width="3.25" style="33" customWidth="1"/>
    <col min="11782" max="11782" width="3.625" style="33" customWidth="1"/>
    <col min="11783" max="11783" width="17.25" style="33" customWidth="1"/>
    <col min="11784" max="11784" width="3.25" style="33" customWidth="1"/>
    <col min="11785" max="11785" width="5.125" style="33" customWidth="1"/>
    <col min="11786" max="11786" width="10.875" style="33" customWidth="1"/>
    <col min="11787" max="11787" width="5.75" style="33" customWidth="1"/>
    <col min="11788" max="11788" width="2.125" style="33" customWidth="1"/>
    <col min="11789" max="12032" width="12.625" style="33"/>
    <col min="12033" max="12033" width="1" style="33" customWidth="1"/>
    <col min="12034" max="12034" width="11.625" style="33" customWidth="1"/>
    <col min="12035" max="12035" width="3.625" style="33" customWidth="1"/>
    <col min="12036" max="12036" width="16.625" style="33" customWidth="1"/>
    <col min="12037" max="12037" width="3.25" style="33" customWidth="1"/>
    <col min="12038" max="12038" width="3.625" style="33" customWidth="1"/>
    <col min="12039" max="12039" width="17.25" style="33" customWidth="1"/>
    <col min="12040" max="12040" width="3.25" style="33" customWidth="1"/>
    <col min="12041" max="12041" width="5.125" style="33" customWidth="1"/>
    <col min="12042" max="12042" width="10.875" style="33" customWidth="1"/>
    <col min="12043" max="12043" width="5.75" style="33" customWidth="1"/>
    <col min="12044" max="12044" width="2.125" style="33" customWidth="1"/>
    <col min="12045" max="12288" width="12.625" style="33"/>
    <col min="12289" max="12289" width="1" style="33" customWidth="1"/>
    <col min="12290" max="12290" width="11.625" style="33" customWidth="1"/>
    <col min="12291" max="12291" width="3.625" style="33" customWidth="1"/>
    <col min="12292" max="12292" width="16.625" style="33" customWidth="1"/>
    <col min="12293" max="12293" width="3.25" style="33" customWidth="1"/>
    <col min="12294" max="12294" width="3.625" style="33" customWidth="1"/>
    <col min="12295" max="12295" width="17.25" style="33" customWidth="1"/>
    <col min="12296" max="12296" width="3.25" style="33" customWidth="1"/>
    <col min="12297" max="12297" width="5.125" style="33" customWidth="1"/>
    <col min="12298" max="12298" width="10.875" style="33" customWidth="1"/>
    <col min="12299" max="12299" width="5.75" style="33" customWidth="1"/>
    <col min="12300" max="12300" width="2.125" style="33" customWidth="1"/>
    <col min="12301" max="12544" width="12.625" style="33"/>
    <col min="12545" max="12545" width="1" style="33" customWidth="1"/>
    <col min="12546" max="12546" width="11.625" style="33" customWidth="1"/>
    <col min="12547" max="12547" width="3.625" style="33" customWidth="1"/>
    <col min="12548" max="12548" width="16.625" style="33" customWidth="1"/>
    <col min="12549" max="12549" width="3.25" style="33" customWidth="1"/>
    <col min="12550" max="12550" width="3.625" style="33" customWidth="1"/>
    <col min="12551" max="12551" width="17.25" style="33" customWidth="1"/>
    <col min="12552" max="12552" width="3.25" style="33" customWidth="1"/>
    <col min="12553" max="12553" width="5.125" style="33" customWidth="1"/>
    <col min="12554" max="12554" width="10.875" style="33" customWidth="1"/>
    <col min="12555" max="12555" width="5.75" style="33" customWidth="1"/>
    <col min="12556" max="12556" width="2.125" style="33" customWidth="1"/>
    <col min="12557" max="12800" width="12.625" style="33"/>
    <col min="12801" max="12801" width="1" style="33" customWidth="1"/>
    <col min="12802" max="12802" width="11.625" style="33" customWidth="1"/>
    <col min="12803" max="12803" width="3.625" style="33" customWidth="1"/>
    <col min="12804" max="12804" width="16.625" style="33" customWidth="1"/>
    <col min="12805" max="12805" width="3.25" style="33" customWidth="1"/>
    <col min="12806" max="12806" width="3.625" style="33" customWidth="1"/>
    <col min="12807" max="12807" width="17.25" style="33" customWidth="1"/>
    <col min="12808" max="12808" width="3.25" style="33" customWidth="1"/>
    <col min="12809" max="12809" width="5.125" style="33" customWidth="1"/>
    <col min="12810" max="12810" width="10.875" style="33" customWidth="1"/>
    <col min="12811" max="12811" width="5.75" style="33" customWidth="1"/>
    <col min="12812" max="12812" width="2.125" style="33" customWidth="1"/>
    <col min="12813" max="13056" width="12.625" style="33"/>
    <col min="13057" max="13057" width="1" style="33" customWidth="1"/>
    <col min="13058" max="13058" width="11.625" style="33" customWidth="1"/>
    <col min="13059" max="13059" width="3.625" style="33" customWidth="1"/>
    <col min="13060" max="13060" width="16.625" style="33" customWidth="1"/>
    <col min="13061" max="13061" width="3.25" style="33" customWidth="1"/>
    <col min="13062" max="13062" width="3.625" style="33" customWidth="1"/>
    <col min="13063" max="13063" width="17.25" style="33" customWidth="1"/>
    <col min="13064" max="13064" width="3.25" style="33" customWidth="1"/>
    <col min="13065" max="13065" width="5.125" style="33" customWidth="1"/>
    <col min="13066" max="13066" width="10.875" style="33" customWidth="1"/>
    <col min="13067" max="13067" width="5.75" style="33" customWidth="1"/>
    <col min="13068" max="13068" width="2.125" style="33" customWidth="1"/>
    <col min="13069" max="13312" width="12.625" style="33"/>
    <col min="13313" max="13313" width="1" style="33" customWidth="1"/>
    <col min="13314" max="13314" width="11.625" style="33" customWidth="1"/>
    <col min="13315" max="13315" width="3.625" style="33" customWidth="1"/>
    <col min="13316" max="13316" width="16.625" style="33" customWidth="1"/>
    <col min="13317" max="13317" width="3.25" style="33" customWidth="1"/>
    <col min="13318" max="13318" width="3.625" style="33" customWidth="1"/>
    <col min="13319" max="13319" width="17.25" style="33" customWidth="1"/>
    <col min="13320" max="13320" width="3.25" style="33" customWidth="1"/>
    <col min="13321" max="13321" width="5.125" style="33" customWidth="1"/>
    <col min="13322" max="13322" width="10.875" style="33" customWidth="1"/>
    <col min="13323" max="13323" width="5.75" style="33" customWidth="1"/>
    <col min="13324" max="13324" width="2.125" style="33" customWidth="1"/>
    <col min="13325" max="13568" width="12.625" style="33"/>
    <col min="13569" max="13569" width="1" style="33" customWidth="1"/>
    <col min="13570" max="13570" width="11.625" style="33" customWidth="1"/>
    <col min="13571" max="13571" width="3.625" style="33" customWidth="1"/>
    <col min="13572" max="13572" width="16.625" style="33" customWidth="1"/>
    <col min="13573" max="13573" width="3.25" style="33" customWidth="1"/>
    <col min="13574" max="13574" width="3.625" style="33" customWidth="1"/>
    <col min="13575" max="13575" width="17.25" style="33" customWidth="1"/>
    <col min="13576" max="13576" width="3.25" style="33" customWidth="1"/>
    <col min="13577" max="13577" width="5.125" style="33" customWidth="1"/>
    <col min="13578" max="13578" width="10.875" style="33" customWidth="1"/>
    <col min="13579" max="13579" width="5.75" style="33" customWidth="1"/>
    <col min="13580" max="13580" width="2.125" style="33" customWidth="1"/>
    <col min="13581" max="13824" width="12.625" style="33"/>
    <col min="13825" max="13825" width="1" style="33" customWidth="1"/>
    <col min="13826" max="13826" width="11.625" style="33" customWidth="1"/>
    <col min="13827" max="13827" width="3.625" style="33" customWidth="1"/>
    <col min="13828" max="13828" width="16.625" style="33" customWidth="1"/>
    <col min="13829" max="13829" width="3.25" style="33" customWidth="1"/>
    <col min="13830" max="13830" width="3.625" style="33" customWidth="1"/>
    <col min="13831" max="13831" width="17.25" style="33" customWidth="1"/>
    <col min="13832" max="13832" width="3.25" style="33" customWidth="1"/>
    <col min="13833" max="13833" width="5.125" style="33" customWidth="1"/>
    <col min="13834" max="13834" width="10.875" style="33" customWidth="1"/>
    <col min="13835" max="13835" width="5.75" style="33" customWidth="1"/>
    <col min="13836" max="13836" width="2.125" style="33" customWidth="1"/>
    <col min="13837" max="14080" width="12.625" style="33"/>
    <col min="14081" max="14081" width="1" style="33" customWidth="1"/>
    <col min="14082" max="14082" width="11.625" style="33" customWidth="1"/>
    <col min="14083" max="14083" width="3.625" style="33" customWidth="1"/>
    <col min="14084" max="14084" width="16.625" style="33" customWidth="1"/>
    <col min="14085" max="14085" width="3.25" style="33" customWidth="1"/>
    <col min="14086" max="14086" width="3.625" style="33" customWidth="1"/>
    <col min="14087" max="14087" width="17.25" style="33" customWidth="1"/>
    <col min="14088" max="14088" width="3.25" style="33" customWidth="1"/>
    <col min="14089" max="14089" width="5.125" style="33" customWidth="1"/>
    <col min="14090" max="14090" width="10.875" style="33" customWidth="1"/>
    <col min="14091" max="14091" width="5.75" style="33" customWidth="1"/>
    <col min="14092" max="14092" width="2.125" style="33" customWidth="1"/>
    <col min="14093" max="14336" width="12.625" style="33"/>
    <col min="14337" max="14337" width="1" style="33" customWidth="1"/>
    <col min="14338" max="14338" width="11.625" style="33" customWidth="1"/>
    <col min="14339" max="14339" width="3.625" style="33" customWidth="1"/>
    <col min="14340" max="14340" width="16.625" style="33" customWidth="1"/>
    <col min="14341" max="14341" width="3.25" style="33" customWidth="1"/>
    <col min="14342" max="14342" width="3.625" style="33" customWidth="1"/>
    <col min="14343" max="14343" width="17.25" style="33" customWidth="1"/>
    <col min="14344" max="14344" width="3.25" style="33" customWidth="1"/>
    <col min="14345" max="14345" width="5.125" style="33" customWidth="1"/>
    <col min="14346" max="14346" width="10.875" style="33" customWidth="1"/>
    <col min="14347" max="14347" width="5.75" style="33" customWidth="1"/>
    <col min="14348" max="14348" width="2.125" style="33" customWidth="1"/>
    <col min="14349" max="14592" width="12.625" style="33"/>
    <col min="14593" max="14593" width="1" style="33" customWidth="1"/>
    <col min="14594" max="14594" width="11.625" style="33" customWidth="1"/>
    <col min="14595" max="14595" width="3.625" style="33" customWidth="1"/>
    <col min="14596" max="14596" width="16.625" style="33" customWidth="1"/>
    <col min="14597" max="14597" width="3.25" style="33" customWidth="1"/>
    <col min="14598" max="14598" width="3.625" style="33" customWidth="1"/>
    <col min="14599" max="14599" width="17.25" style="33" customWidth="1"/>
    <col min="14600" max="14600" width="3.25" style="33" customWidth="1"/>
    <col min="14601" max="14601" width="5.125" style="33" customWidth="1"/>
    <col min="14602" max="14602" width="10.875" style="33" customWidth="1"/>
    <col min="14603" max="14603" width="5.75" style="33" customWidth="1"/>
    <col min="14604" max="14604" width="2.125" style="33" customWidth="1"/>
    <col min="14605" max="14848" width="12.625" style="33"/>
    <col min="14849" max="14849" width="1" style="33" customWidth="1"/>
    <col min="14850" max="14850" width="11.625" style="33" customWidth="1"/>
    <col min="14851" max="14851" width="3.625" style="33" customWidth="1"/>
    <col min="14852" max="14852" width="16.625" style="33" customWidth="1"/>
    <col min="14853" max="14853" width="3.25" style="33" customWidth="1"/>
    <col min="14854" max="14854" width="3.625" style="33" customWidth="1"/>
    <col min="14855" max="14855" width="17.25" style="33" customWidth="1"/>
    <col min="14856" max="14856" width="3.25" style="33" customWidth="1"/>
    <col min="14857" max="14857" width="5.125" style="33" customWidth="1"/>
    <col min="14858" max="14858" width="10.875" style="33" customWidth="1"/>
    <col min="14859" max="14859" width="5.75" style="33" customWidth="1"/>
    <col min="14860" max="14860" width="2.125" style="33" customWidth="1"/>
    <col min="14861" max="15104" width="12.625" style="33"/>
    <col min="15105" max="15105" width="1" style="33" customWidth="1"/>
    <col min="15106" max="15106" width="11.625" style="33" customWidth="1"/>
    <col min="15107" max="15107" width="3.625" style="33" customWidth="1"/>
    <col min="15108" max="15108" width="16.625" style="33" customWidth="1"/>
    <col min="15109" max="15109" width="3.25" style="33" customWidth="1"/>
    <col min="15110" max="15110" width="3.625" style="33" customWidth="1"/>
    <col min="15111" max="15111" width="17.25" style="33" customWidth="1"/>
    <col min="15112" max="15112" width="3.25" style="33" customWidth="1"/>
    <col min="15113" max="15113" width="5.125" style="33" customWidth="1"/>
    <col min="15114" max="15114" width="10.875" style="33" customWidth="1"/>
    <col min="15115" max="15115" width="5.75" style="33" customWidth="1"/>
    <col min="15116" max="15116" width="2.125" style="33" customWidth="1"/>
    <col min="15117" max="15360" width="12.625" style="33"/>
    <col min="15361" max="15361" width="1" style="33" customWidth="1"/>
    <col min="15362" max="15362" width="11.625" style="33" customWidth="1"/>
    <col min="15363" max="15363" width="3.625" style="33" customWidth="1"/>
    <col min="15364" max="15364" width="16.625" style="33" customWidth="1"/>
    <col min="15365" max="15365" width="3.25" style="33" customWidth="1"/>
    <col min="15366" max="15366" width="3.625" style="33" customWidth="1"/>
    <col min="15367" max="15367" width="17.25" style="33" customWidth="1"/>
    <col min="15368" max="15368" width="3.25" style="33" customWidth="1"/>
    <col min="15369" max="15369" width="5.125" style="33" customWidth="1"/>
    <col min="15370" max="15370" width="10.875" style="33" customWidth="1"/>
    <col min="15371" max="15371" width="5.75" style="33" customWidth="1"/>
    <col min="15372" max="15372" width="2.125" style="33" customWidth="1"/>
    <col min="15373" max="15616" width="12.625" style="33"/>
    <col min="15617" max="15617" width="1" style="33" customWidth="1"/>
    <col min="15618" max="15618" width="11.625" style="33" customWidth="1"/>
    <col min="15619" max="15619" width="3.625" style="33" customWidth="1"/>
    <col min="15620" max="15620" width="16.625" style="33" customWidth="1"/>
    <col min="15621" max="15621" width="3.25" style="33" customWidth="1"/>
    <col min="15622" max="15622" width="3.625" style="33" customWidth="1"/>
    <col min="15623" max="15623" width="17.25" style="33" customWidth="1"/>
    <col min="15624" max="15624" width="3.25" style="33" customWidth="1"/>
    <col min="15625" max="15625" width="5.125" style="33" customWidth="1"/>
    <col min="15626" max="15626" width="10.875" style="33" customWidth="1"/>
    <col min="15627" max="15627" width="5.75" style="33" customWidth="1"/>
    <col min="15628" max="15628" width="2.125" style="33" customWidth="1"/>
    <col min="15629" max="15872" width="12.625" style="33"/>
    <col min="15873" max="15873" width="1" style="33" customWidth="1"/>
    <col min="15874" max="15874" width="11.625" style="33" customWidth="1"/>
    <col min="15875" max="15875" width="3.625" style="33" customWidth="1"/>
    <col min="15876" max="15876" width="16.625" style="33" customWidth="1"/>
    <col min="15877" max="15877" width="3.25" style="33" customWidth="1"/>
    <col min="15878" max="15878" width="3.625" style="33" customWidth="1"/>
    <col min="15879" max="15879" width="17.25" style="33" customWidth="1"/>
    <col min="15880" max="15880" width="3.25" style="33" customWidth="1"/>
    <col min="15881" max="15881" width="5.125" style="33" customWidth="1"/>
    <col min="15882" max="15882" width="10.875" style="33" customWidth="1"/>
    <col min="15883" max="15883" width="5.75" style="33" customWidth="1"/>
    <col min="15884" max="15884" width="2.125" style="33" customWidth="1"/>
    <col min="15885" max="16128" width="12.625" style="33"/>
    <col min="16129" max="16129" width="1" style="33" customWidth="1"/>
    <col min="16130" max="16130" width="11.625" style="33" customWidth="1"/>
    <col min="16131" max="16131" width="3.625" style="33" customWidth="1"/>
    <col min="16132" max="16132" width="16.625" style="33" customWidth="1"/>
    <col min="16133" max="16133" width="3.25" style="33" customWidth="1"/>
    <col min="16134" max="16134" width="3.625" style="33" customWidth="1"/>
    <col min="16135" max="16135" width="17.25" style="33" customWidth="1"/>
    <col min="16136" max="16136" width="3.25" style="33" customWidth="1"/>
    <col min="16137" max="16137" width="5.125" style="33" customWidth="1"/>
    <col min="16138" max="16138" width="10.875" style="33" customWidth="1"/>
    <col min="16139" max="16139" width="5.75" style="33" customWidth="1"/>
    <col min="16140" max="16140" width="2.125" style="33" customWidth="1"/>
    <col min="16141" max="16384" width="12.625" style="33"/>
  </cols>
  <sheetData>
    <row r="1" spans="1:13" s="2" customFormat="1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2" customFormat="1" ht="19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2" customFormat="1" ht="10.5" customHeight="1" x14ac:dyDescent="0.2"/>
    <row r="4" spans="1:13" s="7" customFormat="1" ht="19.5" customHeight="1" x14ac:dyDescent="0.2">
      <c r="A4" s="3" t="s">
        <v>2</v>
      </c>
      <c r="B4" s="3"/>
      <c r="C4" s="4">
        <v>2563</v>
      </c>
      <c r="D4" s="4"/>
      <c r="E4" s="4"/>
      <c r="F4" s="4">
        <v>2564</v>
      </c>
      <c r="G4" s="4"/>
      <c r="H4" s="4"/>
      <c r="I4" s="3" t="s">
        <v>3</v>
      </c>
      <c r="J4" s="3"/>
      <c r="K4" s="5"/>
      <c r="L4" s="5"/>
      <c r="M4" s="6"/>
    </row>
    <row r="5" spans="1:13" s="7" customFormat="1" ht="19.5" customHeight="1" x14ac:dyDescent="0.2">
      <c r="A5" s="8"/>
      <c r="B5" s="8"/>
      <c r="C5" s="9"/>
      <c r="D5" s="4" t="s">
        <v>4</v>
      </c>
      <c r="E5" s="4"/>
      <c r="F5" s="9"/>
      <c r="G5" s="4" t="s">
        <v>4</v>
      </c>
      <c r="H5" s="4"/>
      <c r="I5" s="8"/>
      <c r="J5" s="8"/>
      <c r="K5" s="10"/>
      <c r="L5" s="10"/>
      <c r="M5" s="6"/>
    </row>
    <row r="6" spans="1:13" s="11" customFormat="1" ht="18.75" customHeight="1" x14ac:dyDescent="0.3">
      <c r="B6" s="12" t="s">
        <v>5</v>
      </c>
      <c r="D6" s="13">
        <v>110687071.61</v>
      </c>
      <c r="E6" s="14"/>
      <c r="G6" s="15">
        <v>129786326.20999999</v>
      </c>
      <c r="J6" s="16">
        <f>(G6-D6)*100/D6</f>
        <v>17.255181045258116</v>
      </c>
    </row>
    <row r="7" spans="1:13" s="11" customFormat="1" ht="18.75" customHeight="1" x14ac:dyDescent="0.3">
      <c r="B7" s="12" t="s">
        <v>6</v>
      </c>
      <c r="D7" s="13">
        <v>51046499.400000006</v>
      </c>
      <c r="E7" s="14"/>
      <c r="G7" s="15">
        <v>55510158.520000003</v>
      </c>
      <c r="J7" s="16">
        <f>(G7-D7)*100/D7</f>
        <v>8.7443001429398652</v>
      </c>
    </row>
    <row r="8" spans="1:13" s="11" customFormat="1" ht="18.75" customHeight="1" x14ac:dyDescent="0.3">
      <c r="B8" s="12" t="s">
        <v>7</v>
      </c>
      <c r="D8" s="13">
        <v>41741090.480000012</v>
      </c>
      <c r="E8" s="14"/>
      <c r="G8" s="15">
        <v>53209816.240000002</v>
      </c>
      <c r="J8" s="16">
        <f>(G8-D8)*100/D8</f>
        <v>27.475865216063678</v>
      </c>
    </row>
    <row r="9" spans="1:13" s="11" customFormat="1" ht="18.75" customHeight="1" x14ac:dyDescent="0.3">
      <c r="B9" s="12" t="s">
        <v>8</v>
      </c>
      <c r="D9" s="13">
        <v>36715115.43</v>
      </c>
      <c r="E9" s="14"/>
      <c r="G9" s="15">
        <v>41535219.310000002</v>
      </c>
      <c r="J9" s="16">
        <f>(G9-D9)*100/D9</f>
        <v>13.128390918965994</v>
      </c>
    </row>
    <row r="10" spans="1:13" s="11" customFormat="1" ht="18.75" customHeight="1" x14ac:dyDescent="0.3">
      <c r="B10" s="12" t="s">
        <v>9</v>
      </c>
      <c r="D10" s="13">
        <v>30181201.799999997</v>
      </c>
      <c r="E10" s="14"/>
      <c r="G10" s="15">
        <v>37729837.329999998</v>
      </c>
      <c r="J10" s="16">
        <f>(G10-D10)*100/D10</f>
        <v>25.011050189525594</v>
      </c>
    </row>
    <row r="11" spans="1:13" s="11" customFormat="1" ht="18.75" customHeight="1" x14ac:dyDescent="0.3">
      <c r="B11" s="12" t="s">
        <v>10</v>
      </c>
      <c r="D11" s="13">
        <v>27747055.34</v>
      </c>
      <c r="E11" s="14"/>
      <c r="G11" s="15">
        <v>33977449.530000001</v>
      </c>
      <c r="J11" s="16">
        <f>(G11-D11)*100/D11</f>
        <v>22.454253662796066</v>
      </c>
    </row>
    <row r="12" spans="1:13" s="11" customFormat="1" ht="18.75" customHeight="1" x14ac:dyDescent="0.3">
      <c r="B12" s="12" t="s">
        <v>11</v>
      </c>
      <c r="D12" s="13">
        <v>28347157.919999998</v>
      </c>
      <c r="E12" s="14"/>
      <c r="G12" s="15">
        <v>30675074.139999997</v>
      </c>
      <c r="J12" s="16">
        <f>(G12-D12)*100/D12</f>
        <v>8.2121679590233825</v>
      </c>
    </row>
    <row r="13" spans="1:13" s="11" customFormat="1" ht="18.75" customHeight="1" x14ac:dyDescent="0.3">
      <c r="B13" s="12" t="s">
        <v>12</v>
      </c>
      <c r="D13" s="13">
        <v>20092117.940000001</v>
      </c>
      <c r="E13" s="14"/>
      <c r="G13" s="15">
        <v>27517121.859999999</v>
      </c>
      <c r="J13" s="16">
        <f>(G13-D13)*100/D13</f>
        <v>36.954809553541757</v>
      </c>
    </row>
    <row r="14" spans="1:13" s="11" customFormat="1" ht="18.75" customHeight="1" x14ac:dyDescent="0.3">
      <c r="B14" s="12" t="s">
        <v>13</v>
      </c>
      <c r="D14" s="13">
        <v>25280868.07</v>
      </c>
      <c r="E14" s="14"/>
      <c r="G14" s="15">
        <v>26871047.039999999</v>
      </c>
      <c r="J14" s="16">
        <f>(G14-D14)*100/D14</f>
        <v>6.2900489239410788</v>
      </c>
    </row>
    <row r="15" spans="1:13" s="11" customFormat="1" ht="18.75" customHeight="1" x14ac:dyDescent="0.3">
      <c r="B15" s="12" t="s">
        <v>14</v>
      </c>
      <c r="D15" s="13">
        <v>23660620.739999998</v>
      </c>
      <c r="E15" s="14"/>
      <c r="G15" s="15">
        <v>25911022.91</v>
      </c>
      <c r="J15" s="16">
        <f>(G15-D15)*100/D15</f>
        <v>9.5111713032766438</v>
      </c>
    </row>
    <row r="16" spans="1:13" s="11" customFormat="1" ht="18.75" customHeight="1" x14ac:dyDescent="0.3">
      <c r="B16" s="12" t="s">
        <v>15</v>
      </c>
      <c r="D16" s="13">
        <v>20699024.400000002</v>
      </c>
      <c r="E16" s="14"/>
      <c r="G16" s="15">
        <v>25597624.909999996</v>
      </c>
      <c r="J16" s="16">
        <f>(G16-D16)*100/D16</f>
        <v>23.665852145186097</v>
      </c>
    </row>
    <row r="17" spans="2:10" s="11" customFormat="1" ht="18.75" customHeight="1" x14ac:dyDescent="0.3">
      <c r="B17" s="12" t="s">
        <v>16</v>
      </c>
      <c r="D17" s="13">
        <v>20339426.059999999</v>
      </c>
      <c r="E17" s="14"/>
      <c r="G17" s="15">
        <v>24283431.879999999</v>
      </c>
      <c r="J17" s="16">
        <f>(G17-D17)*100/D17</f>
        <v>19.39093958878405</v>
      </c>
    </row>
    <row r="18" spans="2:10" s="11" customFormat="1" ht="18.75" customHeight="1" x14ac:dyDescent="0.3">
      <c r="B18" s="12" t="s">
        <v>17</v>
      </c>
      <c r="D18" s="13">
        <v>20872913.559999999</v>
      </c>
      <c r="E18" s="14"/>
      <c r="G18" s="15">
        <v>23854350.500000004</v>
      </c>
      <c r="J18" s="16">
        <f>(G18-D18)*100/D18</f>
        <v>14.283760297429243</v>
      </c>
    </row>
    <row r="19" spans="2:10" s="11" customFormat="1" ht="18.75" customHeight="1" x14ac:dyDescent="0.3">
      <c r="B19" s="12" t="s">
        <v>18</v>
      </c>
      <c r="D19" s="13">
        <v>19236459.670000002</v>
      </c>
      <c r="E19" s="14"/>
      <c r="G19" s="15">
        <v>23794632.68</v>
      </c>
      <c r="J19" s="16">
        <f>(G19-D19)*100/D19</f>
        <v>23.695488089779033</v>
      </c>
    </row>
    <row r="20" spans="2:10" s="11" customFormat="1" ht="18.75" customHeight="1" x14ac:dyDescent="0.3">
      <c r="B20" s="12" t="s">
        <v>19</v>
      </c>
      <c r="D20" s="13">
        <v>15940280.909999998</v>
      </c>
      <c r="E20" s="14"/>
      <c r="G20" s="15">
        <v>23619584.539999999</v>
      </c>
      <c r="J20" s="16">
        <f>(G20-D20)*100/D20</f>
        <v>48.175459851416143</v>
      </c>
    </row>
    <row r="21" spans="2:10" s="11" customFormat="1" ht="18.75" customHeight="1" x14ac:dyDescent="0.3">
      <c r="B21" s="12" t="s">
        <v>20</v>
      </c>
      <c r="D21" s="13">
        <v>17025261.809999999</v>
      </c>
      <c r="E21" s="14"/>
      <c r="G21" s="15">
        <v>23194724.719999999</v>
      </c>
      <c r="J21" s="16">
        <f>(G21-D21)*100/D21</f>
        <v>36.23711035313589</v>
      </c>
    </row>
    <row r="22" spans="2:10" s="11" customFormat="1" ht="18.75" customHeight="1" x14ac:dyDescent="0.3">
      <c r="B22" s="12" t="s">
        <v>21</v>
      </c>
      <c r="D22" s="13">
        <v>19166829.899999999</v>
      </c>
      <c r="E22" s="14"/>
      <c r="G22" s="15">
        <v>22841851.160000004</v>
      </c>
      <c r="J22" s="16">
        <f>(G22-D22)*100/D22</f>
        <v>19.173860670616197</v>
      </c>
    </row>
    <row r="23" spans="2:10" s="11" customFormat="1" ht="18.75" customHeight="1" x14ac:dyDescent="0.3">
      <c r="B23" s="12" t="s">
        <v>22</v>
      </c>
      <c r="D23" s="13">
        <v>19159089.759999998</v>
      </c>
      <c r="E23" s="14"/>
      <c r="G23" s="15">
        <v>21593547.16</v>
      </c>
      <c r="J23" s="16">
        <f>(G23-D23)*100/D23</f>
        <v>12.706539979172803</v>
      </c>
    </row>
    <row r="24" spans="2:10" s="11" customFormat="1" ht="18.75" customHeight="1" x14ac:dyDescent="0.3">
      <c r="B24" s="12" t="s">
        <v>23</v>
      </c>
      <c r="D24" s="13">
        <v>16108184.6</v>
      </c>
      <c r="E24" s="14"/>
      <c r="G24" s="15">
        <v>18542272.239999998</v>
      </c>
      <c r="J24" s="16">
        <f>(G24-D24)*100/D24</f>
        <v>15.11087500201605</v>
      </c>
    </row>
    <row r="25" spans="2:10" s="11" customFormat="1" ht="18.75" customHeight="1" x14ac:dyDescent="0.3">
      <c r="B25" s="12" t="s">
        <v>24</v>
      </c>
      <c r="D25" s="13">
        <v>15623611.92</v>
      </c>
      <c r="E25" s="14"/>
      <c r="G25" s="15">
        <v>17772485.129999999</v>
      </c>
      <c r="J25" s="16">
        <f>(G25-D25)*100/D25</f>
        <v>13.754010410673329</v>
      </c>
    </row>
    <row r="26" spans="2:10" s="11" customFormat="1" ht="18.75" customHeight="1" x14ac:dyDescent="0.3">
      <c r="B26" s="12" t="s">
        <v>25</v>
      </c>
      <c r="D26" s="13">
        <v>15897463.099999998</v>
      </c>
      <c r="E26" s="14"/>
      <c r="G26" s="15">
        <v>17496640.389999997</v>
      </c>
      <c r="J26" s="16">
        <f>(G26-D26)*100/D26</f>
        <v>10.059323804940924</v>
      </c>
    </row>
    <row r="27" spans="2:10" s="11" customFormat="1" ht="18.75" customHeight="1" x14ac:dyDescent="0.3">
      <c r="B27" s="12" t="s">
        <v>26</v>
      </c>
      <c r="D27" s="13">
        <v>13230661.499999998</v>
      </c>
      <c r="E27" s="14"/>
      <c r="G27" s="15">
        <v>16769236.27</v>
      </c>
      <c r="J27" s="16">
        <f>(G27-D27)*100/D27</f>
        <v>26.745259638000729</v>
      </c>
    </row>
    <row r="28" spans="2:10" s="11" customFormat="1" ht="18.75" customHeight="1" x14ac:dyDescent="0.3">
      <c r="B28" s="12" t="s">
        <v>27</v>
      </c>
      <c r="D28" s="13">
        <v>12042732.529999999</v>
      </c>
      <c r="E28" s="14"/>
      <c r="G28" s="15">
        <v>15880439.030000001</v>
      </c>
      <c r="J28" s="16">
        <f>(G28-D28)*100/D28</f>
        <v>31.867406258835196</v>
      </c>
    </row>
    <row r="29" spans="2:10" s="11" customFormat="1" ht="18.75" customHeight="1" x14ac:dyDescent="0.3">
      <c r="B29" s="12" t="s">
        <v>28</v>
      </c>
      <c r="D29" s="13">
        <v>14982688.279999999</v>
      </c>
      <c r="E29" s="14"/>
      <c r="G29" s="15">
        <v>15783583.57</v>
      </c>
      <c r="J29" s="16">
        <f>(G29-D29)*100/D29</f>
        <v>5.3454712200686654</v>
      </c>
    </row>
    <row r="30" spans="2:10" s="11" customFormat="1" ht="18.75" customHeight="1" x14ac:dyDescent="0.3">
      <c r="B30" s="12" t="s">
        <v>29</v>
      </c>
      <c r="D30" s="13">
        <v>12622041.5</v>
      </c>
      <c r="E30" s="14"/>
      <c r="G30" s="15">
        <v>15724084.409999998</v>
      </c>
      <c r="J30" s="16">
        <f>(G30-D30)*100/D30</f>
        <v>24.576396060811543</v>
      </c>
    </row>
    <row r="31" spans="2:10" s="11" customFormat="1" ht="18.75" customHeight="1" x14ac:dyDescent="0.3">
      <c r="B31" s="12" t="s">
        <v>30</v>
      </c>
      <c r="D31" s="13">
        <v>14731406.849999996</v>
      </c>
      <c r="E31" s="14"/>
      <c r="G31" s="15">
        <v>15346569.279999997</v>
      </c>
      <c r="J31" s="16">
        <f>(G31-D31)*100/D31</f>
        <v>4.1758566324573527</v>
      </c>
    </row>
    <row r="32" spans="2:10" s="11" customFormat="1" ht="18.75" customHeight="1" x14ac:dyDescent="0.3">
      <c r="B32" s="12" t="s">
        <v>31</v>
      </c>
      <c r="D32" s="13">
        <v>12006714.49</v>
      </c>
      <c r="E32" s="14"/>
      <c r="G32" s="15">
        <v>15011133.739999998</v>
      </c>
      <c r="J32" s="16">
        <f>(G32-D32)*100/D32</f>
        <v>25.022825790538125</v>
      </c>
    </row>
    <row r="33" spans="2:10" s="11" customFormat="1" ht="18.75" customHeight="1" x14ac:dyDescent="0.3">
      <c r="B33" s="12" t="s">
        <v>32</v>
      </c>
      <c r="D33" s="13">
        <v>13513337.15</v>
      </c>
      <c r="E33" s="14"/>
      <c r="G33" s="15">
        <v>14827771.040000001</v>
      </c>
      <c r="J33" s="16">
        <f>(G33-D33)*100/D33</f>
        <v>9.7269377312916419</v>
      </c>
    </row>
    <row r="34" spans="2:10" s="11" customFormat="1" ht="18.75" customHeight="1" x14ac:dyDescent="0.3">
      <c r="B34" s="12" t="s">
        <v>33</v>
      </c>
      <c r="D34" s="13">
        <v>9574280.4500000011</v>
      </c>
      <c r="E34" s="14"/>
      <c r="G34" s="15">
        <v>13062743.310000001</v>
      </c>
      <c r="J34" s="16">
        <f>(G34-D34)*100/D34</f>
        <v>36.435770585767614</v>
      </c>
    </row>
    <row r="35" spans="2:10" s="11" customFormat="1" ht="18.75" customHeight="1" x14ac:dyDescent="0.3">
      <c r="B35" s="12" t="s">
        <v>34</v>
      </c>
      <c r="D35" s="13">
        <v>9731398.9699999988</v>
      </c>
      <c r="E35" s="14"/>
      <c r="G35" s="15">
        <v>12462760.040000003</v>
      </c>
      <c r="J35" s="16">
        <f>(G35-D35)*100/D35</f>
        <v>28.067506824252675</v>
      </c>
    </row>
    <row r="36" spans="2:10" s="11" customFormat="1" ht="18.75" customHeight="1" x14ac:dyDescent="0.3">
      <c r="B36" s="12" t="s">
        <v>35</v>
      </c>
      <c r="D36" s="13">
        <v>10634470.41</v>
      </c>
      <c r="E36" s="14"/>
      <c r="G36" s="15">
        <v>12371039.069999998</v>
      </c>
      <c r="J36" s="16">
        <f>(G36-D36)*100/D36</f>
        <v>16.329620498704251</v>
      </c>
    </row>
    <row r="37" spans="2:10" s="11" customFormat="1" ht="18.75" customHeight="1" x14ac:dyDescent="0.3">
      <c r="B37" s="12" t="s">
        <v>36</v>
      </c>
      <c r="D37" s="13">
        <v>10339247.48</v>
      </c>
      <c r="E37" s="14"/>
      <c r="G37" s="15">
        <v>12233849.4</v>
      </c>
      <c r="J37" s="16">
        <f>(G37-D37)*100/D37</f>
        <v>18.324369579748176</v>
      </c>
    </row>
    <row r="38" spans="2:10" s="11" customFormat="1" ht="18.75" customHeight="1" x14ac:dyDescent="0.3">
      <c r="B38" s="12" t="s">
        <v>37</v>
      </c>
      <c r="D38" s="13">
        <v>8275533.8600000003</v>
      </c>
      <c r="E38" s="14"/>
      <c r="G38" s="15">
        <v>12094707.399999999</v>
      </c>
      <c r="J38" s="16">
        <f>(G38-D38)*100/D38</f>
        <v>46.150177192314672</v>
      </c>
    </row>
    <row r="39" spans="2:10" s="11" customFormat="1" ht="18.75" customHeight="1" x14ac:dyDescent="0.3">
      <c r="B39" s="12" t="s">
        <v>38</v>
      </c>
      <c r="D39" s="13">
        <v>10781510.279999999</v>
      </c>
      <c r="E39" s="14"/>
      <c r="G39" s="15">
        <v>12073259.160000002</v>
      </c>
      <c r="J39" s="16">
        <f>(G39-D39)*100/D39</f>
        <v>11.981149639083799</v>
      </c>
    </row>
    <row r="40" spans="2:10" s="11" customFormat="1" ht="18.75" customHeight="1" x14ac:dyDescent="0.3">
      <c r="B40" s="12" t="s">
        <v>39</v>
      </c>
      <c r="D40" s="13">
        <v>8346128.7400000002</v>
      </c>
      <c r="E40" s="14"/>
      <c r="G40" s="15">
        <v>12024734.759999998</v>
      </c>
      <c r="J40" s="16">
        <f>(G40-D40)*100/D40</f>
        <v>44.075596418370097</v>
      </c>
    </row>
    <row r="41" spans="2:10" s="11" customFormat="1" ht="18.75" customHeight="1" x14ac:dyDescent="0.3">
      <c r="B41" s="12" t="s">
        <v>40</v>
      </c>
      <c r="D41" s="13">
        <v>9801333.1699999981</v>
      </c>
      <c r="E41" s="14"/>
      <c r="G41" s="15">
        <v>11993408.949999999</v>
      </c>
      <c r="J41" s="16">
        <f>(G41-D41)*100/D41</f>
        <v>22.365077709117418</v>
      </c>
    </row>
    <row r="42" spans="2:10" s="11" customFormat="1" ht="18.75" customHeight="1" x14ac:dyDescent="0.3">
      <c r="B42" s="12" t="s">
        <v>41</v>
      </c>
      <c r="D42" s="13">
        <v>10247364.799999999</v>
      </c>
      <c r="E42" s="14"/>
      <c r="G42" s="15">
        <v>11781431.939999998</v>
      </c>
      <c r="J42" s="16">
        <f>(G42-D42)*100/D42</f>
        <v>14.970357452288601</v>
      </c>
    </row>
    <row r="43" spans="2:10" s="11" customFormat="1" ht="18.75" customHeight="1" x14ac:dyDescent="0.3">
      <c r="B43" s="12" t="s">
        <v>42</v>
      </c>
      <c r="D43" s="13">
        <v>7573786.8000000007</v>
      </c>
      <c r="E43" s="14"/>
      <c r="G43" s="15">
        <v>11683021</v>
      </c>
      <c r="J43" s="16">
        <f>(G43-D43)*100/D43</f>
        <v>54.256005727544363</v>
      </c>
    </row>
    <row r="44" spans="2:10" s="11" customFormat="1" ht="18.75" customHeight="1" x14ac:dyDescent="0.3">
      <c r="B44" s="12" t="s">
        <v>43</v>
      </c>
      <c r="D44" s="13">
        <v>9830522.7799999993</v>
      </c>
      <c r="E44" s="14"/>
      <c r="G44" s="15">
        <v>11666126.850000001</v>
      </c>
      <c r="J44" s="16">
        <f>(G44-D44)*100/D44</f>
        <v>18.672496987998457</v>
      </c>
    </row>
    <row r="45" spans="2:10" s="11" customFormat="1" ht="18.75" customHeight="1" x14ac:dyDescent="0.3">
      <c r="B45" s="12" t="s">
        <v>44</v>
      </c>
      <c r="D45" s="13">
        <v>11333188.790000003</v>
      </c>
      <c r="E45" s="14"/>
      <c r="G45" s="15">
        <v>11571186.479999997</v>
      </c>
      <c r="J45" s="16">
        <f>(G45-D45)*100/D45</f>
        <v>2.1000064007580503</v>
      </c>
    </row>
    <row r="46" spans="2:10" s="11" customFormat="1" ht="18.75" customHeight="1" x14ac:dyDescent="0.3">
      <c r="B46" s="12" t="s">
        <v>45</v>
      </c>
      <c r="D46" s="13">
        <v>9233999.9499999993</v>
      </c>
      <c r="E46" s="14"/>
      <c r="G46" s="15">
        <v>11059126.039999999</v>
      </c>
      <c r="J46" s="16">
        <f>(G46-D46)*100/D46</f>
        <v>19.76528156684688</v>
      </c>
    </row>
    <row r="47" spans="2:10" s="11" customFormat="1" ht="18.75" customHeight="1" x14ac:dyDescent="0.3">
      <c r="B47" s="12" t="s">
        <v>46</v>
      </c>
      <c r="D47" s="13">
        <v>9803031.4199999999</v>
      </c>
      <c r="E47" s="14"/>
      <c r="G47" s="15">
        <v>11030624.989999998</v>
      </c>
      <c r="J47" s="16">
        <f>(G47-D47)*100/D47</f>
        <v>12.522591404690189</v>
      </c>
    </row>
    <row r="48" spans="2:10" s="11" customFormat="1" ht="18.75" customHeight="1" x14ac:dyDescent="0.3">
      <c r="B48" s="12" t="s">
        <v>47</v>
      </c>
      <c r="D48" s="13">
        <v>8370833.4900000012</v>
      </c>
      <c r="E48" s="14"/>
      <c r="G48" s="15">
        <v>10551270.000000002</v>
      </c>
      <c r="J48" s="16">
        <f>(G48-D48)*100/D48</f>
        <v>26.048021533396913</v>
      </c>
    </row>
    <row r="49" spans="1:12" s="11" customFormat="1" ht="18.75" customHeight="1" x14ac:dyDescent="0.3">
      <c r="B49" s="12" t="s">
        <v>48</v>
      </c>
      <c r="D49" s="13">
        <v>8054216.6900000004</v>
      </c>
      <c r="E49" s="14"/>
      <c r="G49" s="15">
        <v>10468173.98</v>
      </c>
      <c r="J49" s="16">
        <f>(G49-D49)*100/D49</f>
        <v>29.97134771649656</v>
      </c>
    </row>
    <row r="50" spans="1:12" s="11" customFormat="1" ht="18.75" customHeight="1" x14ac:dyDescent="0.3">
      <c r="B50" s="12" t="s">
        <v>49</v>
      </c>
      <c r="D50" s="13">
        <v>7382272.5999999996</v>
      </c>
      <c r="E50" s="14"/>
      <c r="G50" s="15">
        <v>10356667.059999999</v>
      </c>
      <c r="J50" s="16">
        <f>(G50-D50)*100/D50</f>
        <v>40.291040729110968</v>
      </c>
    </row>
    <row r="51" spans="1:12" s="11" customFormat="1" ht="18.75" customHeight="1" x14ac:dyDescent="0.3">
      <c r="B51" s="12" t="s">
        <v>50</v>
      </c>
      <c r="D51" s="13">
        <v>7227138.7600000007</v>
      </c>
      <c r="E51" s="14"/>
      <c r="G51" s="15">
        <v>10204954.5</v>
      </c>
      <c r="J51" s="16">
        <f>(G51-D51)*100/D51</f>
        <v>41.203245694980943</v>
      </c>
    </row>
    <row r="52" spans="1:12" s="11" customFormat="1" ht="18.75" customHeight="1" x14ac:dyDescent="0.3">
      <c r="B52" s="12" t="s">
        <v>51</v>
      </c>
      <c r="D52" s="13">
        <v>8202501.3599999994</v>
      </c>
      <c r="E52" s="14"/>
      <c r="G52" s="15">
        <v>9762211.9700000025</v>
      </c>
      <c r="J52" s="16">
        <f>(G52-D52)*100/D52</f>
        <v>19.015060669249351</v>
      </c>
    </row>
    <row r="53" spans="1:12" s="11" customFormat="1" ht="18.75" customHeight="1" x14ac:dyDescent="0.3">
      <c r="B53" s="12" t="s">
        <v>52</v>
      </c>
      <c r="D53" s="13">
        <v>5426246.9500000002</v>
      </c>
      <c r="E53" s="14"/>
      <c r="G53" s="15">
        <v>7740700.3699999992</v>
      </c>
      <c r="J53" s="16">
        <f>(G53-D53)*100/D53</f>
        <v>42.652931968015189</v>
      </c>
    </row>
    <row r="54" spans="1:12" s="11" customFormat="1" ht="18.75" customHeight="1" x14ac:dyDescent="0.3">
      <c r="B54" s="12" t="s">
        <v>53</v>
      </c>
      <c r="D54" s="13">
        <v>4403701.8</v>
      </c>
      <c r="E54" s="14"/>
      <c r="G54" s="15">
        <v>5315387.6999999993</v>
      </c>
      <c r="J54" s="16">
        <f>(G54-D54)*100/D54</f>
        <v>20.70271651908854</v>
      </c>
    </row>
    <row r="55" spans="1:12" s="11" customFormat="1" ht="18.75" customHeight="1" x14ac:dyDescent="0.3">
      <c r="B55" s="12" t="s">
        <v>54</v>
      </c>
      <c r="D55" s="13">
        <v>3066145.8000000003</v>
      </c>
      <c r="E55" s="14"/>
      <c r="G55" s="15">
        <v>3845581.03</v>
      </c>
      <c r="J55" s="16">
        <f>(G55-D55)*100/D55</f>
        <v>25.420683843540626</v>
      </c>
    </row>
    <row r="56" spans="1:12" s="11" customFormat="1" ht="18.75" customHeight="1" x14ac:dyDescent="0.3">
      <c r="B56" s="17" t="s">
        <v>55</v>
      </c>
      <c r="C56" s="17"/>
      <c r="D56" s="18" t="s">
        <v>56</v>
      </c>
      <c r="E56" s="19"/>
      <c r="F56" s="17"/>
      <c r="G56" s="20">
        <v>0</v>
      </c>
      <c r="H56" s="17"/>
      <c r="I56" s="17"/>
      <c r="J56" s="21">
        <v>0</v>
      </c>
      <c r="K56" s="17"/>
      <c r="L56" s="17"/>
    </row>
    <row r="57" spans="1:12" s="26" customFormat="1" ht="18.75" customHeight="1" x14ac:dyDescent="0.3">
      <c r="A57" s="22"/>
      <c r="B57" s="23" t="s">
        <v>57</v>
      </c>
      <c r="C57" s="24"/>
      <c r="D57" s="25">
        <f>SUM(D6:D56)</f>
        <v>876335782.06999993</v>
      </c>
      <c r="E57" s="24"/>
      <c r="F57" s="24"/>
      <c r="G57" s="25">
        <f>SUM(G6:G56)</f>
        <v>1050010001.7399998</v>
      </c>
      <c r="H57" s="24"/>
      <c r="I57" s="24"/>
      <c r="J57" s="25">
        <f>(G57-D57)*100/D57</f>
        <v>19.818227581642571</v>
      </c>
    </row>
    <row r="58" spans="1:12" s="31" customFormat="1" ht="10.5" customHeight="1" x14ac:dyDescent="0.3">
      <c r="A58" s="22"/>
      <c r="B58" s="27"/>
      <c r="C58" s="28"/>
      <c r="D58" s="29"/>
      <c r="E58" s="28"/>
      <c r="F58" s="22"/>
      <c r="G58" s="29"/>
      <c r="H58" s="22"/>
      <c r="I58" s="22"/>
      <c r="J58" s="30"/>
      <c r="K58" s="22"/>
      <c r="L58" s="22"/>
    </row>
    <row r="59" spans="1:12" ht="16.5" customHeight="1" x14ac:dyDescent="0.2">
      <c r="A59" s="32" t="s">
        <v>58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2" ht="16.5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</row>
    <row r="61" spans="1:12" ht="18.75" x14ac:dyDescent="0.2">
      <c r="A61" s="2"/>
      <c r="B61" s="2"/>
    </row>
    <row r="62" spans="1:12" ht="18.75" x14ac:dyDescent="0.2">
      <c r="A62" s="35"/>
    </row>
    <row r="63" spans="1:12" ht="18" customHeight="1" x14ac:dyDescent="0.3">
      <c r="C63" s="36"/>
      <c r="D63" s="25"/>
      <c r="E63" s="36"/>
      <c r="F63" s="24"/>
      <c r="G63" s="37"/>
      <c r="H63" s="26"/>
      <c r="I63" s="26"/>
      <c r="J63" s="38"/>
    </row>
  </sheetData>
  <mergeCells count="10">
    <mergeCell ref="A59:K59"/>
    <mergeCell ref="A60:I60"/>
    <mergeCell ref="A1:L1"/>
    <mergeCell ref="A2:L2"/>
    <mergeCell ref="A4:B5"/>
    <mergeCell ref="C4:E4"/>
    <mergeCell ref="F4:H4"/>
    <mergeCell ref="I4:J5"/>
    <mergeCell ref="D5:E5"/>
    <mergeCell ref="G5:H5"/>
  </mergeCells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ภาษีป้าย ปี 2564 (2)</vt:lpstr>
      <vt:lpstr>'ภาษีป้าย ปี 2564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2022-07-05T04:44:29Z</dcterms:created>
  <dcterms:modified xsi:type="dcterms:W3CDTF">2022-07-05T04:44:39Z</dcterms:modified>
</cp:coreProperties>
</file>