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i\Desktop\Krit\Krit\ตัวชี้วัด\ตัวชี้วัด(ขึ้นระบบ+ประชุม) O17 O18 O19\งบปี 66\"/>
    </mc:Choice>
  </mc:AlternateContent>
  <xr:revisionPtr revIDLastSave="0" documentId="13_ncr:1_{1541557C-4687-420D-A71E-3E67CB061DE1}" xr6:coauthVersionLast="47" xr6:coauthVersionMax="47" xr10:uidLastSave="{00000000-0000-0000-0000-000000000000}"/>
  <bookViews>
    <workbookView xWindow="-120" yWindow="-120" windowWidth="21840" windowHeight="13140" tabRatio="864" xr2:uid="{00000000-000D-0000-FFFF-FFFF00000000}"/>
  </bookViews>
  <sheets>
    <sheet name="สงม. 1 เขตสาทร" sheetId="38" r:id="rId1"/>
    <sheet name="สงม. 2 งบบุคลากร" sheetId="50" r:id="rId2"/>
    <sheet name="สงม. 2 ปกครอง" sheetId="39" r:id="rId3"/>
    <sheet name="สงม. 2 ปกครอง (2)" sheetId="51" r:id="rId4"/>
    <sheet name="สงม. 2 ทะเบียน" sheetId="41" r:id="rId5"/>
    <sheet name="สงม. 2 ทะเบียน (2)" sheetId="52" r:id="rId6"/>
    <sheet name="สงม. 2 การคลัง" sheetId="42" r:id="rId7"/>
    <sheet name="สงม. 2 การคลัง (2)" sheetId="53" r:id="rId8"/>
    <sheet name="สงม. 2 รายได้" sheetId="43" r:id="rId9"/>
    <sheet name="สงม. 2 รายได้ (2)" sheetId="54" r:id="rId10"/>
    <sheet name="สงม. 2 รักษา" sheetId="49" r:id="rId11"/>
    <sheet name="สงม. 2 รักษา (2)" sheetId="55" r:id="rId12"/>
    <sheet name="สงม. 2 เทศกิจ" sheetId="44" r:id="rId13"/>
    <sheet name="สงม. 2 เทศกิจ (2)" sheetId="56" r:id="rId14"/>
    <sheet name="สงม. 2 โยธา" sheetId="45" r:id="rId15"/>
    <sheet name="สงม. 2 โยธา (2)" sheetId="57" r:id="rId16"/>
    <sheet name="สงม. 2 พัฒนา" sheetId="46" r:id="rId17"/>
    <sheet name="สงม. 2 พัฒนา (2)" sheetId="58" r:id="rId18"/>
    <sheet name="สงม. 2 สิงแวดล้อม" sheetId="47" r:id="rId19"/>
    <sheet name="สงม. 2 สิงแวดล้อม (2)" sheetId="59" r:id="rId20"/>
    <sheet name="สงม. 2 ศึกษา" sheetId="48" r:id="rId21"/>
    <sheet name="สงม. 2 ศึกษา (2)" sheetId="60" r:id="rId22"/>
  </sheets>
  <definedNames>
    <definedName name="_xlnm.Print_Area" localSheetId="0">'สงม. 1 เขตสาทร'!$A$1:$E$95</definedName>
    <definedName name="_xlnm.Print_Area" localSheetId="6">'สงม. 2 การคลัง'!$A$1:$C$33</definedName>
    <definedName name="_xlnm.Print_Area" localSheetId="7">'สงม. 2 การคลัง (2)'!$A$1:$C$33</definedName>
    <definedName name="_xlnm.Print_Area" localSheetId="1">'สงม. 2 งบบุคลากร'!$A$1:$C$25</definedName>
    <definedName name="_xlnm.Print_Area" localSheetId="4">'สงม. 2 ทะเบียน'!$A$1:$C$35</definedName>
    <definedName name="_xlnm.Print_Area" localSheetId="5">'สงม. 2 ทะเบียน (2)'!$A$1:$C$35</definedName>
    <definedName name="_xlnm.Print_Area" localSheetId="12">'สงม. 2 เทศกิจ'!$A$1:$C$42</definedName>
    <definedName name="_xlnm.Print_Area" localSheetId="13">'สงม. 2 เทศกิจ (2)'!$A$1:$C$42</definedName>
    <definedName name="_xlnm.Print_Area" localSheetId="2">'สงม. 2 ปกครอง'!$A$1:$C$67</definedName>
    <definedName name="_xlnm.Print_Area" localSheetId="3">'สงม. 2 ปกครอง (2)'!$A$1:$C$67</definedName>
    <definedName name="_xlnm.Print_Area" localSheetId="16">'สงม. 2 พัฒนา'!$A$1:$C$101</definedName>
    <definedName name="_xlnm.Print_Area" localSheetId="17">'สงม. 2 พัฒนา (2)'!$A$1:$C$101</definedName>
    <definedName name="_xlnm.Print_Area" localSheetId="14">'สงม. 2 โยธา'!$A$1:$C$97</definedName>
    <definedName name="_xlnm.Print_Area" localSheetId="15">'สงม. 2 โยธา (2)'!$A$1:$C$97</definedName>
    <definedName name="_xlnm.Print_Area" localSheetId="10">'สงม. 2 รักษา'!$A$1:$C$104</definedName>
    <definedName name="_xlnm.Print_Area" localSheetId="11">'สงม. 2 รักษา (2)'!$A$1:$C$104</definedName>
    <definedName name="_xlnm.Print_Area" localSheetId="8">'สงม. 2 รายได้'!$A$1:$C$35</definedName>
    <definedName name="_xlnm.Print_Area" localSheetId="9">'สงม. 2 รายได้ (2)'!$A$1:$C$35</definedName>
    <definedName name="_xlnm.Print_Area" localSheetId="20">'สงม. 2 ศึกษา'!$A$1:$C$99</definedName>
    <definedName name="_xlnm.Print_Area" localSheetId="21">'สงม. 2 ศึกษา (2)'!$A$1:$C$99</definedName>
    <definedName name="_xlnm.Print_Area" localSheetId="18">'สงม. 2 สิงแวดล้อม'!$A$1:$C$75</definedName>
    <definedName name="_xlnm.Print_Area" localSheetId="19">'สงม. 2 สิงแวดล้อม (2)'!$A$1:$C$75</definedName>
    <definedName name="_xlnm.Print_Titles" localSheetId="0">'สงม. 1 เขตสาทร'!$1:$6</definedName>
    <definedName name="_xlnm.Print_Titles" localSheetId="1">'สงม. 2 งบบุคลากร'!$1:$6</definedName>
    <definedName name="_xlnm.Print_Titles" localSheetId="4">'สงม. 2 ทะเบียน'!$1:$6</definedName>
    <definedName name="_xlnm.Print_Titles" localSheetId="5">'สงม. 2 ทะเบียน (2)'!$1:$6</definedName>
    <definedName name="_xlnm.Print_Titles" localSheetId="12">'สงม. 2 เทศกิจ'!$1:$6</definedName>
    <definedName name="_xlnm.Print_Titles" localSheetId="13">'สงม. 2 เทศกิจ (2)'!$1:$6</definedName>
    <definedName name="_xlnm.Print_Titles" localSheetId="2">'สงม. 2 ปกครอง'!$1:$6</definedName>
    <definedName name="_xlnm.Print_Titles" localSheetId="3">'สงม. 2 ปกครอง (2)'!$1:$6</definedName>
    <definedName name="_xlnm.Print_Titles" localSheetId="16">'สงม. 2 พัฒนา'!$1:$6</definedName>
    <definedName name="_xlnm.Print_Titles" localSheetId="17">'สงม. 2 พัฒนา (2)'!$1:$6</definedName>
    <definedName name="_xlnm.Print_Titles" localSheetId="14">'สงม. 2 โยธา'!$1:$6</definedName>
    <definedName name="_xlnm.Print_Titles" localSheetId="15">'สงม. 2 โยธา (2)'!$1:$6</definedName>
    <definedName name="_xlnm.Print_Titles" localSheetId="10">'สงม. 2 รักษา'!$1:$6</definedName>
    <definedName name="_xlnm.Print_Titles" localSheetId="11">'สงม. 2 รักษา (2)'!$1:$6</definedName>
    <definedName name="_xlnm.Print_Titles" localSheetId="8">'สงม. 2 รายได้'!$1:$6</definedName>
    <definedName name="_xlnm.Print_Titles" localSheetId="9">'สงม. 2 รายได้ (2)'!$1:$6</definedName>
    <definedName name="_xlnm.Print_Titles" localSheetId="20">'สงม. 2 ศึกษา'!$1:$6</definedName>
    <definedName name="_xlnm.Print_Titles" localSheetId="21">'สงม. 2 ศึกษา (2)'!$1:$6</definedName>
    <definedName name="_xlnm.Print_Titles" localSheetId="18">'สงม. 2 สิงแวดล้อม'!$1:$6</definedName>
    <definedName name="_xlnm.Print_Titles" localSheetId="19">'สงม. 2 สิงแวดล้อม (2)'!$1:$6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7" l="1"/>
  <c r="A1" i="47" l="1"/>
  <c r="A36" i="47"/>
</calcChain>
</file>

<file path=xl/sharedStrings.xml><?xml version="1.0" encoding="utf-8"?>
<sst xmlns="http://schemas.openxmlformats.org/spreadsheetml/2006/main" count="2094" uniqueCount="225">
  <si>
    <t>รวมทั้งสิ้น</t>
  </si>
  <si>
    <t>แผน</t>
  </si>
  <si>
    <t>ผล</t>
  </si>
  <si>
    <t>แผน/</t>
  </si>
  <si>
    <t>หน่วย : บาท</t>
  </si>
  <si>
    <t>ค่าอาหารทำการนอกเวลา</t>
  </si>
  <si>
    <t>ค่าบำรุงรักษาซ่อมแซมลิฟท์</t>
  </si>
  <si>
    <t>ค่าซ่อมแซมยานพาหนะ</t>
  </si>
  <si>
    <t>เงินสมทบกองทุนประกันสังคม</t>
  </si>
  <si>
    <t>ค่าทำความสะอาดเครื่องนอนเวรฯ</t>
  </si>
  <si>
    <t>ค่าซ่อมแซมครุภัณฑ์</t>
  </si>
  <si>
    <t>ค่าจ้างทำความสะอาดอาคารสำนักงานเขต</t>
  </si>
  <si>
    <t>ค่าจ้างเหมาดูแลทรัพย์สินและรักษาความปลอดภัยอาคารสำนักงานเขต</t>
  </si>
  <si>
    <t>ค่าจ้างเหมาดูแลรักษาระบบต่างๆ ในอาคารสำนักงานเขต</t>
  </si>
  <si>
    <t>ค่าวัสดุสำนักงาน</t>
  </si>
  <si>
    <t>ค่าวัสดุอุปกรณ์คอมพิวเตอร์</t>
  </si>
  <si>
    <t>ค่าวัสดุยานพาหนะ</t>
  </si>
  <si>
    <t>ค่าเครื่องแต่งกาย</t>
  </si>
  <si>
    <t>ค่าวัสดุไฟฟ้า ประปา งานบ้าน งานครัว และงานสวน</t>
  </si>
  <si>
    <t>ค่าวัสดุประชาสัมพันธ์</t>
  </si>
  <si>
    <t>ค่าใช้จ่ายในการฝึกอบรมอาสาสมัครป้องกันภัยฝ่ายพลเรือน (หลักสูตรทบทวน)</t>
  </si>
  <si>
    <t>ค่าใช้จ่ายเกี่ยวกับการสนับสนุนกิจการอาสาสมัครป้องกันภัยฝ่ายพลเรือน</t>
  </si>
  <si>
    <t>ค่าใช้จ่ายในการจัดงานวันสำคัญ อนุรักษ์ สืบสานวัฒนธรรมประเพณี</t>
  </si>
  <si>
    <t>ค่าจ้างเหมาบริการเป็นรายบุคคล</t>
  </si>
  <si>
    <t xml:space="preserve"> </t>
  </si>
  <si>
    <t xml:space="preserve"> -ค่าอาหารทำการนอกเวลา</t>
  </si>
  <si>
    <t xml:space="preserve"> -ค่าซ่อมแซมยานพาหนะ</t>
  </si>
  <si>
    <t xml:space="preserve"> -ค่าซ่อมแซมครุภัณฑ์</t>
  </si>
  <si>
    <t xml:space="preserve"> -ค่าวัสดุสำนักงาน</t>
  </si>
  <si>
    <t xml:space="preserve"> -ค่าวัสดุอุปกรณ์คอมพิวเตอร์</t>
  </si>
  <si>
    <t xml:space="preserve"> -ค่าวัสดุยานพาหนะ</t>
  </si>
  <si>
    <t xml:space="preserve"> -ค่าเครื่องแต่งกาย</t>
  </si>
  <si>
    <t xml:space="preserve">  - ค่าอาหารทำการนอกเวลา</t>
  </si>
  <si>
    <t xml:space="preserve">  - ค่าซ่อมแซมยานพาหนะ</t>
  </si>
  <si>
    <t xml:space="preserve">  - ค่าซ่อมแซมครุภัณฑ์</t>
  </si>
  <si>
    <t xml:space="preserve">  - ค่าจ้างเหมาบริการเป็นรายบุคคล</t>
  </si>
  <si>
    <t xml:space="preserve">  - ค่าวัสดุสำนักงาน</t>
  </si>
  <si>
    <t xml:space="preserve">  - ค่าวัสดุอุปกรณ์คอมพิวเตอร์</t>
  </si>
  <si>
    <t xml:space="preserve">  - ค่าวัสดุยานพาหนะ</t>
  </si>
  <si>
    <t xml:space="preserve">  - ค่าเครื่องแต่งกาย</t>
  </si>
  <si>
    <t>หน่วยงาน : สำนักงานเขตสาทร</t>
  </si>
  <si>
    <t>ค่านิตยภัต</t>
  </si>
  <si>
    <t>ค่าซ่อมแซมโรงเรียน</t>
  </si>
  <si>
    <t>ค่าซ่อมแซมเครื่องคอมพิวเตอร์โรงเรียน</t>
  </si>
  <si>
    <t>ค่าวัสดุการสอนวิทยาศาสตร์</t>
  </si>
  <si>
    <t>ค่าวัสดุ อุปกรณ์ เครื่องใช้ส่วนตัวของเด็กอนุบาล</t>
  </si>
  <si>
    <t>ค่าสารกรองเครื่องกรองน้ำ</t>
  </si>
  <si>
    <t>ค่าเครื่องหมายวิชาพิเศษลูกเสือ เนตรนารี ยุวกาชาด</t>
  </si>
  <si>
    <t>ค่าวัสดุในการผลิตสื่อการเรียนการสอน</t>
  </si>
  <si>
    <t>ค่าเครื่องหมายสัญญลักษณ์ของสถานศึกษา</t>
  </si>
  <si>
    <t>ทุนอาหารกลางวันนักเรียน</t>
  </si>
  <si>
    <t>ค่าบำรุงรักษาซ่อมแซมเครื่องปรับอากาศ</t>
  </si>
  <si>
    <t xml:space="preserve"> -ค่าจ้างเหมาบริการเป็นรายบุคคล</t>
  </si>
  <si>
    <t>ค่าจ้างเหมายามรักษาความปลอดภัย</t>
  </si>
  <si>
    <t>งวดที่ 1 (ต.ค. - ม.ค.)</t>
  </si>
  <si>
    <t>งวดที่ 2 (ก.พ. - พ.ค.)</t>
  </si>
  <si>
    <t>งวดที่ 3 (มิ.ย. - ก.ย.)</t>
  </si>
  <si>
    <t>งาน/โครงการตามแผนยุทธศาสตร์/งบรายจ่าย/รายการ</t>
  </si>
  <si>
    <t>หน่วยงาน   สำนักงานเขตสาทร</t>
  </si>
  <si>
    <t>งานที่ 1 : งานบริหารทั่วไปและบริหารการคลัง</t>
  </si>
  <si>
    <t>งานที่ 1 : งานบริหารทั่วไปและสอบสวนดำเนินคดี</t>
  </si>
  <si>
    <t>ฝ่าย: ปกครอง</t>
  </si>
  <si>
    <t>ค่าตอบแทน ใช้สอยและวัสดุ</t>
  </si>
  <si>
    <t>งบประมาณตามโครงสร้างงาน</t>
  </si>
  <si>
    <t xml:space="preserve">                 1) งบบุคลากร</t>
  </si>
  <si>
    <t xml:space="preserve">                 3) งบรายจ่ายอื่น</t>
  </si>
  <si>
    <t>งบประมาณสำนักสนับสนุนให้สำนักงานเขต</t>
  </si>
  <si>
    <t xml:space="preserve">                 1) งบดำเนินงาน</t>
  </si>
  <si>
    <t xml:space="preserve">                 2) งบรายจ่ายอื่น</t>
  </si>
  <si>
    <t>รวมงบประมาณตามโครงสร้างงาน</t>
  </si>
  <si>
    <t>รวมงบประมาณสำนักสนับสนุนให้สำนักงานเขต</t>
  </si>
  <si>
    <t>ค่าตอบแทน</t>
  </si>
  <si>
    <t>ค่าใช้สอย</t>
  </si>
  <si>
    <t>ค่าวัสดุ</t>
  </si>
  <si>
    <t xml:space="preserve">     งานที่ 2 : ปกครอง</t>
  </si>
  <si>
    <t>3.งบรายจ่ายอื่น</t>
  </si>
  <si>
    <t>ฝ่าย: ทะเบียน</t>
  </si>
  <si>
    <t>งานที่ 1 งานบริหารทั่วไปและบริการทะเบียน</t>
  </si>
  <si>
    <t>ฝ่าย: การคลัง</t>
  </si>
  <si>
    <t>ฝ่าย: รายได้</t>
  </si>
  <si>
    <t>งานที่ 1 : งานบริหารทั่วไปและจัดเก็บรายได้</t>
  </si>
  <si>
    <t>ฝ่าย: เทศกิจ</t>
  </si>
  <si>
    <t xml:space="preserve">     งานที่ 2 : งานตรวจและบังคับใช้กฎหมาย</t>
  </si>
  <si>
    <t>ค่าเครื่องแบบชุดปฏิบัติงาน</t>
  </si>
  <si>
    <t>ฝ่าย: โยธา</t>
  </si>
  <si>
    <t>งานที่ 1 : งานบริหารทั่วไปฝ่ายโยธา</t>
  </si>
  <si>
    <t>ค่าวัสดุก่อสร้าง</t>
  </si>
  <si>
    <t xml:space="preserve">     งานที่ 2 : งานอนุญาตก่อสร้าง ควบคุมอาคารและผังเมือง</t>
  </si>
  <si>
    <t>1.งบดำเนินงาน</t>
  </si>
  <si>
    <t>ค่าซ่อมไฟฟ้าสาธารณะ</t>
  </si>
  <si>
    <t>งานที่ 3 : งานบำรุงรักษาซ่อมแซม</t>
  </si>
  <si>
    <t xml:space="preserve">  </t>
  </si>
  <si>
    <t>ค่าวัสดุสำหรับหน่วยบริการเร่งด่วนกรุงเทพมหานคร "BEST"</t>
  </si>
  <si>
    <t>2.งบรายจ่ายอื่น</t>
  </si>
  <si>
    <t>งานที่ 4 : งานระบายน้ำและแก้ไขปัญหาน้ำท่วม</t>
  </si>
  <si>
    <t xml:space="preserve">   </t>
  </si>
  <si>
    <t>ฝ่าย: พัฒนาชุมชนและสวัสดิการสังคม</t>
  </si>
  <si>
    <t>งานที่ 1 : งานบริหารทั่วไปฝ่ายพัฒนาชุมชน</t>
  </si>
  <si>
    <t>ค่าตอบแทนอาสาสมัครบ้านหนังสือ</t>
  </si>
  <si>
    <t>ค่าหนังสือวารสารบ้านหนังสือ</t>
  </si>
  <si>
    <t>ค่าวัสดุสำหรับบ้านหนังสือ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</si>
  <si>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</si>
  <si>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ค่าใช้จ่ายในการจัดกิจกรรมการออกกำลังกาย</t>
  </si>
  <si>
    <t xml:space="preserve">  - ค่าใช้จ่ายในการส่งเสริมกิจการสภาเด็กและเยาวชนกรุงเทพมหานคร</t>
  </si>
  <si>
    <t xml:space="preserve">     งานที่ 2 : งานพัฒนาชุมชนและบริการสังคม</t>
  </si>
  <si>
    <t>ค่าตอบแทนอาสาสมัครผู้ดูแลเด็ก</t>
  </si>
  <si>
    <t>ค่ารับรอง</t>
  </si>
  <si>
    <t>ค่าวัสดุอุปกรณ์การเรียนการสอน</t>
  </si>
  <si>
    <t>ค่าใช้จ่ายในการสนับสนุนการดำเนินงานของคณะกรรมการชุมชน</t>
  </si>
  <si>
    <t>ค่าใช้จ่ายในการสนับสนุนเจ้าหน้าที่ เพื่อปฏิบัติงานด้านเด็ก สตรี ผู้สูงอายุ คนพิการ และผู้ด้อยโอกาส</t>
  </si>
  <si>
    <t>ค่าใช้จ่ายศูนย์ประสานงานธนาคารสมองของกรุงเทพมหานคร</t>
  </si>
  <si>
    <t>ค่าใช้จ่ายในการจ้างอาสาสมัครเจ้าหน้าที่ปฏิบัติงานด้านพัฒนาสังคม</t>
  </si>
  <si>
    <t>ค่าใช้จ่ายในการฝึกอบรมวิชาชีพเสริมรายได้</t>
  </si>
  <si>
    <t>ฝ่าย: สิ่งแวดล้อมและสุขาภิบาล</t>
  </si>
  <si>
    <t>งานที่ 1 : งานบริหารทั่วไปฝ่ายสิ่งแวดล้อมและสุขาภิบาล</t>
  </si>
  <si>
    <t xml:space="preserve">     งานที่ 2 : งานสุขาภิบาลอาหารและอนามัยสิ่งแวดล้อม</t>
  </si>
  <si>
    <t xml:space="preserve">     งานที่ 3 : งานป้องกันและควบคุมโรค</t>
  </si>
  <si>
    <t>ค่าเบี้ยประชุม</t>
  </si>
  <si>
    <t>ฝ่าย: การศึกษา</t>
  </si>
  <si>
    <t>งานที่ 1 : งานบริหารทั่วไปฝ่ายการศึกษา</t>
  </si>
  <si>
    <t>ค่าใช้จ่ายในการประชุมครู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</si>
  <si>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</si>
  <si>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>ค่าใช้จ่ายในการพัฒนาคุณภาพการดำเนินงานศูนย์วิชาการเขต</t>
  </si>
  <si>
    <t>ค่าใช้จ่ายในพิธีทบทวนคำปฏิญาณ และสวนสนามลูกเสือกรุงเทพมหานคร</t>
  </si>
  <si>
    <t>ค่าใช้จ่ายในพิธีปฏิญาณตนและสวนสนามยุวกาชาดกรุงเทพมหานคร</t>
  </si>
  <si>
    <t>ค่าใช้จ่ายในการส่งเสริมกีฬานักเรียนสังกัดกรุงเทพมหานคร</t>
  </si>
  <si>
    <t xml:space="preserve">     งานที่ 2 : งานงบประมาณโรงเรียน</t>
  </si>
  <si>
    <t>ค่าใช้จ่ายตามโครงการเรียนฟรี เรียนดี อย่างมีคุณภาพโรงเรียนสังกัดกรุงเทพมหานคร</t>
  </si>
  <si>
    <t>ค่าใช้จ่ายในการส่งเสริมสนับสนุนให้นักเรียนสร้างสรรค์ผลงานเพื่อการเรียนรู้</t>
  </si>
  <si>
    <t>ค่าใช้จ่ายในการสอนภาษาจีน</t>
  </si>
  <si>
    <t>ค่าใช้จ่ายโครงการภาษาอังกฤษเพื่อทักษะชีวิต</t>
  </si>
  <si>
    <t>ค่าใช้จ่ายโครงการว่ายน้ำเป็น เล่นน้ำได้ปลอดภัย</t>
  </si>
  <si>
    <t>ค่าอาหารเช้านักเรียนในโรงเรียนสังกัดกรุงเทพมหานคร</t>
  </si>
  <si>
    <t>ฝ่าย: รักษาความสะอาดและสวนสาธารณะ</t>
  </si>
  <si>
    <t>งานที่ 1 : งานบริหารทั่วไปฝ่ายรักษาความสะอาด</t>
  </si>
  <si>
    <t xml:space="preserve">     งานที่ 2 : งานกวาดทำความสะอาดที่และทางสาธารณะ</t>
  </si>
  <si>
    <t>ค่าวัสดุในการรักษาความสะอาด</t>
  </si>
  <si>
    <t>ค่าวัสดุป้องกันอุบัติภัย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</si>
  <si>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</si>
  <si>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</si>
  <si>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ค่าวัสดุอุปกรณ์ในการขนถ่ายสิ่งปฏิกูล</t>
  </si>
  <si>
    <t>ค่าใช้จ่ายโครงการอาสาสมัครชักลากมูลฝอยในชุมชน</t>
  </si>
  <si>
    <t>ค่าใช้จ่ายในการส่งเสริมการแปรรูปมูลฝอยอินทรีย์ เพื่อนำมาใช้ประโยชน์</t>
  </si>
  <si>
    <t>งานที่ 4 : งานดูแลสวนและพื้นที่สีเขียว</t>
  </si>
  <si>
    <t>ค่าวัสดุอุปกรณ์ในการปลูกและบำรุงรักษาต้นไม้</t>
  </si>
  <si>
    <t>ค่าใช้จ่ายในการบำรุงรักษา ปรับปรุงและเพิ่มพื้นที่สีเขียว</t>
  </si>
  <si>
    <t>ค่าวัสดุอุปกรณ์ทำความสะอาดท่อระบายน้ำ</t>
  </si>
  <si>
    <t>ค่าวัสดุอุปกรณ์บำรุงรักษาระบบระบายน้ำ</t>
  </si>
  <si>
    <t>งานที่ 1 : งานอำนวยการและบริหารสำนักงานเขต</t>
  </si>
  <si>
    <t xml:space="preserve">     งานที่ 3 : งานเก็บขยะมูลฝอยและขนถ่ายสิ่งปฏิกูล</t>
  </si>
  <si>
    <t>แผนการปฏิบัติงานและการใช้จ่ายงบประมาณรายจ่ายประจำปีงบประมาณ พ.ศ. 2566</t>
  </si>
  <si>
    <t>1.งบรายจ่ายอื่น</t>
  </si>
  <si>
    <t>แผน/ผลการปฏิบัติงานและการใช้จ่ายงบประมาณรายจ่ายประจำปีงบประมาณ พ.ศ. 2566</t>
  </si>
  <si>
    <t>งวดที่ 1 (เดือนตุลาคม พ.ศ. 2565 - เดือน มกราคม พ.ศ. 2566)</t>
  </si>
  <si>
    <t>ค่ารังวัดตรวจสอบแนวเขต</t>
  </si>
  <si>
    <t>ค่าซ่อมแซมถนน ตรอก ซอย สะพานและสิ่งสาธารณะประโยชน์</t>
  </si>
  <si>
    <t>ค่าใช้จ่ายในการซ่อมแซมบำรุงรักษาถนน ตรอก ซอย และสิ่งสาธารณประโยชน์เพื่อแก้ไขปัญหาความเดือดร้อน
ของประชาชน</t>
  </si>
  <si>
    <t>ค่าจ้างเหมาล้างทำความสะอาดท่อระบายน้ำ</t>
  </si>
  <si>
    <t>ค่าตอบแทนกรรมการชุมชน</t>
  </si>
  <si>
    <t>ค่าอาหารกลางวันและค่าอาหารเสริม (นม)</t>
  </si>
  <si>
    <t>ค่าใช้จ่ายโครงการรู้ใช้ รู้เก็บ คนกรุงเทพฯชีวิตมั่นคง</t>
  </si>
  <si>
    <t>ค่าใช้จ่ายในการจ้างงานคนพิการเพื่อปฏิบัติงาน</t>
  </si>
  <si>
    <t>ค่าใช้จ่ายโครงการกรุงเทพฯ เมืองอาหารปลอดภัย</t>
  </si>
  <si>
    <t>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</si>
  <si>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ค่าใช่จ่ายโครงการกรุงเทพฯ เมืองแห่งสุขาภิบาลสิ่งแวดล้อมที่ดี สะอาด ปลอดภัย</t>
  </si>
  <si>
    <t>ค่าใช้จ่ายโครงการกรุงเทพมหานครเขตปลอดบุหรี่</t>
  </si>
  <si>
    <t>2.งบเงินอุดหนุน</t>
  </si>
  <si>
    <t>ค่าซ่อมแซมเครื่องดนตรีและอุปกรณ์</t>
  </si>
  <si>
    <t>ค่าใช้จ่ายในการฝึกอบรมนายหมู่ลูกเสือสามัญ สามัญรุ่นใหญ่ และหัวหน้าหน่วยยุวกาชาด</t>
  </si>
  <si>
    <t>งบประมาณโครงการตามแผนยุทธศาสตร์</t>
  </si>
  <si>
    <t>รวมงบประมาณโครงการตามแผนยุทธศาสตร์</t>
  </si>
  <si>
    <t>งานรายจ่ายบุคลากร</t>
  </si>
  <si>
    <t>เงินตอบแทนพิเศษลูกจ้างประจำ</t>
  </si>
  <si>
    <t>เงินสมทบกองทุนเงินทดแทน</t>
  </si>
  <si>
    <t>งบบุคลากร</t>
  </si>
  <si>
    <t>งานที่ 1 : งานรายจ่ายบุคลากร</t>
  </si>
  <si>
    <t>ค่าใช้จ่ายในการจัดกิจกรรมครอบครัวรักการอ่าน</t>
  </si>
  <si>
    <t xml:space="preserve">  - ค่าใช้จ่ายในการส่งเสริมพัฒนาการท่องเที่ยวชุมชนเชิงวัฒนธรรมสู่ความเป็นอยู่ที่ดีขึ้นอย่างยั่งยืน</t>
  </si>
  <si>
    <t>ค่าใช้จ่ายในการพัฒนาศักยภาพผู้นำชุมชนและผู้เกี่ยวข้อง</t>
  </si>
  <si>
    <t>ค่าใช้จ่ายในการจัดสวัสดิการ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</si>
  <si>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งาน/โครงการตามแผนยุทธศาสตร์/งบรายจ่าย</t>
  </si>
  <si>
    <t xml:space="preserve">                 2) งบอุดหนุน</t>
  </si>
  <si>
    <t xml:space="preserve">                 1) งบรายจ่ายอื่น</t>
  </si>
  <si>
    <t>งบประมาณโครงการตามแผนยุทธศาสตร์บูรณาการ</t>
  </si>
  <si>
    <t>รวมงบประมาณโครงการตามแผนยุทธศาสตร์บูรณาการ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</si>
  <si>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</si>
  <si>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ค่าใช้จ่ายในการสัมมนาประธานกรรมการเครื่อข่ายผู้ปกครองนักเรียนเพื่อพัฒนาโรงเรียนสังกัดกรุงเทพมหานคร</t>
  </si>
  <si>
    <t xml:space="preserve">  งบประมาณภารกิจประจำพื้นฐาน</t>
  </si>
  <si>
    <t>งานที่ 2 : งานอำนวยการและบริหารสำนักงานเขต</t>
  </si>
  <si>
    <t>งานที่ 3 : งานปกครอง</t>
  </si>
  <si>
    <t xml:space="preserve">    โครงการที่ 1 : โครงการอาสาสมัครกรุงเทพมหานคร</t>
  </si>
  <si>
    <t xml:space="preserve">    ด้านการป้องกันและแก้ไขปัญหายาและสารเสพติด</t>
  </si>
  <si>
    <t xml:space="preserve">                 งบรายจ่ายอื่น</t>
  </si>
  <si>
    <t>งานที่ 6 : งานบริหารทั่วไปและจัดเก็บรายได้</t>
  </si>
  <si>
    <t>งานที่ 7 : งานบริหารทั่วไปฝ่ายรักษาความสะอาด</t>
  </si>
  <si>
    <t>งานที่ 5 : งานบริหารทั่วไปและบริหารการคลัง</t>
  </si>
  <si>
    <t>งานที่ 4 : งานบริหารทั่วไปและบริการทะเบียน</t>
  </si>
  <si>
    <t>งานที่ 8 : งานกวาดทำความสะอาดที่และทางสาธารณะ</t>
  </si>
  <si>
    <t>งานที่ 9 : งานเก็บขยะมูลฝอยและขนถ่ายสิ่งปฏิกูล</t>
  </si>
  <si>
    <t>งานที่ 10 : งานดูแลสวนและพื้นที่สีเขียว</t>
  </si>
  <si>
    <t>งานที่ 11 : งานบริหารทั่วไปและสอบสวนดำเนินคดี</t>
  </si>
  <si>
    <t>งานที่ 12 : งานตรวจและบังคับใช้กฎหมาย</t>
  </si>
  <si>
    <t>งานที่ 13 : งานบริหารทั่วไปฝ่ายโยธา</t>
  </si>
  <si>
    <t>งานที่ 14 : งานอนุญาตก่อสร้าง ควบคุมอาคารและผังเมือง</t>
  </si>
  <si>
    <t>งานที่ 15 : งานบำรุงรักษาซ่อมแซม</t>
  </si>
  <si>
    <t>งานที่ 16 : งานระบายน้ำและแก้ไขปัญหาน้ำท่วม</t>
  </si>
  <si>
    <t>งานที่ 17 : งานบริหารทั่วไปฝ่ายพัฒนาชุมชน</t>
  </si>
  <si>
    <t>งานที่ 18 : งานพัฒนาชุมชนและบริการสังคม</t>
  </si>
  <si>
    <t xml:space="preserve">  งบประมาณภารกิจตามแผนยุทธศาสตร์</t>
  </si>
  <si>
    <t xml:space="preserve">    โครงการที่ 2 : โครงการครอบครัวรักการอ่าน</t>
  </si>
  <si>
    <t xml:space="preserve">    โครงการที่ 3 : โครงการจัดสวัสดิการ การสงเคราะห์</t>
  </si>
  <si>
    <t xml:space="preserve">    ช่วยเหลือเด็ก สตรี ครอบครัว ผู้ด้อยโอกาส</t>
  </si>
  <si>
    <t xml:space="preserve">    ผู้สูงอายุ และคนพิการ</t>
  </si>
  <si>
    <t>งานที่ 19 : งานบริหารทั่วไปฝ่ายสิ่งแวดล้อมและสุขาภิบาล</t>
  </si>
  <si>
    <t>งานที่ 20 : งานสุขาภิบาลอาหารและอนามัยสิ่งแวดล้อม</t>
  </si>
  <si>
    <t xml:space="preserve">   งบประมาณภารกิจตามแผนยุทธศาสตร์</t>
  </si>
  <si>
    <t xml:space="preserve">    โครงการที่ 4 : โครงการกรุงเทพฯเมืองอาหารปลอดภัย</t>
  </si>
  <si>
    <t>งานที่ 21 : งานป้องกันและควบคุมโรค</t>
  </si>
  <si>
    <t xml:space="preserve">    โครงการที่ 5 : โครงการกรุงเทพมหานครเขตปลอดบุหรี่</t>
  </si>
  <si>
    <t>งานที่ 2 : งานบริหารทั่วไปฝ่ายการศึกษา</t>
  </si>
  <si>
    <t>งานที่ 23 : งานงบประมาณโรงเรียน</t>
  </si>
  <si>
    <t>รวมงบประมาณภารกิจประจำพื้นฐาน</t>
  </si>
  <si>
    <t>รวมงบประมาณภารกิจตามแผนยุทธศาสตร์</t>
  </si>
  <si>
    <t>รวมงบประมาณตามโครงสร้างงานทั้งสิ้น</t>
  </si>
  <si>
    <t>งวดที่ 2 (เดือนกุมภาพันธ์ พ.ศ. 2566 - เดือน พฤษภาคม พ.ศ.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</si>
</sst>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 vertical="center"/>
    </xf>
    <xf numFmtId="187" fontId="0" fillId="0" borderId="0" xfId="0" applyNumberFormat="1"/>
    <xf numFmtId="187" fontId="1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2"/>
    </xf>
    <xf numFmtId="187" fontId="1" fillId="0" borderId="1" xfId="1" applyNumberFormat="1" applyFont="1" applyBorder="1" applyAlignment="1">
      <alignment horizontal="center" vertical="center"/>
    </xf>
    <xf numFmtId="0" fontId="0" fillId="0" borderId="6" xfId="0" applyBorder="1"/>
    <xf numFmtId="187" fontId="2" fillId="2" borderId="1" xfId="1" applyNumberFormat="1" applyFont="1" applyFill="1" applyBorder="1" applyAlignment="1">
      <alignment horizontal="center" vertical="center"/>
    </xf>
    <xf numFmtId="187" fontId="1" fillId="0" borderId="5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left" vertical="center" indent="2"/>
    </xf>
    <xf numFmtId="187" fontId="1" fillId="0" borderId="0" xfId="1" applyNumberFormat="1" applyFont="1" applyAlignment="1">
      <alignment horizontal="center" vertical="center"/>
    </xf>
    <xf numFmtId="187" fontId="1" fillId="0" borderId="0" xfId="1" applyNumberFormat="1" applyFont="1" applyAlignment="1">
      <alignment horizontal="right" vertical="center"/>
    </xf>
    <xf numFmtId="187" fontId="1" fillId="0" borderId="1" xfId="1" applyNumberFormat="1" applyFont="1" applyBorder="1" applyAlignment="1">
      <alignment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1" fillId="3" borderId="1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vertical="center"/>
    </xf>
    <xf numFmtId="43" fontId="1" fillId="0" borderId="0" xfId="1" applyFont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87" fontId="1" fillId="0" borderId="1" xfId="1" applyNumberFormat="1" applyFont="1" applyBorder="1"/>
    <xf numFmtId="187" fontId="1" fillId="0" borderId="0" xfId="1" applyNumberFormat="1" applyFont="1"/>
    <xf numFmtId="187" fontId="1" fillId="3" borderId="1" xfId="1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87" fontId="1" fillId="3" borderId="1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1" fillId="0" borderId="7" xfId="0" applyFont="1" applyBorder="1" applyAlignment="1">
      <alignment horizontal="left" wrapText="1" indent="2"/>
    </xf>
    <xf numFmtId="0" fontId="1" fillId="0" borderId="5" xfId="0" applyFont="1" applyBorder="1" applyAlignment="1">
      <alignment horizontal="left" wrapText="1" indent="2"/>
    </xf>
    <xf numFmtId="0" fontId="5" fillId="3" borderId="5" xfId="0" applyFont="1" applyFill="1" applyBorder="1" applyAlignment="1">
      <alignment horizontal="left" vertical="center" indent="2"/>
    </xf>
    <xf numFmtId="0" fontId="0" fillId="0" borderId="5" xfId="0" applyBorder="1"/>
    <xf numFmtId="49" fontId="1" fillId="0" borderId="7" xfId="0" applyNumberFormat="1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wrapText="1" indent="2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indent="2"/>
    </xf>
    <xf numFmtId="0" fontId="6" fillId="0" borderId="6" xfId="0" applyFont="1" applyBorder="1" applyAlignment="1">
      <alignment horizontal="left" vertical="top" indent="2"/>
    </xf>
    <xf numFmtId="0" fontId="6" fillId="0" borderId="6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left" vertical="center" indent="2"/>
    </xf>
    <xf numFmtId="187" fontId="1" fillId="0" borderId="5" xfId="1" applyNumberFormat="1" applyFont="1" applyBorder="1"/>
    <xf numFmtId="0" fontId="6" fillId="0" borderId="5" xfId="0" applyFont="1" applyBorder="1" applyAlignment="1">
      <alignment horizontal="left" vertical="top" indent="2"/>
    </xf>
    <xf numFmtId="0" fontId="5" fillId="2" borderId="2" xfId="0" applyFont="1" applyFill="1" applyBorder="1" applyAlignment="1">
      <alignment horizontal="left" vertical="center" indent="2"/>
    </xf>
    <xf numFmtId="0" fontId="1" fillId="0" borderId="6" xfId="0" applyFont="1" applyBorder="1" applyAlignment="1">
      <alignment horizontal="left" vertical="top" indent="2"/>
    </xf>
    <xf numFmtId="0" fontId="5" fillId="3" borderId="2" xfId="0" quotePrefix="1" applyFont="1" applyFill="1" applyBorder="1" applyAlignment="1">
      <alignment horizontal="left" vertical="center" indent="2"/>
    </xf>
    <xf numFmtId="187" fontId="1" fillId="0" borderId="0" xfId="1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187" fontId="2" fillId="0" borderId="1" xfId="1" applyNumberFormat="1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left" vertical="center" indent="2"/>
    </xf>
    <xf numFmtId="0" fontId="1" fillId="0" borderId="2" xfId="0" applyFont="1" applyBorder="1" applyAlignment="1">
      <alignment horizontal="left" wrapText="1" indent="2"/>
    </xf>
    <xf numFmtId="0" fontId="1" fillId="0" borderId="6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187" fontId="2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 indent="2"/>
    </xf>
    <xf numFmtId="187" fontId="1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Comma 2" xfId="3" xr:uid="{00000000-0005-0000-0000-000001000000}"/>
    <cellStyle name="Normal 2" xfId="2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F101"/>
  <sheetViews>
    <sheetView tabSelected="1" zoomScale="90" zoomScaleNormal="90" zoomScaleSheetLayoutView="80" workbookViewId="0">
      <selection activeCell="G9" sqref="G9"/>
    </sheetView>
  </sheetViews>
  <sheetFormatPr defaultColWidth="9" defaultRowHeight="21" outlineLevelRow="1" x14ac:dyDescent="0.2"/>
  <cols>
    <col min="1" max="1" width="45.5" style="1" customWidth="1"/>
    <col min="2" max="2" width="14.875" style="21" customWidth="1"/>
    <col min="3" max="3" width="17.625" style="21" bestFit="1" customWidth="1"/>
    <col min="4" max="4" width="18" style="21" bestFit="1" customWidth="1"/>
    <col min="5" max="5" width="17.625" style="21" bestFit="1" customWidth="1"/>
    <col min="6" max="6" width="12.75" style="1" bestFit="1" customWidth="1"/>
    <col min="7" max="7" width="10.5" style="1" customWidth="1"/>
    <col min="8" max="8" width="10.875" style="1" bestFit="1" customWidth="1"/>
    <col min="9" max="10" width="13.375" style="1" bestFit="1" customWidth="1"/>
    <col min="11" max="16384" width="9" style="1"/>
  </cols>
  <sheetData>
    <row r="1" spans="1:6" x14ac:dyDescent="0.2">
      <c r="A1" s="86" t="s">
        <v>150</v>
      </c>
      <c r="B1" s="86"/>
      <c r="C1" s="86"/>
      <c r="D1" s="86"/>
      <c r="E1" s="86"/>
    </row>
    <row r="2" spans="1:6" x14ac:dyDescent="0.2">
      <c r="A2" s="86" t="s">
        <v>58</v>
      </c>
      <c r="B2" s="86"/>
      <c r="C2" s="86"/>
      <c r="D2" s="86"/>
      <c r="E2" s="86"/>
    </row>
    <row r="3" spans="1:6" ht="19.5" customHeight="1" x14ac:dyDescent="0.2">
      <c r="E3" s="22" t="s">
        <v>4</v>
      </c>
    </row>
    <row r="4" spans="1:6" ht="19.5" customHeight="1" x14ac:dyDescent="0.2">
      <c r="E4" s="22"/>
    </row>
    <row r="5" spans="1:6" x14ac:dyDescent="0.2">
      <c r="A5" s="87" t="s">
        <v>180</v>
      </c>
      <c r="B5" s="15" t="s">
        <v>0</v>
      </c>
      <c r="C5" s="15" t="s">
        <v>54</v>
      </c>
      <c r="D5" s="15" t="s">
        <v>55</v>
      </c>
      <c r="E5" s="23" t="s">
        <v>56</v>
      </c>
    </row>
    <row r="6" spans="1:6" x14ac:dyDescent="0.2">
      <c r="A6" s="87"/>
      <c r="B6" s="15" t="s">
        <v>1</v>
      </c>
      <c r="C6" s="15" t="s">
        <v>1</v>
      </c>
      <c r="D6" s="15" t="s">
        <v>1</v>
      </c>
      <c r="E6" s="15" t="s">
        <v>1</v>
      </c>
    </row>
    <row r="7" spans="1:6" x14ac:dyDescent="0.2">
      <c r="A7" s="74" t="s">
        <v>63</v>
      </c>
      <c r="B7" s="29">
        <v>2476600</v>
      </c>
      <c r="C7" s="29">
        <v>2476600</v>
      </c>
      <c r="D7" s="29">
        <v>0</v>
      </c>
      <c r="E7" s="29">
        <v>0</v>
      </c>
    </row>
    <row r="8" spans="1:6" x14ac:dyDescent="0.2">
      <c r="A8" s="74" t="s">
        <v>187</v>
      </c>
      <c r="B8" s="29">
        <v>2476600</v>
      </c>
      <c r="C8" s="29">
        <v>2476600</v>
      </c>
      <c r="D8" s="29"/>
      <c r="E8" s="29"/>
    </row>
    <row r="9" spans="1:6" x14ac:dyDescent="0.2">
      <c r="A9" s="20" t="s">
        <v>175</v>
      </c>
      <c r="B9" s="17">
        <v>2476600</v>
      </c>
      <c r="C9" s="17">
        <v>2476600</v>
      </c>
      <c r="D9" s="17">
        <v>0</v>
      </c>
      <c r="E9" s="17">
        <v>0</v>
      </c>
    </row>
    <row r="10" spans="1:6" x14ac:dyDescent="0.2">
      <c r="A10" s="27" t="s">
        <v>64</v>
      </c>
      <c r="B10" s="75">
        <v>2476600</v>
      </c>
      <c r="C10" s="75">
        <v>2476600</v>
      </c>
      <c r="D10" s="75">
        <v>0</v>
      </c>
      <c r="E10" s="75">
        <v>0</v>
      </c>
    </row>
    <row r="11" spans="1:6" s="12" customFormat="1" ht="24.75" customHeight="1" x14ac:dyDescent="0.2">
      <c r="A11" s="74" t="s">
        <v>187</v>
      </c>
      <c r="B11" s="29">
        <v>5823580</v>
      </c>
      <c r="C11" s="29">
        <v>4764560</v>
      </c>
      <c r="D11" s="29">
        <v>530660</v>
      </c>
      <c r="E11" s="29">
        <v>528360</v>
      </c>
      <c r="F11" s="82"/>
    </row>
    <row r="12" spans="1:6" s="12" customFormat="1" ht="24.75" customHeight="1" x14ac:dyDescent="0.2">
      <c r="A12" s="20" t="s">
        <v>188</v>
      </c>
      <c r="B12" s="17">
        <v>4992700</v>
      </c>
      <c r="C12" s="17">
        <v>4556160</v>
      </c>
      <c r="D12" s="17">
        <v>246360</v>
      </c>
      <c r="E12" s="17">
        <v>190180</v>
      </c>
      <c r="F12" s="82"/>
    </row>
    <row r="13" spans="1:6" ht="24.75" customHeight="1" x14ac:dyDescent="0.2">
      <c r="A13" s="27" t="s">
        <v>67</v>
      </c>
      <c r="B13" s="15">
        <v>4992700</v>
      </c>
      <c r="C13" s="15">
        <v>4556160</v>
      </c>
      <c r="D13" s="15">
        <v>246360</v>
      </c>
      <c r="E13" s="15">
        <v>190180</v>
      </c>
      <c r="F13" s="82"/>
    </row>
    <row r="14" spans="1:6" ht="24.75" customHeight="1" outlineLevel="1" x14ac:dyDescent="0.2">
      <c r="A14" s="20" t="s">
        <v>189</v>
      </c>
      <c r="B14" s="17">
        <v>830880</v>
      </c>
      <c r="C14" s="17">
        <v>208400</v>
      </c>
      <c r="D14" s="17">
        <v>284300</v>
      </c>
      <c r="E14" s="17">
        <v>338180</v>
      </c>
      <c r="F14" s="82"/>
    </row>
    <row r="15" spans="1:6" ht="24.75" customHeight="1" outlineLevel="1" x14ac:dyDescent="0.2">
      <c r="A15" s="27" t="s">
        <v>182</v>
      </c>
      <c r="B15" s="15">
        <v>830880</v>
      </c>
      <c r="C15" s="15">
        <v>208400</v>
      </c>
      <c r="D15" s="15">
        <v>284300</v>
      </c>
      <c r="E15" s="15">
        <v>338180</v>
      </c>
      <c r="F15" s="82"/>
    </row>
    <row r="16" spans="1:6" ht="24.75" customHeight="1" outlineLevel="1" x14ac:dyDescent="0.2">
      <c r="A16" s="31" t="s">
        <v>208</v>
      </c>
      <c r="B16" s="84">
        <v>54000</v>
      </c>
      <c r="C16" s="84">
        <v>0</v>
      </c>
      <c r="D16" s="84">
        <v>54000</v>
      </c>
      <c r="E16" s="84">
        <v>0</v>
      </c>
      <c r="F16" s="82"/>
    </row>
    <row r="17" spans="1:6" ht="24.75" customHeight="1" outlineLevel="1" x14ac:dyDescent="0.2">
      <c r="A17" s="28" t="s">
        <v>190</v>
      </c>
      <c r="B17" s="11"/>
      <c r="C17" s="11"/>
      <c r="D17" s="11"/>
      <c r="E17" s="11"/>
      <c r="F17" s="82"/>
    </row>
    <row r="18" spans="1:6" ht="24.75" customHeight="1" outlineLevel="1" x14ac:dyDescent="0.2">
      <c r="A18" s="28" t="s">
        <v>191</v>
      </c>
      <c r="B18" s="11">
        <v>54000</v>
      </c>
      <c r="C18" s="11">
        <v>0</v>
      </c>
      <c r="D18" s="11">
        <v>54000</v>
      </c>
      <c r="E18" s="11">
        <v>0</v>
      </c>
      <c r="F18" s="82"/>
    </row>
    <row r="19" spans="1:6" ht="24.75" customHeight="1" outlineLevel="1" x14ac:dyDescent="0.2">
      <c r="A19" s="27" t="s">
        <v>192</v>
      </c>
      <c r="B19" s="9">
        <v>54000</v>
      </c>
      <c r="C19" s="9">
        <v>0</v>
      </c>
      <c r="D19" s="9">
        <v>54000</v>
      </c>
      <c r="E19" s="9">
        <v>0</v>
      </c>
      <c r="F19" s="82"/>
    </row>
    <row r="20" spans="1:6" ht="24.75" customHeight="1" outlineLevel="1" x14ac:dyDescent="0.2">
      <c r="A20" s="85" t="s">
        <v>187</v>
      </c>
      <c r="B20" s="17">
        <v>1266620</v>
      </c>
      <c r="C20" s="17">
        <v>962880</v>
      </c>
      <c r="D20" s="17">
        <v>174020</v>
      </c>
      <c r="E20" s="17">
        <v>129720</v>
      </c>
      <c r="F20" s="82"/>
    </row>
    <row r="21" spans="1:6" ht="24.75" customHeight="1" outlineLevel="1" x14ac:dyDescent="0.2">
      <c r="A21" s="20" t="s">
        <v>196</v>
      </c>
      <c r="B21" s="17">
        <v>1266620</v>
      </c>
      <c r="C21" s="17">
        <v>962880</v>
      </c>
      <c r="D21" s="17">
        <v>174020</v>
      </c>
      <c r="E21" s="17">
        <v>129720</v>
      </c>
      <c r="F21" s="82"/>
    </row>
    <row r="22" spans="1:6" ht="24.75" customHeight="1" outlineLevel="1" x14ac:dyDescent="0.2">
      <c r="A22" s="27" t="s">
        <v>67</v>
      </c>
      <c r="B22" s="15">
        <v>1266620</v>
      </c>
      <c r="C22" s="15">
        <v>962880</v>
      </c>
      <c r="D22" s="15">
        <v>174020</v>
      </c>
      <c r="E22" s="15">
        <v>129720</v>
      </c>
      <c r="F22" s="82"/>
    </row>
    <row r="23" spans="1:6" ht="24.75" customHeight="1" outlineLevel="1" x14ac:dyDescent="0.2">
      <c r="A23" s="85" t="s">
        <v>187</v>
      </c>
      <c r="B23" s="17">
        <v>436600</v>
      </c>
      <c r="C23" s="17">
        <v>205300</v>
      </c>
      <c r="D23" s="17">
        <v>82250</v>
      </c>
      <c r="E23" s="17">
        <v>149050</v>
      </c>
      <c r="F23" s="82"/>
    </row>
    <row r="24" spans="1:6" ht="24.75" customHeight="1" outlineLevel="1" x14ac:dyDescent="0.2">
      <c r="A24" s="20" t="s">
        <v>195</v>
      </c>
      <c r="B24" s="11">
        <v>436600</v>
      </c>
      <c r="C24" s="11">
        <v>205300</v>
      </c>
      <c r="D24" s="11">
        <v>82250</v>
      </c>
      <c r="E24" s="11">
        <v>149050</v>
      </c>
      <c r="F24" s="82"/>
    </row>
    <row r="25" spans="1:6" ht="24.75" customHeight="1" outlineLevel="1" x14ac:dyDescent="0.2">
      <c r="A25" s="27" t="s">
        <v>67</v>
      </c>
      <c r="B25" s="15">
        <v>436600</v>
      </c>
      <c r="C25" s="15">
        <v>205300</v>
      </c>
      <c r="D25" s="15">
        <v>82250</v>
      </c>
      <c r="E25" s="15">
        <v>149050</v>
      </c>
      <c r="F25" s="82"/>
    </row>
    <row r="26" spans="1:6" ht="24.75" customHeight="1" outlineLevel="1" x14ac:dyDescent="0.2">
      <c r="A26" s="85" t="s">
        <v>187</v>
      </c>
      <c r="B26" s="17">
        <v>435100</v>
      </c>
      <c r="C26" s="17">
        <v>317100</v>
      </c>
      <c r="D26" s="17">
        <v>118000</v>
      </c>
      <c r="E26" s="17">
        <v>0</v>
      </c>
      <c r="F26" s="82"/>
    </row>
    <row r="27" spans="1:6" ht="24.75" customHeight="1" outlineLevel="1" x14ac:dyDescent="0.2">
      <c r="A27" s="30" t="s">
        <v>193</v>
      </c>
      <c r="B27" s="17">
        <v>435100</v>
      </c>
      <c r="C27" s="17">
        <v>317100</v>
      </c>
      <c r="D27" s="17">
        <v>118000</v>
      </c>
      <c r="E27" s="17">
        <v>0</v>
      </c>
      <c r="F27" s="82"/>
    </row>
    <row r="28" spans="1:6" ht="24.75" customHeight="1" outlineLevel="1" x14ac:dyDescent="0.2">
      <c r="A28" s="27" t="s">
        <v>67</v>
      </c>
      <c r="B28" s="15">
        <v>435100</v>
      </c>
      <c r="C28" s="15">
        <v>317100</v>
      </c>
      <c r="D28" s="15">
        <v>118000</v>
      </c>
      <c r="E28" s="15">
        <v>0</v>
      </c>
      <c r="F28" s="82"/>
    </row>
    <row r="29" spans="1:6" ht="24.75" customHeight="1" outlineLevel="1" x14ac:dyDescent="0.2">
      <c r="A29" s="85" t="s">
        <v>187</v>
      </c>
      <c r="B29" s="17">
        <v>21207900</v>
      </c>
      <c r="C29" s="17">
        <v>8868816</v>
      </c>
      <c r="D29" s="17">
        <v>7011548</v>
      </c>
      <c r="E29" s="17">
        <v>5327536</v>
      </c>
      <c r="F29" s="82"/>
    </row>
    <row r="30" spans="1:6" ht="24.75" customHeight="1" outlineLevel="1" x14ac:dyDescent="0.2">
      <c r="A30" s="30" t="s">
        <v>194</v>
      </c>
      <c r="B30" s="11">
        <v>13041800</v>
      </c>
      <c r="C30" s="11">
        <v>4428760</v>
      </c>
      <c r="D30" s="11">
        <v>4526170</v>
      </c>
      <c r="E30" s="11">
        <v>4086870</v>
      </c>
      <c r="F30" s="82"/>
    </row>
    <row r="31" spans="1:6" ht="24.75" customHeight="1" outlineLevel="1" x14ac:dyDescent="0.2">
      <c r="A31" s="27" t="s">
        <v>67</v>
      </c>
      <c r="B31" s="15">
        <v>13041800</v>
      </c>
      <c r="C31" s="15">
        <v>4428760</v>
      </c>
      <c r="D31" s="15">
        <v>4526170</v>
      </c>
      <c r="E31" s="15">
        <v>4086870</v>
      </c>
      <c r="F31" s="82"/>
    </row>
    <row r="32" spans="1:6" ht="24.75" customHeight="1" outlineLevel="1" x14ac:dyDescent="0.2">
      <c r="A32" s="30" t="s">
        <v>197</v>
      </c>
      <c r="B32" s="11">
        <v>652700</v>
      </c>
      <c r="C32" s="11">
        <v>652700</v>
      </c>
      <c r="D32" s="11">
        <v>0</v>
      </c>
      <c r="E32" s="11">
        <v>0</v>
      </c>
      <c r="F32" s="82"/>
    </row>
    <row r="33" spans="1:6" ht="24.75" customHeight="1" outlineLevel="1" x14ac:dyDescent="0.2">
      <c r="A33" s="27" t="s">
        <v>67</v>
      </c>
      <c r="B33" s="15">
        <v>652700</v>
      </c>
      <c r="C33" s="15">
        <v>652700</v>
      </c>
      <c r="D33" s="15">
        <v>0</v>
      </c>
      <c r="E33" s="15">
        <v>0</v>
      </c>
      <c r="F33" s="82"/>
    </row>
    <row r="34" spans="1:6" ht="24.75" customHeight="1" outlineLevel="1" x14ac:dyDescent="0.2">
      <c r="A34" s="30" t="s">
        <v>198</v>
      </c>
      <c r="B34" s="11">
        <v>4311400</v>
      </c>
      <c r="C34" s="11">
        <v>1274516</v>
      </c>
      <c r="D34" s="11">
        <v>1981268</v>
      </c>
      <c r="E34" s="11">
        <v>1055616</v>
      </c>
      <c r="F34" s="82"/>
    </row>
    <row r="35" spans="1:6" ht="24.75" customHeight="1" outlineLevel="1" x14ac:dyDescent="0.2">
      <c r="A35" s="27" t="s">
        <v>67</v>
      </c>
      <c r="B35" s="15">
        <v>4027100</v>
      </c>
      <c r="C35" s="15">
        <v>1148900</v>
      </c>
      <c r="D35" s="15">
        <v>1898200</v>
      </c>
      <c r="E35" s="15">
        <v>980000</v>
      </c>
      <c r="F35" s="82"/>
    </row>
    <row r="36" spans="1:6" ht="24.75" customHeight="1" outlineLevel="1" x14ac:dyDescent="0.2">
      <c r="A36" s="27" t="s">
        <v>68</v>
      </c>
      <c r="B36" s="15">
        <v>284300</v>
      </c>
      <c r="C36" s="15">
        <v>125616</v>
      </c>
      <c r="D36" s="15">
        <v>83068</v>
      </c>
      <c r="E36" s="15">
        <v>75616</v>
      </c>
      <c r="F36" s="82"/>
    </row>
    <row r="37" spans="1:6" ht="24.75" customHeight="1" outlineLevel="1" x14ac:dyDescent="0.2">
      <c r="A37" s="30" t="s">
        <v>199</v>
      </c>
      <c r="B37" s="11">
        <v>3202000</v>
      </c>
      <c r="C37" s="11">
        <v>2512840</v>
      </c>
      <c r="D37" s="11">
        <v>504110</v>
      </c>
      <c r="E37" s="11">
        <v>185050</v>
      </c>
      <c r="F37" s="82"/>
    </row>
    <row r="38" spans="1:6" ht="24.75" customHeight="1" outlineLevel="1" x14ac:dyDescent="0.2">
      <c r="A38" s="27" t="s">
        <v>67</v>
      </c>
      <c r="B38" s="15">
        <v>2102000</v>
      </c>
      <c r="C38" s="15">
        <v>1412840</v>
      </c>
      <c r="D38" s="15">
        <v>504110</v>
      </c>
      <c r="E38" s="15">
        <v>185050</v>
      </c>
      <c r="F38" s="82"/>
    </row>
    <row r="39" spans="1:6" ht="24.75" customHeight="1" outlineLevel="1" x14ac:dyDescent="0.2">
      <c r="A39" s="27" t="s">
        <v>68</v>
      </c>
      <c r="B39" s="15">
        <v>1100000</v>
      </c>
      <c r="C39" s="15">
        <v>1100000</v>
      </c>
      <c r="D39" s="15">
        <v>0</v>
      </c>
      <c r="E39" s="15">
        <v>0</v>
      </c>
      <c r="F39" s="82"/>
    </row>
    <row r="40" spans="1:6" ht="24.75" customHeight="1" outlineLevel="1" x14ac:dyDescent="0.2">
      <c r="A40" s="85" t="s">
        <v>187</v>
      </c>
      <c r="B40" s="17">
        <v>3968200</v>
      </c>
      <c r="C40" s="17">
        <v>1299450</v>
      </c>
      <c r="D40" s="17">
        <v>1508510</v>
      </c>
      <c r="E40" s="17">
        <v>1160240</v>
      </c>
      <c r="F40" s="82"/>
    </row>
    <row r="41" spans="1:6" ht="24.75" customHeight="1" outlineLevel="1" x14ac:dyDescent="0.2">
      <c r="A41" s="20" t="s">
        <v>200</v>
      </c>
      <c r="B41" s="11">
        <v>3832900</v>
      </c>
      <c r="C41" s="11">
        <v>1219450</v>
      </c>
      <c r="D41" s="11">
        <v>1453210</v>
      </c>
      <c r="E41" s="11">
        <v>1160240</v>
      </c>
      <c r="F41" s="82"/>
    </row>
    <row r="42" spans="1:6" ht="24.75" customHeight="1" outlineLevel="1" x14ac:dyDescent="0.2">
      <c r="A42" s="27" t="s">
        <v>67</v>
      </c>
      <c r="B42" s="15">
        <v>3832900</v>
      </c>
      <c r="C42" s="15">
        <v>1219450</v>
      </c>
      <c r="D42" s="15">
        <v>1453210</v>
      </c>
      <c r="E42" s="15">
        <v>1160240</v>
      </c>
      <c r="F42" s="82"/>
    </row>
    <row r="43" spans="1:6" ht="24.75" customHeight="1" outlineLevel="1" x14ac:dyDescent="0.2">
      <c r="A43" s="20" t="s">
        <v>201</v>
      </c>
      <c r="B43" s="11">
        <v>135300</v>
      </c>
      <c r="C43" s="11">
        <v>80000</v>
      </c>
      <c r="D43" s="11">
        <v>55300</v>
      </c>
      <c r="E43" s="11">
        <v>0</v>
      </c>
      <c r="F43" s="82"/>
    </row>
    <row r="44" spans="1:6" ht="24.75" customHeight="1" outlineLevel="1" x14ac:dyDescent="0.2">
      <c r="A44" s="27" t="s">
        <v>67</v>
      </c>
      <c r="B44" s="15">
        <v>135300</v>
      </c>
      <c r="C44" s="15">
        <v>80000</v>
      </c>
      <c r="D44" s="15">
        <v>55300</v>
      </c>
      <c r="E44" s="15">
        <v>0</v>
      </c>
      <c r="F44" s="82"/>
    </row>
    <row r="45" spans="1:6" ht="24.75" customHeight="1" outlineLevel="1" x14ac:dyDescent="0.2">
      <c r="A45" s="85" t="s">
        <v>187</v>
      </c>
      <c r="B45" s="17">
        <v>7114000</v>
      </c>
      <c r="C45" s="17">
        <v>3279940</v>
      </c>
      <c r="D45" s="17">
        <v>2142220</v>
      </c>
      <c r="E45" s="17">
        <v>1691840</v>
      </c>
      <c r="F45" s="82"/>
    </row>
    <row r="46" spans="1:6" ht="24.75" customHeight="1" outlineLevel="1" x14ac:dyDescent="0.2">
      <c r="A46" s="30" t="s">
        <v>202</v>
      </c>
      <c r="B46" s="11">
        <v>1087100</v>
      </c>
      <c r="C46" s="11">
        <v>326120</v>
      </c>
      <c r="D46" s="11">
        <v>427460</v>
      </c>
      <c r="E46" s="11">
        <v>333520</v>
      </c>
      <c r="F46" s="82"/>
    </row>
    <row r="47" spans="1:6" ht="24.75" customHeight="1" outlineLevel="1" x14ac:dyDescent="0.2">
      <c r="A47" s="27" t="s">
        <v>67</v>
      </c>
      <c r="B47" s="9">
        <v>1087100</v>
      </c>
      <c r="C47" s="9">
        <v>326120</v>
      </c>
      <c r="D47" s="9">
        <v>427460</v>
      </c>
      <c r="E47" s="9">
        <v>333520</v>
      </c>
      <c r="F47" s="82"/>
    </row>
    <row r="48" spans="1:6" ht="24.75" customHeight="1" outlineLevel="1" x14ac:dyDescent="0.2">
      <c r="A48" s="30" t="s">
        <v>203</v>
      </c>
      <c r="B48" s="11">
        <v>114800</v>
      </c>
      <c r="C48" s="11">
        <v>75900</v>
      </c>
      <c r="D48" s="11">
        <v>38900</v>
      </c>
      <c r="E48" s="11">
        <v>0</v>
      </c>
      <c r="F48" s="82"/>
    </row>
    <row r="49" spans="1:6" ht="24.75" customHeight="1" outlineLevel="1" x14ac:dyDescent="0.2">
      <c r="A49" s="27" t="s">
        <v>67</v>
      </c>
      <c r="B49" s="9">
        <v>114800</v>
      </c>
      <c r="C49" s="9">
        <v>75900</v>
      </c>
      <c r="D49" s="9">
        <v>38900</v>
      </c>
      <c r="E49" s="9">
        <v>0</v>
      </c>
      <c r="F49" s="82"/>
    </row>
    <row r="50" spans="1:6" ht="24.75" customHeight="1" outlineLevel="1" x14ac:dyDescent="0.2">
      <c r="A50" s="30" t="s">
        <v>204</v>
      </c>
      <c r="B50" s="11">
        <v>3964100</v>
      </c>
      <c r="C50" s="11">
        <v>1601300</v>
      </c>
      <c r="D50" s="11">
        <v>1362800</v>
      </c>
      <c r="E50" s="11">
        <v>1000000</v>
      </c>
      <c r="F50" s="82"/>
    </row>
    <row r="51" spans="1:6" ht="24.75" customHeight="1" outlineLevel="1" x14ac:dyDescent="0.2">
      <c r="A51" s="27" t="s">
        <v>67</v>
      </c>
      <c r="B51" s="9">
        <v>964100</v>
      </c>
      <c r="C51" s="15">
        <v>701300</v>
      </c>
      <c r="D51" s="15">
        <v>262800</v>
      </c>
      <c r="E51" s="15">
        <v>0</v>
      </c>
      <c r="F51" s="82"/>
    </row>
    <row r="52" spans="1:6" ht="24.75" customHeight="1" outlineLevel="1" x14ac:dyDescent="0.2">
      <c r="A52" s="27" t="s">
        <v>68</v>
      </c>
      <c r="B52" s="9">
        <v>3000000</v>
      </c>
      <c r="C52" s="15">
        <v>900000</v>
      </c>
      <c r="D52" s="15">
        <v>1100000</v>
      </c>
      <c r="E52" s="15">
        <v>1000000</v>
      </c>
      <c r="F52" s="82"/>
    </row>
    <row r="53" spans="1:6" ht="24.75" customHeight="1" outlineLevel="1" x14ac:dyDescent="0.2">
      <c r="A53" s="30" t="s">
        <v>205</v>
      </c>
      <c r="B53" s="11">
        <v>1948000</v>
      </c>
      <c r="C53" s="11">
        <v>1276620</v>
      </c>
      <c r="D53" s="11">
        <v>313060</v>
      </c>
      <c r="E53" s="11">
        <v>358320</v>
      </c>
      <c r="F53" s="82"/>
    </row>
    <row r="54" spans="1:6" ht="24.75" customHeight="1" outlineLevel="1" x14ac:dyDescent="0.2">
      <c r="A54" s="27" t="s">
        <v>67</v>
      </c>
      <c r="B54" s="9">
        <v>1948000</v>
      </c>
      <c r="C54" s="9">
        <v>1276620</v>
      </c>
      <c r="D54" s="9">
        <v>313060</v>
      </c>
      <c r="E54" s="9">
        <v>358320</v>
      </c>
      <c r="F54" s="82"/>
    </row>
    <row r="55" spans="1:6" ht="24.75" customHeight="1" x14ac:dyDescent="0.2">
      <c r="A55" s="85" t="s">
        <v>187</v>
      </c>
      <c r="B55" s="17">
        <v>15732000</v>
      </c>
      <c r="C55" s="17">
        <v>4965900</v>
      </c>
      <c r="D55" s="17">
        <v>6222900</v>
      </c>
      <c r="E55" s="17">
        <v>4543200</v>
      </c>
      <c r="F55" s="82"/>
    </row>
    <row r="56" spans="1:6" ht="24.75" customHeight="1" x14ac:dyDescent="0.2">
      <c r="A56" s="30" t="s">
        <v>206</v>
      </c>
      <c r="B56" s="11">
        <v>4459300</v>
      </c>
      <c r="C56" s="11">
        <v>1246120</v>
      </c>
      <c r="D56" s="11">
        <v>2045820</v>
      </c>
      <c r="E56" s="11">
        <v>1167360</v>
      </c>
      <c r="F56" s="82"/>
    </row>
    <row r="57" spans="1:6" ht="24.75" customHeight="1" x14ac:dyDescent="0.2">
      <c r="A57" s="27" t="s">
        <v>67</v>
      </c>
      <c r="B57" s="15">
        <v>1726200</v>
      </c>
      <c r="C57" s="15">
        <v>578000</v>
      </c>
      <c r="D57" s="15">
        <v>649800</v>
      </c>
      <c r="E57" s="15">
        <v>498400</v>
      </c>
      <c r="F57" s="82"/>
    </row>
    <row r="58" spans="1:6" x14ac:dyDescent="0.2">
      <c r="A58" s="27" t="s">
        <v>68</v>
      </c>
      <c r="B58" s="15">
        <v>2733100</v>
      </c>
      <c r="C58" s="15">
        <v>668120</v>
      </c>
      <c r="D58" s="15">
        <v>1396020</v>
      </c>
      <c r="E58" s="15">
        <v>668960</v>
      </c>
      <c r="F58" s="82"/>
    </row>
    <row r="59" spans="1:6" ht="24.75" customHeight="1" x14ac:dyDescent="0.2">
      <c r="A59" s="30" t="s">
        <v>207</v>
      </c>
      <c r="B59" s="11">
        <v>11272700</v>
      </c>
      <c r="C59" s="11">
        <v>3719780</v>
      </c>
      <c r="D59" s="11">
        <v>4177080</v>
      </c>
      <c r="E59" s="11">
        <v>3375840</v>
      </c>
      <c r="F59" s="82"/>
    </row>
    <row r="60" spans="1:6" ht="24.75" customHeight="1" x14ac:dyDescent="0.2">
      <c r="A60" s="27" t="s">
        <v>67</v>
      </c>
      <c r="B60" s="15">
        <v>7169900</v>
      </c>
      <c r="C60" s="15">
        <v>2454220</v>
      </c>
      <c r="D60" s="15">
        <v>2475520</v>
      </c>
      <c r="E60" s="15">
        <v>2240160</v>
      </c>
      <c r="F60" s="82"/>
    </row>
    <row r="61" spans="1:6" ht="24.75" customHeight="1" x14ac:dyDescent="0.2">
      <c r="A61" s="27" t="s">
        <v>68</v>
      </c>
      <c r="B61" s="15">
        <v>4102800</v>
      </c>
      <c r="C61" s="15">
        <v>1265560</v>
      </c>
      <c r="D61" s="15">
        <v>1701560</v>
      </c>
      <c r="E61" s="15">
        <v>1135680</v>
      </c>
      <c r="F61" s="82"/>
    </row>
    <row r="62" spans="1:6" ht="24.75" customHeight="1" x14ac:dyDescent="0.2">
      <c r="A62" s="31" t="s">
        <v>208</v>
      </c>
      <c r="B62" s="29">
        <v>188500</v>
      </c>
      <c r="C62" s="29">
        <v>120000</v>
      </c>
      <c r="D62" s="29">
        <v>34500</v>
      </c>
      <c r="E62" s="29">
        <v>34000</v>
      </c>
      <c r="F62" s="82"/>
    </row>
    <row r="63" spans="1:6" ht="24.75" customHeight="1" x14ac:dyDescent="0.2">
      <c r="A63" s="28" t="s">
        <v>209</v>
      </c>
      <c r="B63" s="17">
        <v>80000</v>
      </c>
      <c r="C63" s="17">
        <v>80000</v>
      </c>
      <c r="D63" s="17">
        <v>0</v>
      </c>
      <c r="E63" s="17">
        <v>0</v>
      </c>
      <c r="F63" s="82"/>
    </row>
    <row r="64" spans="1:6" ht="24.75" customHeight="1" x14ac:dyDescent="0.2">
      <c r="A64" s="27" t="s">
        <v>192</v>
      </c>
      <c r="B64" s="75">
        <v>80000</v>
      </c>
      <c r="C64" s="75">
        <v>80000</v>
      </c>
      <c r="D64" s="75">
        <v>0</v>
      </c>
      <c r="E64" s="75">
        <v>0</v>
      </c>
      <c r="F64" s="82"/>
    </row>
    <row r="65" spans="1:6" ht="24.75" customHeight="1" x14ac:dyDescent="0.2">
      <c r="A65" s="28" t="s">
        <v>210</v>
      </c>
      <c r="B65" s="17"/>
      <c r="C65" s="17"/>
      <c r="D65" s="17"/>
      <c r="E65" s="17"/>
      <c r="F65" s="82"/>
    </row>
    <row r="66" spans="1:6" ht="24.75" customHeight="1" x14ac:dyDescent="0.2">
      <c r="A66" s="28" t="s">
        <v>211</v>
      </c>
      <c r="B66" s="17"/>
      <c r="C66" s="17"/>
      <c r="D66" s="17"/>
      <c r="E66" s="17"/>
      <c r="F66" s="82"/>
    </row>
    <row r="67" spans="1:6" ht="24.75" customHeight="1" x14ac:dyDescent="0.2">
      <c r="A67" s="28" t="s">
        <v>212</v>
      </c>
      <c r="B67" s="17">
        <v>108500</v>
      </c>
      <c r="C67" s="17">
        <v>40000</v>
      </c>
      <c r="D67" s="17">
        <v>34500</v>
      </c>
      <c r="E67" s="17">
        <v>34000</v>
      </c>
      <c r="F67" s="82"/>
    </row>
    <row r="68" spans="1:6" ht="24.75" customHeight="1" x14ac:dyDescent="0.2">
      <c r="A68" s="27" t="s">
        <v>192</v>
      </c>
      <c r="B68" s="75">
        <v>108500</v>
      </c>
      <c r="C68" s="75">
        <v>40000</v>
      </c>
      <c r="D68" s="75">
        <v>34500</v>
      </c>
      <c r="E68" s="75">
        <v>34000</v>
      </c>
      <c r="F68" s="82"/>
    </row>
    <row r="69" spans="1:6" ht="24.75" customHeight="1" x14ac:dyDescent="0.2">
      <c r="A69" s="85" t="s">
        <v>187</v>
      </c>
      <c r="B69" s="17">
        <v>1485000</v>
      </c>
      <c r="C69" s="17">
        <v>1349610</v>
      </c>
      <c r="D69" s="17">
        <v>135390</v>
      </c>
      <c r="E69" s="17">
        <v>0</v>
      </c>
      <c r="F69" s="82"/>
    </row>
    <row r="70" spans="1:6" ht="24.75" customHeight="1" x14ac:dyDescent="0.2">
      <c r="A70" s="30" t="s">
        <v>213</v>
      </c>
      <c r="B70" s="11">
        <v>1194200</v>
      </c>
      <c r="C70" s="11">
        <v>1097910</v>
      </c>
      <c r="D70" s="11">
        <v>96290</v>
      </c>
      <c r="E70" s="11">
        <v>0</v>
      </c>
      <c r="F70" s="82"/>
    </row>
    <row r="71" spans="1:6" ht="24.75" customHeight="1" x14ac:dyDescent="0.2">
      <c r="A71" s="27" t="s">
        <v>67</v>
      </c>
      <c r="B71" s="9">
        <v>1194200</v>
      </c>
      <c r="C71" s="9">
        <v>1097910</v>
      </c>
      <c r="D71" s="9">
        <v>96290</v>
      </c>
      <c r="E71" s="9">
        <v>0</v>
      </c>
      <c r="F71" s="82"/>
    </row>
    <row r="72" spans="1:6" ht="24.75" customHeight="1" x14ac:dyDescent="0.2">
      <c r="A72" s="30" t="s">
        <v>214</v>
      </c>
      <c r="B72" s="11">
        <v>177700</v>
      </c>
      <c r="C72" s="11">
        <v>168800</v>
      </c>
      <c r="D72" s="11">
        <v>8900</v>
      </c>
      <c r="E72" s="11">
        <v>0</v>
      </c>
      <c r="F72" s="82"/>
    </row>
    <row r="73" spans="1:6" ht="24.75" customHeight="1" x14ac:dyDescent="0.2">
      <c r="A73" s="27" t="s">
        <v>67</v>
      </c>
      <c r="B73" s="9">
        <v>12600</v>
      </c>
      <c r="C73" s="15">
        <v>3700</v>
      </c>
      <c r="D73" s="15">
        <v>8900</v>
      </c>
      <c r="E73" s="15">
        <v>0</v>
      </c>
      <c r="F73" s="82"/>
    </row>
    <row r="74" spans="1:6" ht="24.75" customHeight="1" x14ac:dyDescent="0.2">
      <c r="A74" s="27" t="s">
        <v>68</v>
      </c>
      <c r="B74" s="9">
        <v>165100</v>
      </c>
      <c r="C74" s="15">
        <v>165100</v>
      </c>
      <c r="D74" s="15">
        <v>0</v>
      </c>
      <c r="E74" s="15">
        <v>0</v>
      </c>
      <c r="F74" s="82"/>
    </row>
    <row r="75" spans="1:6" ht="24.75" customHeight="1" x14ac:dyDescent="0.2">
      <c r="A75" s="31" t="s">
        <v>215</v>
      </c>
      <c r="B75" s="29">
        <v>87800</v>
      </c>
      <c r="C75" s="29">
        <v>87800</v>
      </c>
      <c r="D75" s="29">
        <v>0</v>
      </c>
      <c r="E75" s="29">
        <v>0</v>
      </c>
      <c r="F75" s="82"/>
    </row>
    <row r="76" spans="1:6" ht="24.75" customHeight="1" x14ac:dyDescent="0.2">
      <c r="A76" s="28" t="s">
        <v>216</v>
      </c>
      <c r="B76" s="17">
        <v>87800</v>
      </c>
      <c r="C76" s="17">
        <v>87800</v>
      </c>
      <c r="D76" s="17">
        <v>0</v>
      </c>
      <c r="E76" s="17">
        <v>0</v>
      </c>
      <c r="F76" s="82"/>
    </row>
    <row r="77" spans="1:6" ht="24.75" customHeight="1" x14ac:dyDescent="0.2">
      <c r="A77" s="27" t="s">
        <v>192</v>
      </c>
      <c r="B77" s="75">
        <v>87800</v>
      </c>
      <c r="C77" s="75">
        <v>87800</v>
      </c>
      <c r="D77" s="75">
        <v>0</v>
      </c>
      <c r="E77" s="75">
        <v>0</v>
      </c>
      <c r="F77" s="82"/>
    </row>
    <row r="78" spans="1:6" ht="24.75" customHeight="1" x14ac:dyDescent="0.2">
      <c r="A78" s="30" t="s">
        <v>217</v>
      </c>
      <c r="B78" s="11">
        <v>113100</v>
      </c>
      <c r="C78" s="11">
        <v>82900</v>
      </c>
      <c r="D78" s="11">
        <v>30200</v>
      </c>
      <c r="E78" s="11">
        <v>0</v>
      </c>
      <c r="F78" s="82"/>
    </row>
    <row r="79" spans="1:6" ht="24.75" customHeight="1" x14ac:dyDescent="0.2">
      <c r="A79" s="27" t="s">
        <v>67</v>
      </c>
      <c r="B79" s="9">
        <v>34300</v>
      </c>
      <c r="C79" s="15">
        <v>4100</v>
      </c>
      <c r="D79" s="15">
        <v>30200</v>
      </c>
      <c r="E79" s="15">
        <v>0</v>
      </c>
      <c r="F79" s="82"/>
    </row>
    <row r="80" spans="1:6" ht="24.75" customHeight="1" x14ac:dyDescent="0.2">
      <c r="A80" s="27" t="s">
        <v>68</v>
      </c>
      <c r="B80" s="9">
        <v>78800</v>
      </c>
      <c r="C80" s="15">
        <v>78800</v>
      </c>
      <c r="D80" s="15">
        <v>0</v>
      </c>
      <c r="E80" s="15">
        <v>0</v>
      </c>
      <c r="F80" s="82"/>
    </row>
    <row r="81" spans="1:6" ht="24.75" customHeight="1" x14ac:dyDescent="0.2">
      <c r="A81" s="31" t="s">
        <v>208</v>
      </c>
      <c r="B81" s="29">
        <v>100000</v>
      </c>
      <c r="C81" s="29">
        <v>0</v>
      </c>
      <c r="D81" s="29">
        <v>100000</v>
      </c>
      <c r="E81" s="29">
        <v>0</v>
      </c>
      <c r="F81" s="82"/>
    </row>
    <row r="82" spans="1:6" ht="24.75" customHeight="1" x14ac:dyDescent="0.2">
      <c r="A82" s="28" t="s">
        <v>218</v>
      </c>
      <c r="B82" s="17">
        <v>100000</v>
      </c>
      <c r="C82" s="17">
        <v>0</v>
      </c>
      <c r="D82" s="17">
        <v>100000</v>
      </c>
      <c r="E82" s="17">
        <v>0</v>
      </c>
      <c r="F82" s="82"/>
    </row>
    <row r="83" spans="1:6" ht="24.75" customHeight="1" x14ac:dyDescent="0.2">
      <c r="A83" s="27" t="s">
        <v>192</v>
      </c>
      <c r="B83" s="75">
        <v>100000</v>
      </c>
      <c r="C83" s="75">
        <v>0</v>
      </c>
      <c r="D83" s="75">
        <v>100000</v>
      </c>
      <c r="E83" s="75">
        <v>0</v>
      </c>
      <c r="F83" s="82"/>
    </row>
    <row r="84" spans="1:6" ht="24.75" customHeight="1" x14ac:dyDescent="0.2">
      <c r="A84" s="85" t="s">
        <v>187</v>
      </c>
      <c r="B84" s="17">
        <v>7834500</v>
      </c>
      <c r="C84" s="17">
        <v>5812000</v>
      </c>
      <c r="D84" s="17">
        <v>1319700</v>
      </c>
      <c r="E84" s="17">
        <v>702800</v>
      </c>
      <c r="F84" s="82"/>
    </row>
    <row r="85" spans="1:6" ht="24.75" customHeight="1" x14ac:dyDescent="0.2">
      <c r="A85" s="30" t="s">
        <v>219</v>
      </c>
      <c r="B85" s="11">
        <v>2276200</v>
      </c>
      <c r="C85" s="11">
        <v>2077500</v>
      </c>
      <c r="D85" s="11">
        <v>198700</v>
      </c>
      <c r="E85" s="11">
        <v>0</v>
      </c>
      <c r="F85" s="82"/>
    </row>
    <row r="86" spans="1:6" ht="24.75" customHeight="1" x14ac:dyDescent="0.2">
      <c r="A86" s="27" t="s">
        <v>67</v>
      </c>
      <c r="B86" s="15">
        <v>2160200</v>
      </c>
      <c r="C86" s="15">
        <v>2077500</v>
      </c>
      <c r="D86" s="15">
        <v>82700</v>
      </c>
      <c r="E86" s="15">
        <v>0</v>
      </c>
      <c r="F86" s="82"/>
    </row>
    <row r="87" spans="1:6" ht="24.75" customHeight="1" x14ac:dyDescent="0.2">
      <c r="A87" s="27" t="s">
        <v>68</v>
      </c>
      <c r="B87" s="15">
        <v>116000</v>
      </c>
      <c r="C87" s="15">
        <v>0</v>
      </c>
      <c r="D87" s="15">
        <v>116000</v>
      </c>
      <c r="E87" s="15">
        <v>0</v>
      </c>
      <c r="F87" s="82"/>
    </row>
    <row r="88" spans="1:6" ht="24.75" hidden="1" customHeight="1" x14ac:dyDescent="0.2">
      <c r="A88" s="31" t="s">
        <v>66</v>
      </c>
      <c r="B88" s="29">
        <v>0</v>
      </c>
      <c r="C88" s="29">
        <v>0</v>
      </c>
      <c r="D88" s="29">
        <v>0</v>
      </c>
      <c r="E88" s="29">
        <v>0</v>
      </c>
      <c r="F88" s="82"/>
    </row>
    <row r="89" spans="1:6" ht="24.75" customHeight="1" x14ac:dyDescent="0.2">
      <c r="A89" s="30" t="s">
        <v>220</v>
      </c>
      <c r="B89" s="11">
        <v>5558300</v>
      </c>
      <c r="C89" s="11">
        <v>3734500</v>
      </c>
      <c r="D89" s="11">
        <v>1121000</v>
      </c>
      <c r="E89" s="11">
        <v>702800</v>
      </c>
      <c r="F89" s="82"/>
    </row>
    <row r="90" spans="1:6" ht="24.75" customHeight="1" x14ac:dyDescent="0.2">
      <c r="A90" s="27" t="s">
        <v>67</v>
      </c>
      <c r="B90" s="15">
        <v>897200</v>
      </c>
      <c r="C90" s="15">
        <v>374800</v>
      </c>
      <c r="D90" s="15">
        <v>296800</v>
      </c>
      <c r="E90" s="15">
        <v>225600</v>
      </c>
      <c r="F90" s="82"/>
    </row>
    <row r="91" spans="1:6" ht="24.75" customHeight="1" x14ac:dyDescent="0.2">
      <c r="A91" s="27" t="s">
        <v>181</v>
      </c>
      <c r="B91" s="15">
        <v>2838600</v>
      </c>
      <c r="C91" s="15">
        <v>2838600</v>
      </c>
      <c r="D91" s="15">
        <v>0</v>
      </c>
      <c r="E91" s="15">
        <v>0</v>
      </c>
      <c r="F91" s="82"/>
    </row>
    <row r="92" spans="1:6" ht="24.75" customHeight="1" x14ac:dyDescent="0.2">
      <c r="A92" s="27" t="s">
        <v>65</v>
      </c>
      <c r="B92" s="15">
        <v>1822500</v>
      </c>
      <c r="C92" s="15">
        <v>521100</v>
      </c>
      <c r="D92" s="15">
        <v>824200</v>
      </c>
      <c r="E92" s="15">
        <v>477200</v>
      </c>
      <c r="F92" s="82"/>
    </row>
    <row r="93" spans="1:6" ht="24.75" customHeight="1" x14ac:dyDescent="0.2">
      <c r="A93" s="19" t="s">
        <v>221</v>
      </c>
      <c r="B93" s="24">
        <v>67780100</v>
      </c>
      <c r="C93" s="24">
        <v>34302156</v>
      </c>
      <c r="D93" s="24">
        <v>19245198</v>
      </c>
      <c r="E93" s="24">
        <v>14232746</v>
      </c>
      <c r="F93" s="82"/>
    </row>
    <row r="94" spans="1:6" ht="24.75" customHeight="1" x14ac:dyDescent="0.2">
      <c r="A94" s="19" t="s">
        <v>222</v>
      </c>
      <c r="B94" s="24">
        <v>430300</v>
      </c>
      <c r="C94" s="24">
        <v>207800</v>
      </c>
      <c r="D94" s="24">
        <v>188500</v>
      </c>
      <c r="E94" s="24">
        <v>34000</v>
      </c>
      <c r="F94" s="82"/>
    </row>
    <row r="95" spans="1:6" ht="24.75" customHeight="1" x14ac:dyDescent="0.2">
      <c r="A95" s="19" t="s">
        <v>223</v>
      </c>
      <c r="B95" s="24">
        <v>68210400</v>
      </c>
      <c r="C95" s="24">
        <v>34509956</v>
      </c>
      <c r="D95" s="24">
        <v>19433698</v>
      </c>
      <c r="E95" s="24">
        <v>14266746</v>
      </c>
    </row>
    <row r="97" spans="3:5" x14ac:dyDescent="0.2">
      <c r="C97" s="32"/>
      <c r="D97" s="32"/>
      <c r="E97" s="32"/>
    </row>
    <row r="98" spans="3:5" x14ac:dyDescent="0.2">
      <c r="D98" s="32"/>
    </row>
    <row r="100" spans="3:5" x14ac:dyDescent="0.2">
      <c r="D100" s="32"/>
    </row>
    <row r="101" spans="3:5" x14ac:dyDescent="0.2">
      <c r="D101" s="32"/>
    </row>
  </sheetData>
  <mergeCells count="3">
    <mergeCell ref="A1:E1"/>
    <mergeCell ref="A2:E2"/>
    <mergeCell ref="A5:A6"/>
  </mergeCells>
  <pageMargins left="0.39370078740157483" right="0.39370078740157483" top="0.74803149606299213" bottom="0.74803149606299213" header="0.31496062992125984" footer="0.31496062992125984"/>
  <pageSetup paperSize="9" scale="78" fitToHeight="0" orientation="portrait" r:id="rId1"/>
  <headerFooter>
    <oddHeader xml:space="preserve">&amp;R&amp;"TH SarabunPSK,ธรรมดา"&amp;16แบบ สงม. 1   
(สำนักงานเขต) &amp;"-,ธรรมดา"&amp;11
</oddHeader>
  </headerFooter>
  <rowBreaks count="2" manualBreakCount="2">
    <brk id="36" max="4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J35"/>
  <sheetViews>
    <sheetView zoomScaleNormal="100" zoomScaleSheetLayoutView="90" workbookViewId="0">
      <selection activeCell="A40" sqref="A40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79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40.5" customHeight="1" x14ac:dyDescent="0.2">
      <c r="A8" s="94" t="s">
        <v>80</v>
      </c>
      <c r="B8" s="41" t="s">
        <v>1</v>
      </c>
      <c r="C8" s="42">
        <v>118000</v>
      </c>
    </row>
    <row r="9" spans="1:3" x14ac:dyDescent="0.2">
      <c r="A9" s="95"/>
      <c r="B9" s="41" t="s">
        <v>2</v>
      </c>
      <c r="C9" s="42">
        <v>0</v>
      </c>
    </row>
    <row r="10" spans="1:3" x14ac:dyDescent="0.2">
      <c r="A10" s="70" t="s">
        <v>88</v>
      </c>
      <c r="B10" s="3" t="s">
        <v>1</v>
      </c>
      <c r="C10" s="11">
        <v>118000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56" t="s">
        <v>32</v>
      </c>
      <c r="B14" s="8" t="s">
        <v>1</v>
      </c>
      <c r="C14" s="15">
        <v>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10" x14ac:dyDescent="0.2">
      <c r="A17" s="56" t="s">
        <v>33</v>
      </c>
      <c r="B17" s="8" t="s">
        <v>1</v>
      </c>
      <c r="C17" s="15">
        <v>34000</v>
      </c>
    </row>
    <row r="18" spans="1:10" x14ac:dyDescent="0.2">
      <c r="A18" s="56"/>
      <c r="B18" s="8" t="s">
        <v>2</v>
      </c>
      <c r="C18" s="15">
        <v>0</v>
      </c>
    </row>
    <row r="19" spans="1:10" x14ac:dyDescent="0.2">
      <c r="A19" s="56" t="s">
        <v>34</v>
      </c>
      <c r="B19" s="8" t="s">
        <v>1</v>
      </c>
      <c r="C19" s="15">
        <v>2000</v>
      </c>
    </row>
    <row r="20" spans="1:10" x14ac:dyDescent="0.2">
      <c r="A20" s="56"/>
      <c r="B20" s="8" t="s">
        <v>2</v>
      </c>
      <c r="C20" s="15">
        <v>0</v>
      </c>
    </row>
    <row r="21" spans="1:10" x14ac:dyDescent="0.2">
      <c r="A21" s="56" t="s">
        <v>35</v>
      </c>
      <c r="B21" s="8" t="s">
        <v>1</v>
      </c>
      <c r="C21" s="15">
        <v>0</v>
      </c>
    </row>
    <row r="22" spans="1:10" x14ac:dyDescent="0.2">
      <c r="A22" s="56"/>
      <c r="B22" s="8" t="s">
        <v>2</v>
      </c>
      <c r="C22" s="15">
        <v>0</v>
      </c>
    </row>
    <row r="23" spans="1:10" x14ac:dyDescent="0.2">
      <c r="A23" s="46" t="s">
        <v>73</v>
      </c>
      <c r="B23" s="8"/>
      <c r="C23" s="15"/>
    </row>
    <row r="24" spans="1:10" x14ac:dyDescent="0.2">
      <c r="A24" s="56" t="s">
        <v>36</v>
      </c>
      <c r="B24" s="8" t="s">
        <v>1</v>
      </c>
      <c r="C24" s="15">
        <v>43300</v>
      </c>
    </row>
    <row r="25" spans="1:10" x14ac:dyDescent="0.2">
      <c r="A25" s="56"/>
      <c r="B25" s="8" t="s">
        <v>2</v>
      </c>
      <c r="C25" s="15">
        <v>0</v>
      </c>
    </row>
    <row r="26" spans="1:10" x14ac:dyDescent="0.2">
      <c r="A26" s="56" t="s">
        <v>37</v>
      </c>
      <c r="B26" s="8" t="s">
        <v>1</v>
      </c>
      <c r="C26" s="15">
        <v>16000</v>
      </c>
    </row>
    <row r="27" spans="1:10" x14ac:dyDescent="0.2">
      <c r="A27" s="56"/>
      <c r="B27" s="8" t="s">
        <v>2</v>
      </c>
      <c r="C27" s="15">
        <v>0</v>
      </c>
    </row>
    <row r="28" spans="1:10" x14ac:dyDescent="0.2">
      <c r="A28" s="56" t="s">
        <v>38</v>
      </c>
      <c r="B28" s="8" t="s">
        <v>1</v>
      </c>
      <c r="C28" s="15">
        <v>22700</v>
      </c>
    </row>
    <row r="29" spans="1:10" x14ac:dyDescent="0.2">
      <c r="A29" s="56"/>
      <c r="B29" s="8" t="s">
        <v>2</v>
      </c>
      <c r="C29" s="15">
        <v>0</v>
      </c>
      <c r="E29">
        <v>0</v>
      </c>
      <c r="J29">
        <v>0</v>
      </c>
    </row>
    <row r="30" spans="1:10" x14ac:dyDescent="0.2">
      <c r="A30" s="56" t="s">
        <v>39</v>
      </c>
      <c r="B30" s="8" t="s">
        <v>1</v>
      </c>
      <c r="C30" s="15">
        <v>0</v>
      </c>
    </row>
    <row r="31" spans="1:10" x14ac:dyDescent="0.2">
      <c r="A31" s="67"/>
      <c r="B31" s="8" t="s">
        <v>2</v>
      </c>
      <c r="C31" s="15">
        <v>0</v>
      </c>
    </row>
    <row r="32" spans="1:10" x14ac:dyDescent="0.35">
      <c r="A32" s="96" t="s">
        <v>69</v>
      </c>
      <c r="B32" s="36" t="s">
        <v>1</v>
      </c>
      <c r="C32" s="40">
        <v>118000</v>
      </c>
    </row>
    <row r="33" spans="1:3" x14ac:dyDescent="0.35">
      <c r="A33" s="97"/>
      <c r="B33" s="36" t="s">
        <v>2</v>
      </c>
      <c r="C33" s="40">
        <v>0</v>
      </c>
    </row>
    <row r="34" spans="1:3" x14ac:dyDescent="0.35">
      <c r="A34" s="88" t="s">
        <v>0</v>
      </c>
      <c r="B34" s="36" t="s">
        <v>1</v>
      </c>
      <c r="C34" s="40">
        <v>118000</v>
      </c>
    </row>
    <row r="35" spans="1:3" x14ac:dyDescent="0.35">
      <c r="A35" s="89"/>
      <c r="B35" s="36" t="s">
        <v>2</v>
      </c>
      <c r="C35" s="40">
        <v>0</v>
      </c>
    </row>
  </sheetData>
  <mergeCells count="6">
    <mergeCell ref="A34:A35"/>
    <mergeCell ref="A1:C1"/>
    <mergeCell ref="A5:A6"/>
    <mergeCell ref="C5:C6"/>
    <mergeCell ref="A8:A9"/>
    <mergeCell ref="A32:A33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D104"/>
  <sheetViews>
    <sheetView zoomScaleNormal="100" zoomScaleSheetLayoutView="80" workbookViewId="0">
      <selection activeCell="D16" sqref="D16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4" x14ac:dyDescent="0.2">
      <c r="A1" s="86" t="s">
        <v>152</v>
      </c>
      <c r="B1" s="86"/>
      <c r="C1" s="86"/>
    </row>
    <row r="2" spans="1:4" x14ac:dyDescent="0.2">
      <c r="A2" s="4" t="s">
        <v>40</v>
      </c>
      <c r="B2" s="4"/>
      <c r="C2" s="26"/>
    </row>
    <row r="3" spans="1:4" x14ac:dyDescent="0.2">
      <c r="A3" s="2" t="s">
        <v>133</v>
      </c>
      <c r="B3" s="2"/>
      <c r="C3" s="22" t="s">
        <v>4</v>
      </c>
    </row>
    <row r="4" spans="1:4" x14ac:dyDescent="0.2">
      <c r="A4" s="2"/>
      <c r="B4" s="2"/>
      <c r="C4" s="22"/>
    </row>
    <row r="5" spans="1:4" x14ac:dyDescent="0.2">
      <c r="A5" s="90" t="s">
        <v>57</v>
      </c>
      <c r="B5" s="6" t="s">
        <v>3</v>
      </c>
      <c r="C5" s="92" t="s">
        <v>153</v>
      </c>
    </row>
    <row r="6" spans="1:4" x14ac:dyDescent="0.2">
      <c r="A6" s="91"/>
      <c r="B6" s="7" t="s">
        <v>2</v>
      </c>
      <c r="C6" s="93"/>
    </row>
    <row r="7" spans="1:4" x14ac:dyDescent="0.2">
      <c r="A7" s="33" t="s">
        <v>63</v>
      </c>
      <c r="B7" s="34"/>
      <c r="C7" s="35"/>
    </row>
    <row r="8" spans="1:4" ht="26.25" customHeight="1" x14ac:dyDescent="0.2">
      <c r="A8" s="94" t="s">
        <v>134</v>
      </c>
      <c r="B8" s="19" t="s">
        <v>1</v>
      </c>
      <c r="C8" s="25">
        <v>4428760</v>
      </c>
    </row>
    <row r="9" spans="1:4" x14ac:dyDescent="0.2">
      <c r="A9" s="95"/>
      <c r="B9" s="19" t="s">
        <v>2</v>
      </c>
      <c r="C9" s="25">
        <v>0</v>
      </c>
    </row>
    <row r="10" spans="1:4" x14ac:dyDescent="0.2">
      <c r="A10" s="43" t="s">
        <v>88</v>
      </c>
      <c r="B10" s="3" t="s">
        <v>1</v>
      </c>
      <c r="C10" s="11">
        <v>4428760</v>
      </c>
    </row>
    <row r="11" spans="1:4" x14ac:dyDescent="0.2">
      <c r="A11" s="44"/>
      <c r="B11" s="3" t="s">
        <v>2</v>
      </c>
      <c r="C11" s="11">
        <v>0</v>
      </c>
    </row>
    <row r="12" spans="1:4" x14ac:dyDescent="0.2">
      <c r="A12" s="45" t="s">
        <v>62</v>
      </c>
      <c r="B12" s="8"/>
      <c r="C12" s="9"/>
    </row>
    <row r="13" spans="1:4" x14ac:dyDescent="0.2">
      <c r="A13" s="46" t="s">
        <v>71</v>
      </c>
      <c r="B13" s="8"/>
      <c r="C13" s="9"/>
    </row>
    <row r="14" spans="1:4" x14ac:dyDescent="0.2">
      <c r="A14" s="47" t="s">
        <v>5</v>
      </c>
      <c r="B14" s="8" t="s">
        <v>1</v>
      </c>
      <c r="C14" s="15">
        <v>3628160</v>
      </c>
      <c r="D14" s="10"/>
    </row>
    <row r="15" spans="1:4" x14ac:dyDescent="0.2">
      <c r="A15" s="47"/>
      <c r="B15" s="8" t="s">
        <v>2</v>
      </c>
      <c r="C15" s="15">
        <v>0</v>
      </c>
    </row>
    <row r="16" spans="1:4" x14ac:dyDescent="0.2">
      <c r="A16" s="46" t="s">
        <v>72</v>
      </c>
      <c r="B16" s="8"/>
      <c r="C16" s="15"/>
    </row>
    <row r="17" spans="1:4" x14ac:dyDescent="0.2">
      <c r="A17" s="47" t="s">
        <v>7</v>
      </c>
      <c r="B17" s="8" t="s">
        <v>1</v>
      </c>
      <c r="C17" s="15">
        <v>20000</v>
      </c>
      <c r="D17" s="10"/>
    </row>
    <row r="18" spans="1:4" x14ac:dyDescent="0.2">
      <c r="A18" s="47"/>
      <c r="B18" s="8" t="s">
        <v>2</v>
      </c>
      <c r="C18" s="15">
        <v>0</v>
      </c>
    </row>
    <row r="19" spans="1:4" x14ac:dyDescent="0.2">
      <c r="A19" s="47" t="s">
        <v>10</v>
      </c>
      <c r="B19" s="8" t="s">
        <v>1</v>
      </c>
      <c r="C19" s="15">
        <v>0</v>
      </c>
    </row>
    <row r="20" spans="1:4" x14ac:dyDescent="0.2">
      <c r="A20" s="47"/>
      <c r="B20" s="8" t="s">
        <v>2</v>
      </c>
      <c r="C20" s="15">
        <v>0</v>
      </c>
    </row>
    <row r="21" spans="1:4" x14ac:dyDescent="0.2">
      <c r="A21" s="46" t="s">
        <v>73</v>
      </c>
      <c r="B21" s="8"/>
      <c r="C21" s="15"/>
    </row>
    <row r="22" spans="1:4" x14ac:dyDescent="0.2">
      <c r="A22" s="47" t="s">
        <v>14</v>
      </c>
      <c r="B22" s="8" t="s">
        <v>1</v>
      </c>
      <c r="C22" s="15">
        <v>0</v>
      </c>
    </row>
    <row r="23" spans="1:4" x14ac:dyDescent="0.2">
      <c r="A23" s="47"/>
      <c r="B23" s="8" t="s">
        <v>2</v>
      </c>
      <c r="C23" s="15">
        <v>0</v>
      </c>
    </row>
    <row r="24" spans="1:4" x14ac:dyDescent="0.2">
      <c r="A24" s="47" t="s">
        <v>15</v>
      </c>
      <c r="B24" s="8" t="s">
        <v>1</v>
      </c>
      <c r="C24" s="15">
        <v>0</v>
      </c>
      <c r="D24" s="10"/>
    </row>
    <row r="25" spans="1:4" x14ac:dyDescent="0.2">
      <c r="A25" s="47"/>
      <c r="B25" s="8" t="s">
        <v>2</v>
      </c>
      <c r="C25" s="15">
        <v>0</v>
      </c>
    </row>
    <row r="26" spans="1:4" x14ac:dyDescent="0.2">
      <c r="A26" s="47" t="s">
        <v>16</v>
      </c>
      <c r="B26" s="8" t="s">
        <v>1</v>
      </c>
      <c r="C26" s="15">
        <v>39800</v>
      </c>
    </row>
    <row r="27" spans="1:4" x14ac:dyDescent="0.2">
      <c r="A27" s="47"/>
      <c r="B27" s="8" t="s">
        <v>2</v>
      </c>
      <c r="C27" s="15">
        <v>0</v>
      </c>
    </row>
    <row r="28" spans="1:4" x14ac:dyDescent="0.2">
      <c r="A28" s="47" t="s">
        <v>17</v>
      </c>
      <c r="B28" s="8" t="s">
        <v>1</v>
      </c>
      <c r="C28" s="15">
        <v>104000</v>
      </c>
    </row>
    <row r="29" spans="1:4" x14ac:dyDescent="0.2">
      <c r="A29" s="47"/>
      <c r="B29" s="8" t="s">
        <v>2</v>
      </c>
      <c r="C29" s="15">
        <v>0</v>
      </c>
    </row>
    <row r="30" spans="1:4" x14ac:dyDescent="0.2">
      <c r="A30" s="47" t="s">
        <v>83</v>
      </c>
      <c r="B30" s="8" t="s">
        <v>1</v>
      </c>
      <c r="C30" s="15">
        <v>636800</v>
      </c>
    </row>
    <row r="31" spans="1:4" x14ac:dyDescent="0.2">
      <c r="A31" s="14"/>
      <c r="B31" s="8" t="s">
        <v>2</v>
      </c>
      <c r="C31" s="15">
        <v>0</v>
      </c>
    </row>
    <row r="32" spans="1:4" ht="40.5" customHeight="1" x14ac:dyDescent="0.2">
      <c r="A32" s="94" t="s">
        <v>135</v>
      </c>
      <c r="B32" s="19" t="s">
        <v>1</v>
      </c>
      <c r="C32" s="25">
        <v>652700</v>
      </c>
    </row>
    <row r="33" spans="1:4" x14ac:dyDescent="0.2">
      <c r="A33" s="95"/>
      <c r="B33" s="19" t="s">
        <v>2</v>
      </c>
      <c r="C33" s="25">
        <v>0</v>
      </c>
    </row>
    <row r="34" spans="1:4" x14ac:dyDescent="0.2">
      <c r="A34" s="43" t="s">
        <v>88</v>
      </c>
      <c r="B34" s="3" t="s">
        <v>1</v>
      </c>
      <c r="C34" s="11">
        <v>652700</v>
      </c>
    </row>
    <row r="35" spans="1:4" x14ac:dyDescent="0.2">
      <c r="A35" s="44"/>
      <c r="B35" s="3" t="s">
        <v>2</v>
      </c>
      <c r="C35" s="11">
        <v>0</v>
      </c>
    </row>
    <row r="36" spans="1:4" ht="18" customHeight="1" x14ac:dyDescent="0.35">
      <c r="A36" s="59" t="s">
        <v>62</v>
      </c>
      <c r="B36" s="37"/>
      <c r="C36" s="38"/>
    </row>
    <row r="37" spans="1:4" x14ac:dyDescent="0.35">
      <c r="A37" s="60" t="s">
        <v>72</v>
      </c>
      <c r="B37" s="8"/>
      <c r="C37" s="38"/>
    </row>
    <row r="38" spans="1:4" x14ac:dyDescent="0.35">
      <c r="A38" s="50" t="s">
        <v>7</v>
      </c>
      <c r="B38" s="8" t="s">
        <v>1</v>
      </c>
      <c r="C38" s="38">
        <v>114200</v>
      </c>
    </row>
    <row r="39" spans="1:4" x14ac:dyDescent="0.35">
      <c r="A39" s="50"/>
      <c r="B39" s="8" t="s">
        <v>2</v>
      </c>
      <c r="C39" s="38">
        <v>0</v>
      </c>
    </row>
    <row r="40" spans="1:4" x14ac:dyDescent="0.35">
      <c r="A40" s="46" t="s">
        <v>73</v>
      </c>
      <c r="B40" s="8"/>
      <c r="C40" s="38"/>
    </row>
    <row r="41" spans="1:4" x14ac:dyDescent="0.35">
      <c r="A41" s="50" t="s">
        <v>16</v>
      </c>
      <c r="B41" s="8" t="s">
        <v>1</v>
      </c>
      <c r="C41" s="38">
        <v>171200</v>
      </c>
    </row>
    <row r="42" spans="1:4" x14ac:dyDescent="0.35">
      <c r="A42" s="50"/>
      <c r="B42" s="8" t="s">
        <v>2</v>
      </c>
      <c r="C42" s="38">
        <v>0</v>
      </c>
    </row>
    <row r="43" spans="1:4" x14ac:dyDescent="0.35">
      <c r="A43" s="50" t="s">
        <v>136</v>
      </c>
      <c r="B43" s="8" t="s">
        <v>1</v>
      </c>
      <c r="C43" s="38">
        <v>238500</v>
      </c>
      <c r="D43" s="10"/>
    </row>
    <row r="44" spans="1:4" x14ac:dyDescent="0.35">
      <c r="A44" s="50"/>
      <c r="B44" s="8" t="s">
        <v>2</v>
      </c>
      <c r="C44" s="38">
        <v>0</v>
      </c>
    </row>
    <row r="45" spans="1:4" x14ac:dyDescent="0.35">
      <c r="A45" s="50" t="s">
        <v>137</v>
      </c>
      <c r="B45" s="8" t="s">
        <v>1</v>
      </c>
      <c r="C45" s="38">
        <v>128800</v>
      </c>
      <c r="D45" s="10"/>
    </row>
    <row r="46" spans="1:4" x14ac:dyDescent="0.35">
      <c r="A46" s="51"/>
      <c r="B46" s="8" t="s">
        <v>2</v>
      </c>
      <c r="C46" s="38">
        <v>0</v>
      </c>
    </row>
    <row r="47" spans="1:4" ht="40.5" customHeight="1" x14ac:dyDescent="0.2">
      <c r="A47" s="94" t="s">
        <v>149</v>
      </c>
      <c r="B47" s="19" t="s">
        <v>1</v>
      </c>
      <c r="C47" s="25">
        <v>1274516</v>
      </c>
    </row>
    <row r="48" spans="1:4" x14ac:dyDescent="0.2">
      <c r="A48" s="95"/>
      <c r="B48" s="19" t="s">
        <v>2</v>
      </c>
      <c r="C48" s="25">
        <v>0</v>
      </c>
    </row>
    <row r="49" spans="1:3" x14ac:dyDescent="0.2">
      <c r="A49" s="43" t="s">
        <v>88</v>
      </c>
      <c r="B49" s="3" t="s">
        <v>1</v>
      </c>
      <c r="C49" s="11">
        <v>1148900</v>
      </c>
    </row>
    <row r="50" spans="1:3" x14ac:dyDescent="0.2">
      <c r="A50" s="44"/>
      <c r="B50" s="3" t="s">
        <v>2</v>
      </c>
      <c r="C50" s="11">
        <v>0</v>
      </c>
    </row>
    <row r="51" spans="1:3" ht="18" customHeight="1" x14ac:dyDescent="0.35">
      <c r="A51" s="59" t="s">
        <v>62</v>
      </c>
      <c r="B51" s="37"/>
      <c r="C51" s="38"/>
    </row>
    <row r="52" spans="1:3" x14ac:dyDescent="0.35">
      <c r="A52" s="60" t="s">
        <v>71</v>
      </c>
      <c r="B52" s="37"/>
      <c r="C52" s="38"/>
    </row>
    <row r="53" spans="1:3" x14ac:dyDescent="0.35">
      <c r="A53" s="61" t="s">
        <v>138</v>
      </c>
      <c r="B53" s="8" t="s">
        <v>1</v>
      </c>
      <c r="C53" s="38">
        <v>850000</v>
      </c>
    </row>
    <row r="54" spans="1:3" x14ac:dyDescent="0.35">
      <c r="A54" s="61"/>
      <c r="B54" s="8" t="s">
        <v>2</v>
      </c>
      <c r="C54" s="38">
        <v>0</v>
      </c>
    </row>
    <row r="55" spans="1:3" x14ac:dyDescent="0.35">
      <c r="A55" s="61" t="s">
        <v>139</v>
      </c>
      <c r="B55" s="8" t="s">
        <v>1</v>
      </c>
      <c r="C55" s="38">
        <v>100000</v>
      </c>
    </row>
    <row r="56" spans="1:3" x14ac:dyDescent="0.35">
      <c r="A56" s="61"/>
      <c r="B56" s="8" t="s">
        <v>2</v>
      </c>
      <c r="C56" s="38">
        <v>0</v>
      </c>
    </row>
    <row r="57" spans="1:3" x14ac:dyDescent="0.35">
      <c r="A57" s="60" t="s">
        <v>72</v>
      </c>
      <c r="B57" s="8"/>
      <c r="C57" s="38"/>
    </row>
    <row r="58" spans="1:3" x14ac:dyDescent="0.35">
      <c r="A58" s="50" t="s">
        <v>7</v>
      </c>
      <c r="B58" s="8" t="s">
        <v>1</v>
      </c>
      <c r="C58" s="38">
        <v>65900</v>
      </c>
    </row>
    <row r="59" spans="1:3" x14ac:dyDescent="0.35">
      <c r="A59" s="51"/>
      <c r="B59" s="8" t="s">
        <v>2</v>
      </c>
      <c r="C59" s="38">
        <v>0</v>
      </c>
    </row>
    <row r="60" spans="1:3" x14ac:dyDescent="0.35">
      <c r="A60" s="46" t="s">
        <v>73</v>
      </c>
      <c r="B60" s="13"/>
      <c r="C60" s="68"/>
    </row>
    <row r="61" spans="1:3" x14ac:dyDescent="0.35">
      <c r="A61" s="50" t="s">
        <v>16</v>
      </c>
      <c r="B61" s="8" t="s">
        <v>1</v>
      </c>
      <c r="C61" s="38">
        <v>0</v>
      </c>
    </row>
    <row r="62" spans="1:3" x14ac:dyDescent="0.35">
      <c r="A62" s="46"/>
      <c r="B62" s="8" t="s">
        <v>2</v>
      </c>
      <c r="C62" s="38">
        <v>0</v>
      </c>
    </row>
    <row r="63" spans="1:3" x14ac:dyDescent="0.35">
      <c r="A63" s="50" t="s">
        <v>136</v>
      </c>
      <c r="B63" s="8" t="s">
        <v>1</v>
      </c>
      <c r="C63" s="38">
        <v>0</v>
      </c>
    </row>
    <row r="64" spans="1:3" x14ac:dyDescent="0.35">
      <c r="A64" s="50"/>
      <c r="B64" s="8" t="s">
        <v>2</v>
      </c>
      <c r="C64" s="38">
        <v>0</v>
      </c>
    </row>
    <row r="65" spans="1:4" x14ac:dyDescent="0.35">
      <c r="A65" s="50" t="s">
        <v>137</v>
      </c>
      <c r="B65" s="13" t="s">
        <v>1</v>
      </c>
      <c r="C65" s="68">
        <v>133000</v>
      </c>
    </row>
    <row r="66" spans="1:4" x14ac:dyDescent="0.35">
      <c r="A66" s="50"/>
      <c r="B66" s="8" t="s">
        <v>2</v>
      </c>
      <c r="C66" s="38">
        <v>0</v>
      </c>
    </row>
    <row r="67" spans="1:4" x14ac:dyDescent="0.35">
      <c r="A67" s="50" t="s">
        <v>140</v>
      </c>
      <c r="B67" s="8" t="s">
        <v>1</v>
      </c>
      <c r="C67" s="38">
        <v>0</v>
      </c>
    </row>
    <row r="68" spans="1:4" x14ac:dyDescent="0.35">
      <c r="A68" s="50"/>
      <c r="B68" s="8" t="s">
        <v>2</v>
      </c>
      <c r="C68" s="38">
        <v>0</v>
      </c>
    </row>
    <row r="69" spans="1:4" x14ac:dyDescent="0.2">
      <c r="A69" s="70" t="s">
        <v>93</v>
      </c>
      <c r="B69" s="3" t="s">
        <v>1</v>
      </c>
      <c r="C69" s="11">
        <v>125616</v>
      </c>
    </row>
    <row r="70" spans="1:4" x14ac:dyDescent="0.2">
      <c r="A70" s="44"/>
      <c r="B70" s="3" t="s">
        <v>2</v>
      </c>
      <c r="C70" s="11">
        <v>0</v>
      </c>
    </row>
    <row r="71" spans="1:4" ht="42" x14ac:dyDescent="0.35">
      <c r="A71" s="77" t="s">
        <v>142</v>
      </c>
      <c r="B71" s="8" t="s">
        <v>1</v>
      </c>
      <c r="C71" s="38">
        <v>50000</v>
      </c>
      <c r="D71" s="16"/>
    </row>
    <row r="72" spans="1:4" x14ac:dyDescent="0.35">
      <c r="A72" s="52"/>
      <c r="B72" s="8" t="s">
        <v>2</v>
      </c>
      <c r="C72" s="38">
        <v>0</v>
      </c>
      <c r="D72" s="16"/>
    </row>
    <row r="73" spans="1:4" x14ac:dyDescent="0.35">
      <c r="A73" s="52" t="s">
        <v>141</v>
      </c>
      <c r="B73" s="8" t="s">
        <v>1</v>
      </c>
      <c r="C73" s="38">
        <v>75616</v>
      </c>
      <c r="D73" s="16"/>
    </row>
    <row r="74" spans="1:4" x14ac:dyDescent="0.35">
      <c r="A74" s="53"/>
      <c r="B74" s="8" t="s">
        <v>2</v>
      </c>
      <c r="C74" s="38">
        <v>0</v>
      </c>
      <c r="D74" s="16"/>
    </row>
    <row r="75" spans="1:4" x14ac:dyDescent="0.2">
      <c r="A75" s="94" t="s">
        <v>143</v>
      </c>
      <c r="B75" s="19" t="s">
        <v>1</v>
      </c>
      <c r="C75" s="25">
        <v>2512840</v>
      </c>
    </row>
    <row r="76" spans="1:4" x14ac:dyDescent="0.2">
      <c r="A76" s="95"/>
      <c r="B76" s="19" t="s">
        <v>2</v>
      </c>
      <c r="C76" s="25">
        <v>0</v>
      </c>
    </row>
    <row r="77" spans="1:4" x14ac:dyDescent="0.2">
      <c r="A77" s="43" t="s">
        <v>88</v>
      </c>
      <c r="B77" s="3" t="s">
        <v>1</v>
      </c>
      <c r="C77" s="11">
        <v>1412840</v>
      </c>
    </row>
    <row r="78" spans="1:4" x14ac:dyDescent="0.2">
      <c r="A78" s="44"/>
      <c r="B78" s="3" t="s">
        <v>2</v>
      </c>
      <c r="C78" s="11">
        <v>0</v>
      </c>
    </row>
    <row r="79" spans="1:4" x14ac:dyDescent="0.2">
      <c r="A79" s="45" t="s">
        <v>62</v>
      </c>
      <c r="B79" s="8"/>
      <c r="C79" s="9"/>
    </row>
    <row r="80" spans="1:4" x14ac:dyDescent="0.2">
      <c r="A80" s="46" t="s">
        <v>71</v>
      </c>
      <c r="B80" s="8"/>
      <c r="C80" s="9"/>
    </row>
    <row r="81" spans="1:3" x14ac:dyDescent="0.2">
      <c r="A81" s="47" t="s">
        <v>5</v>
      </c>
      <c r="B81" s="8" t="s">
        <v>1</v>
      </c>
      <c r="C81" s="15">
        <v>213640</v>
      </c>
    </row>
    <row r="82" spans="1:3" x14ac:dyDescent="0.2">
      <c r="A82" s="47"/>
      <c r="B82" s="8" t="s">
        <v>2</v>
      </c>
      <c r="C82" s="15">
        <v>0</v>
      </c>
    </row>
    <row r="83" spans="1:3" x14ac:dyDescent="0.2">
      <c r="A83" s="46" t="s">
        <v>72</v>
      </c>
      <c r="B83" s="13"/>
      <c r="C83" s="18"/>
    </row>
    <row r="84" spans="1:3" x14ac:dyDescent="0.2">
      <c r="A84" s="47" t="s">
        <v>7</v>
      </c>
      <c r="B84" s="8" t="s">
        <v>1</v>
      </c>
      <c r="C84" s="15">
        <v>81100</v>
      </c>
    </row>
    <row r="85" spans="1:3" x14ac:dyDescent="0.2">
      <c r="A85" s="47"/>
      <c r="B85" s="8" t="s">
        <v>2</v>
      </c>
      <c r="C85" s="15">
        <v>0</v>
      </c>
    </row>
    <row r="86" spans="1:3" x14ac:dyDescent="0.2">
      <c r="A86" s="47" t="s">
        <v>23</v>
      </c>
      <c r="B86" s="8" t="s">
        <v>1</v>
      </c>
      <c r="C86" s="15">
        <v>475200</v>
      </c>
    </row>
    <row r="87" spans="1:3" x14ac:dyDescent="0.2">
      <c r="A87" s="47"/>
      <c r="B87" s="8" t="s">
        <v>2</v>
      </c>
      <c r="C87" s="15">
        <v>0</v>
      </c>
    </row>
    <row r="88" spans="1:3" x14ac:dyDescent="0.2">
      <c r="A88" s="46" t="s">
        <v>73</v>
      </c>
      <c r="B88" s="8"/>
      <c r="C88" s="15"/>
    </row>
    <row r="89" spans="1:3" x14ac:dyDescent="0.2">
      <c r="A89" s="48" t="s">
        <v>144</v>
      </c>
      <c r="B89" s="8" t="s">
        <v>1</v>
      </c>
      <c r="C89" s="15">
        <v>500000</v>
      </c>
    </row>
    <row r="90" spans="1:3" x14ac:dyDescent="0.2">
      <c r="A90" s="79"/>
      <c r="B90" s="8" t="s">
        <v>2</v>
      </c>
      <c r="C90" s="15">
        <v>0</v>
      </c>
    </row>
    <row r="91" spans="1:3" x14ac:dyDescent="0.2">
      <c r="A91" s="47" t="s">
        <v>17</v>
      </c>
      <c r="B91" s="13" t="s">
        <v>1</v>
      </c>
      <c r="C91" s="18">
        <v>15600</v>
      </c>
    </row>
    <row r="92" spans="1:3" x14ac:dyDescent="0.2">
      <c r="A92" s="47"/>
      <c r="B92" s="8" t="s">
        <v>2</v>
      </c>
      <c r="C92" s="15">
        <v>0</v>
      </c>
    </row>
    <row r="93" spans="1:3" x14ac:dyDescent="0.2">
      <c r="A93" s="47" t="s">
        <v>137</v>
      </c>
      <c r="B93" s="8" t="s">
        <v>1</v>
      </c>
      <c r="C93" s="15">
        <v>37700</v>
      </c>
    </row>
    <row r="94" spans="1:3" x14ac:dyDescent="0.2">
      <c r="A94" s="47"/>
      <c r="B94" s="8" t="s">
        <v>2</v>
      </c>
      <c r="C94" s="15">
        <v>0</v>
      </c>
    </row>
    <row r="95" spans="1:3" x14ac:dyDescent="0.2">
      <c r="A95" s="47" t="s">
        <v>83</v>
      </c>
      <c r="B95" s="8" t="s">
        <v>1</v>
      </c>
      <c r="C95" s="15">
        <v>89600</v>
      </c>
    </row>
    <row r="96" spans="1:3" x14ac:dyDescent="0.2">
      <c r="A96" s="47"/>
      <c r="B96" s="8" t="s">
        <v>2</v>
      </c>
      <c r="C96" s="15">
        <v>0</v>
      </c>
    </row>
    <row r="97" spans="1:3" x14ac:dyDescent="0.2">
      <c r="A97" s="70" t="s">
        <v>93</v>
      </c>
      <c r="B97" s="3" t="s">
        <v>1</v>
      </c>
      <c r="C97" s="11">
        <v>1100000</v>
      </c>
    </row>
    <row r="98" spans="1:3" x14ac:dyDescent="0.2">
      <c r="A98" s="44"/>
      <c r="B98" s="3" t="s">
        <v>2</v>
      </c>
      <c r="C98" s="11">
        <v>0</v>
      </c>
    </row>
    <row r="99" spans="1:3" x14ac:dyDescent="0.2">
      <c r="A99" s="48" t="s">
        <v>145</v>
      </c>
      <c r="B99" s="8" t="s">
        <v>1</v>
      </c>
      <c r="C99" s="15">
        <v>1100000</v>
      </c>
    </row>
    <row r="100" spans="1:3" x14ac:dyDescent="0.2">
      <c r="A100" s="47"/>
      <c r="B100" s="8" t="s">
        <v>2</v>
      </c>
      <c r="C100" s="15">
        <v>0</v>
      </c>
    </row>
    <row r="101" spans="1:3" x14ac:dyDescent="0.35">
      <c r="A101" s="96" t="s">
        <v>69</v>
      </c>
      <c r="B101" s="36" t="s">
        <v>1</v>
      </c>
      <c r="C101" s="40">
        <v>8868816</v>
      </c>
    </row>
    <row r="102" spans="1:3" x14ac:dyDescent="0.35">
      <c r="A102" s="97"/>
      <c r="B102" s="36" t="s">
        <v>2</v>
      </c>
      <c r="C102" s="40">
        <v>0</v>
      </c>
    </row>
    <row r="103" spans="1:3" x14ac:dyDescent="0.35">
      <c r="A103" s="88" t="s">
        <v>0</v>
      </c>
      <c r="B103" s="36" t="s">
        <v>1</v>
      </c>
      <c r="C103" s="40">
        <v>8868816</v>
      </c>
    </row>
    <row r="104" spans="1:3" x14ac:dyDescent="0.35">
      <c r="A104" s="89"/>
      <c r="B104" s="36" t="s">
        <v>2</v>
      </c>
      <c r="C104" s="40">
        <v>0</v>
      </c>
    </row>
  </sheetData>
  <mergeCells count="9">
    <mergeCell ref="A1:C1"/>
    <mergeCell ref="A5:A6"/>
    <mergeCell ref="C5:C6"/>
    <mergeCell ref="A101:A102"/>
    <mergeCell ref="A103:A104"/>
    <mergeCell ref="A32:A33"/>
    <mergeCell ref="A47:A48"/>
    <mergeCell ref="A8:A9"/>
    <mergeCell ref="A75:A76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31" max="2" man="1"/>
    <brk id="59" max="2" man="1"/>
    <brk id="90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D104"/>
  <sheetViews>
    <sheetView zoomScaleNormal="100" zoomScaleSheetLayoutView="80" workbookViewId="0">
      <selection activeCell="C14" sqref="C14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4" x14ac:dyDescent="0.2">
      <c r="A1" s="86" t="s">
        <v>152</v>
      </c>
      <c r="B1" s="86"/>
      <c r="C1" s="86"/>
    </row>
    <row r="2" spans="1:4" x14ac:dyDescent="0.2">
      <c r="A2" s="4" t="s">
        <v>40</v>
      </c>
      <c r="B2" s="4"/>
      <c r="C2" s="26"/>
    </row>
    <row r="3" spans="1:4" x14ac:dyDescent="0.2">
      <c r="A3" s="2" t="s">
        <v>133</v>
      </c>
      <c r="B3" s="2"/>
      <c r="C3" s="22" t="s">
        <v>4</v>
      </c>
    </row>
    <row r="4" spans="1:4" x14ac:dyDescent="0.2">
      <c r="A4" s="2"/>
      <c r="B4" s="2"/>
      <c r="C4" s="22"/>
    </row>
    <row r="5" spans="1:4" x14ac:dyDescent="0.2">
      <c r="A5" s="90" t="s">
        <v>57</v>
      </c>
      <c r="B5" s="6" t="s">
        <v>3</v>
      </c>
      <c r="C5" s="92" t="s">
        <v>224</v>
      </c>
    </row>
    <row r="6" spans="1:4" x14ac:dyDescent="0.2">
      <c r="A6" s="91"/>
      <c r="B6" s="7" t="s">
        <v>2</v>
      </c>
      <c r="C6" s="93"/>
    </row>
    <row r="7" spans="1:4" x14ac:dyDescent="0.2">
      <c r="A7" s="33" t="s">
        <v>63</v>
      </c>
      <c r="B7" s="34"/>
      <c r="C7" s="35"/>
    </row>
    <row r="8" spans="1:4" ht="26.25" customHeight="1" x14ac:dyDescent="0.2">
      <c r="A8" s="94" t="s">
        <v>134</v>
      </c>
      <c r="B8" s="19" t="s">
        <v>1</v>
      </c>
      <c r="C8" s="25">
        <v>4526170</v>
      </c>
    </row>
    <row r="9" spans="1:4" x14ac:dyDescent="0.2">
      <c r="A9" s="95"/>
      <c r="B9" s="19" t="s">
        <v>2</v>
      </c>
      <c r="C9" s="25">
        <v>0</v>
      </c>
    </row>
    <row r="10" spans="1:4" x14ac:dyDescent="0.2">
      <c r="A10" s="43" t="s">
        <v>88</v>
      </c>
      <c r="B10" s="3" t="s">
        <v>1</v>
      </c>
      <c r="C10" s="11">
        <v>4526170</v>
      </c>
    </row>
    <row r="11" spans="1:4" x14ac:dyDescent="0.2">
      <c r="A11" s="44"/>
      <c r="B11" s="3" t="s">
        <v>2</v>
      </c>
      <c r="C11" s="11">
        <v>0</v>
      </c>
    </row>
    <row r="12" spans="1:4" x14ac:dyDescent="0.2">
      <c r="A12" s="45" t="s">
        <v>62</v>
      </c>
      <c r="B12" s="8"/>
      <c r="C12" s="9"/>
    </row>
    <row r="13" spans="1:4" x14ac:dyDescent="0.2">
      <c r="A13" s="46" t="s">
        <v>71</v>
      </c>
      <c r="B13" s="8"/>
      <c r="C13" s="9"/>
    </row>
    <row r="14" spans="1:4" x14ac:dyDescent="0.2">
      <c r="A14" s="47" t="s">
        <v>5</v>
      </c>
      <c r="B14" s="8" t="s">
        <v>1</v>
      </c>
      <c r="C14" s="15">
        <v>4380370</v>
      </c>
      <c r="D14" s="10"/>
    </row>
    <row r="15" spans="1:4" x14ac:dyDescent="0.2">
      <c r="A15" s="47"/>
      <c r="B15" s="8" t="s">
        <v>2</v>
      </c>
      <c r="C15" s="15">
        <v>0</v>
      </c>
    </row>
    <row r="16" spans="1:4" x14ac:dyDescent="0.2">
      <c r="A16" s="46" t="s">
        <v>72</v>
      </c>
      <c r="B16" s="8"/>
      <c r="C16" s="15"/>
    </row>
    <row r="17" spans="1:4" x14ac:dyDescent="0.2">
      <c r="A17" s="47" t="s">
        <v>7</v>
      </c>
      <c r="B17" s="8" t="s">
        <v>1</v>
      </c>
      <c r="C17" s="15">
        <v>39900</v>
      </c>
      <c r="D17" s="10"/>
    </row>
    <row r="18" spans="1:4" x14ac:dyDescent="0.2">
      <c r="A18" s="47"/>
      <c r="B18" s="8" t="s">
        <v>2</v>
      </c>
      <c r="C18" s="15">
        <v>0</v>
      </c>
    </row>
    <row r="19" spans="1:4" x14ac:dyDescent="0.2">
      <c r="A19" s="47" t="s">
        <v>10</v>
      </c>
      <c r="B19" s="8" t="s">
        <v>1</v>
      </c>
      <c r="C19" s="15">
        <v>22800</v>
      </c>
    </row>
    <row r="20" spans="1:4" x14ac:dyDescent="0.2">
      <c r="A20" s="47"/>
      <c r="B20" s="8" t="s">
        <v>2</v>
      </c>
      <c r="C20" s="15">
        <v>0</v>
      </c>
    </row>
    <row r="21" spans="1:4" x14ac:dyDescent="0.2">
      <c r="A21" s="46" t="s">
        <v>73</v>
      </c>
      <c r="B21" s="8"/>
      <c r="C21" s="15"/>
    </row>
    <row r="22" spans="1:4" x14ac:dyDescent="0.2">
      <c r="A22" s="47" t="s">
        <v>14</v>
      </c>
      <c r="B22" s="8" t="s">
        <v>1</v>
      </c>
      <c r="C22" s="15">
        <v>63000</v>
      </c>
    </row>
    <row r="23" spans="1:4" x14ac:dyDescent="0.2">
      <c r="A23" s="47"/>
      <c r="B23" s="8" t="s">
        <v>2</v>
      </c>
      <c r="C23" s="15">
        <v>0</v>
      </c>
    </row>
    <row r="24" spans="1:4" x14ac:dyDescent="0.2">
      <c r="A24" s="47" t="s">
        <v>15</v>
      </c>
      <c r="B24" s="8" t="s">
        <v>1</v>
      </c>
      <c r="C24" s="15">
        <v>20100</v>
      </c>
      <c r="D24" s="10"/>
    </row>
    <row r="25" spans="1:4" x14ac:dyDescent="0.2">
      <c r="A25" s="47"/>
      <c r="B25" s="8" t="s">
        <v>2</v>
      </c>
      <c r="C25" s="15">
        <v>0</v>
      </c>
    </row>
    <row r="26" spans="1:4" x14ac:dyDescent="0.2">
      <c r="A26" s="47" t="s">
        <v>16</v>
      </c>
      <c r="B26" s="8" t="s">
        <v>1</v>
      </c>
      <c r="C26" s="15">
        <v>0</v>
      </c>
    </row>
    <row r="27" spans="1:4" x14ac:dyDescent="0.2">
      <c r="A27" s="47"/>
      <c r="B27" s="8" t="s">
        <v>2</v>
      </c>
      <c r="C27" s="15">
        <v>0</v>
      </c>
    </row>
    <row r="28" spans="1:4" x14ac:dyDescent="0.2">
      <c r="A28" s="47" t="s">
        <v>17</v>
      </c>
      <c r="B28" s="8" t="s">
        <v>1</v>
      </c>
      <c r="C28" s="15">
        <v>0</v>
      </c>
    </row>
    <row r="29" spans="1:4" x14ac:dyDescent="0.2">
      <c r="A29" s="47"/>
      <c r="B29" s="8" t="s">
        <v>2</v>
      </c>
      <c r="C29" s="15">
        <v>0</v>
      </c>
    </row>
    <row r="30" spans="1:4" x14ac:dyDescent="0.2">
      <c r="A30" s="47" t="s">
        <v>83</v>
      </c>
      <c r="B30" s="8" t="s">
        <v>1</v>
      </c>
      <c r="C30" s="15">
        <v>0</v>
      </c>
    </row>
    <row r="31" spans="1:4" x14ac:dyDescent="0.2">
      <c r="A31" s="14"/>
      <c r="B31" s="8" t="s">
        <v>2</v>
      </c>
      <c r="C31" s="15">
        <v>0</v>
      </c>
    </row>
    <row r="32" spans="1:4" ht="40.5" customHeight="1" x14ac:dyDescent="0.2">
      <c r="A32" s="94" t="s">
        <v>135</v>
      </c>
      <c r="B32" s="19" t="s">
        <v>1</v>
      </c>
      <c r="C32" s="25">
        <v>0</v>
      </c>
    </row>
    <row r="33" spans="1:4" x14ac:dyDescent="0.2">
      <c r="A33" s="95"/>
      <c r="B33" s="19" t="s">
        <v>2</v>
      </c>
      <c r="C33" s="25">
        <v>0</v>
      </c>
    </row>
    <row r="34" spans="1:4" x14ac:dyDescent="0.2">
      <c r="A34" s="43" t="s">
        <v>88</v>
      </c>
      <c r="B34" s="3" t="s">
        <v>1</v>
      </c>
      <c r="C34" s="11">
        <v>0</v>
      </c>
    </row>
    <row r="35" spans="1:4" x14ac:dyDescent="0.2">
      <c r="A35" s="44"/>
      <c r="B35" s="3" t="s">
        <v>2</v>
      </c>
      <c r="C35" s="11">
        <v>0</v>
      </c>
    </row>
    <row r="36" spans="1:4" ht="18" customHeight="1" x14ac:dyDescent="0.35">
      <c r="A36" s="59" t="s">
        <v>62</v>
      </c>
      <c r="B36" s="37"/>
      <c r="C36" s="38"/>
    </row>
    <row r="37" spans="1:4" x14ac:dyDescent="0.35">
      <c r="A37" s="60" t="s">
        <v>72</v>
      </c>
      <c r="B37" s="8"/>
      <c r="C37" s="38"/>
    </row>
    <row r="38" spans="1:4" x14ac:dyDescent="0.35">
      <c r="A38" s="50" t="s">
        <v>7</v>
      </c>
      <c r="B38" s="8" t="s">
        <v>1</v>
      </c>
      <c r="C38" s="38">
        <v>0</v>
      </c>
    </row>
    <row r="39" spans="1:4" x14ac:dyDescent="0.35">
      <c r="A39" s="50"/>
      <c r="B39" s="8" t="s">
        <v>2</v>
      </c>
      <c r="C39" s="38">
        <v>0</v>
      </c>
    </row>
    <row r="40" spans="1:4" x14ac:dyDescent="0.35">
      <c r="A40" s="46" t="s">
        <v>73</v>
      </c>
      <c r="B40" s="8"/>
      <c r="C40" s="38"/>
    </row>
    <row r="41" spans="1:4" x14ac:dyDescent="0.35">
      <c r="A41" s="50" t="s">
        <v>16</v>
      </c>
      <c r="B41" s="8" t="s">
        <v>1</v>
      </c>
      <c r="C41" s="38">
        <v>0</v>
      </c>
    </row>
    <row r="42" spans="1:4" x14ac:dyDescent="0.35">
      <c r="A42" s="50"/>
      <c r="B42" s="8" t="s">
        <v>2</v>
      </c>
      <c r="C42" s="38">
        <v>0</v>
      </c>
    </row>
    <row r="43" spans="1:4" x14ac:dyDescent="0.35">
      <c r="A43" s="50" t="s">
        <v>136</v>
      </c>
      <c r="B43" s="8" t="s">
        <v>1</v>
      </c>
      <c r="C43" s="38">
        <v>0</v>
      </c>
      <c r="D43" s="10"/>
    </row>
    <row r="44" spans="1:4" x14ac:dyDescent="0.35">
      <c r="A44" s="50"/>
      <c r="B44" s="8" t="s">
        <v>2</v>
      </c>
      <c r="C44" s="38">
        <v>0</v>
      </c>
    </row>
    <row r="45" spans="1:4" x14ac:dyDescent="0.35">
      <c r="A45" s="50" t="s">
        <v>137</v>
      </c>
      <c r="B45" s="8" t="s">
        <v>1</v>
      </c>
      <c r="C45" s="38">
        <v>0</v>
      </c>
      <c r="D45" s="10"/>
    </row>
    <row r="46" spans="1:4" x14ac:dyDescent="0.35">
      <c r="A46" s="51"/>
      <c r="B46" s="8" t="s">
        <v>2</v>
      </c>
      <c r="C46" s="38">
        <v>0</v>
      </c>
    </row>
    <row r="47" spans="1:4" ht="40.5" customHeight="1" x14ac:dyDescent="0.2">
      <c r="A47" s="94" t="s">
        <v>149</v>
      </c>
      <c r="B47" s="19" t="s">
        <v>1</v>
      </c>
      <c r="C47" s="25">
        <v>1981268</v>
      </c>
    </row>
    <row r="48" spans="1:4" x14ac:dyDescent="0.2">
      <c r="A48" s="95"/>
      <c r="B48" s="19" t="s">
        <v>2</v>
      </c>
      <c r="C48" s="25">
        <v>0</v>
      </c>
    </row>
    <row r="49" spans="1:3" x14ac:dyDescent="0.2">
      <c r="A49" s="43" t="s">
        <v>88</v>
      </c>
      <c r="B49" s="3" t="s">
        <v>1</v>
      </c>
      <c r="C49" s="11">
        <v>1898200</v>
      </c>
    </row>
    <row r="50" spans="1:3" x14ac:dyDescent="0.2">
      <c r="A50" s="44"/>
      <c r="B50" s="3" t="s">
        <v>2</v>
      </c>
      <c r="C50" s="11">
        <v>0</v>
      </c>
    </row>
    <row r="51" spans="1:3" ht="18" customHeight="1" x14ac:dyDescent="0.35">
      <c r="A51" s="59" t="s">
        <v>62</v>
      </c>
      <c r="B51" s="37"/>
      <c r="C51" s="38"/>
    </row>
    <row r="52" spans="1:3" x14ac:dyDescent="0.35">
      <c r="A52" s="60" t="s">
        <v>71</v>
      </c>
      <c r="B52" s="37"/>
      <c r="C52" s="38"/>
    </row>
    <row r="53" spans="1:3" x14ac:dyDescent="0.35">
      <c r="A53" s="61" t="s">
        <v>138</v>
      </c>
      <c r="B53" s="8" t="s">
        <v>1</v>
      </c>
      <c r="C53" s="38">
        <v>950000</v>
      </c>
    </row>
    <row r="54" spans="1:3" x14ac:dyDescent="0.35">
      <c r="A54" s="61"/>
      <c r="B54" s="8" t="s">
        <v>2</v>
      </c>
      <c r="C54" s="38">
        <v>0</v>
      </c>
    </row>
    <row r="55" spans="1:3" x14ac:dyDescent="0.35">
      <c r="A55" s="61" t="s">
        <v>139</v>
      </c>
      <c r="B55" s="8" t="s">
        <v>1</v>
      </c>
      <c r="C55" s="38">
        <v>141000</v>
      </c>
    </row>
    <row r="56" spans="1:3" x14ac:dyDescent="0.35">
      <c r="A56" s="61"/>
      <c r="B56" s="8" t="s">
        <v>2</v>
      </c>
      <c r="C56" s="38">
        <v>0</v>
      </c>
    </row>
    <row r="57" spans="1:3" x14ac:dyDescent="0.35">
      <c r="A57" s="60" t="s">
        <v>72</v>
      </c>
      <c r="B57" s="8"/>
      <c r="C57" s="38"/>
    </row>
    <row r="58" spans="1:3" x14ac:dyDescent="0.35">
      <c r="A58" s="50" t="s">
        <v>7</v>
      </c>
      <c r="B58" s="8" t="s">
        <v>1</v>
      </c>
      <c r="C58" s="38">
        <v>300000</v>
      </c>
    </row>
    <row r="59" spans="1:3" x14ac:dyDescent="0.35">
      <c r="A59" s="51"/>
      <c r="B59" s="8" t="s">
        <v>2</v>
      </c>
      <c r="C59" s="38">
        <v>0</v>
      </c>
    </row>
    <row r="60" spans="1:3" x14ac:dyDescent="0.35">
      <c r="A60" s="46" t="s">
        <v>73</v>
      </c>
      <c r="B60" s="13"/>
      <c r="C60" s="68"/>
    </row>
    <row r="61" spans="1:3" x14ac:dyDescent="0.35">
      <c r="A61" s="50" t="s">
        <v>16</v>
      </c>
      <c r="B61" s="8" t="s">
        <v>1</v>
      </c>
      <c r="C61" s="38">
        <v>0</v>
      </c>
    </row>
    <row r="62" spans="1:3" x14ac:dyDescent="0.35">
      <c r="A62" s="46"/>
      <c r="B62" s="8" t="s">
        <v>2</v>
      </c>
      <c r="C62" s="38">
        <v>0</v>
      </c>
    </row>
    <row r="63" spans="1:3" x14ac:dyDescent="0.35">
      <c r="A63" s="50" t="s">
        <v>136</v>
      </c>
      <c r="B63" s="8" t="s">
        <v>1</v>
      </c>
      <c r="C63" s="38">
        <v>340400</v>
      </c>
    </row>
    <row r="64" spans="1:3" x14ac:dyDescent="0.35">
      <c r="A64" s="50"/>
      <c r="B64" s="8" t="s">
        <v>2</v>
      </c>
      <c r="C64" s="38">
        <v>0</v>
      </c>
    </row>
    <row r="65" spans="1:4" x14ac:dyDescent="0.35">
      <c r="A65" s="50" t="s">
        <v>137</v>
      </c>
      <c r="B65" s="13" t="s">
        <v>1</v>
      </c>
      <c r="C65" s="38">
        <v>0</v>
      </c>
    </row>
    <row r="66" spans="1:4" x14ac:dyDescent="0.35">
      <c r="A66" s="50"/>
      <c r="B66" s="8" t="s">
        <v>2</v>
      </c>
      <c r="C66" s="38">
        <v>0</v>
      </c>
    </row>
    <row r="67" spans="1:4" x14ac:dyDescent="0.35">
      <c r="A67" s="50" t="s">
        <v>140</v>
      </c>
      <c r="B67" s="8" t="s">
        <v>1</v>
      </c>
      <c r="C67" s="38">
        <v>166800</v>
      </c>
    </row>
    <row r="68" spans="1:4" x14ac:dyDescent="0.35">
      <c r="A68" s="50"/>
      <c r="B68" s="8" t="s">
        <v>2</v>
      </c>
      <c r="C68" s="38">
        <v>0</v>
      </c>
    </row>
    <row r="69" spans="1:4" x14ac:dyDescent="0.2">
      <c r="A69" s="70" t="s">
        <v>93</v>
      </c>
      <c r="B69" s="3" t="s">
        <v>1</v>
      </c>
      <c r="C69" s="11">
        <v>83068</v>
      </c>
    </row>
    <row r="70" spans="1:4" x14ac:dyDescent="0.2">
      <c r="A70" s="44"/>
      <c r="B70" s="3" t="s">
        <v>2</v>
      </c>
      <c r="C70" s="11">
        <v>0</v>
      </c>
    </row>
    <row r="71" spans="1:4" ht="42" x14ac:dyDescent="0.35">
      <c r="A71" s="77" t="s">
        <v>142</v>
      </c>
      <c r="B71" s="8" t="s">
        <v>1</v>
      </c>
      <c r="C71" s="38">
        <v>0</v>
      </c>
      <c r="D71" s="16"/>
    </row>
    <row r="72" spans="1:4" x14ac:dyDescent="0.35">
      <c r="A72" s="52"/>
      <c r="B72" s="8" t="s">
        <v>2</v>
      </c>
      <c r="C72" s="38">
        <v>0</v>
      </c>
      <c r="D72" s="16"/>
    </row>
    <row r="73" spans="1:4" x14ac:dyDescent="0.35">
      <c r="A73" s="52" t="s">
        <v>141</v>
      </c>
      <c r="B73" s="8" t="s">
        <v>1</v>
      </c>
      <c r="C73" s="38">
        <v>83068</v>
      </c>
      <c r="D73" s="16"/>
    </row>
    <row r="74" spans="1:4" x14ac:dyDescent="0.35">
      <c r="A74" s="53"/>
      <c r="B74" s="8" t="s">
        <v>2</v>
      </c>
      <c r="C74" s="38">
        <v>0</v>
      </c>
      <c r="D74" s="16"/>
    </row>
    <row r="75" spans="1:4" x14ac:dyDescent="0.2">
      <c r="A75" s="94" t="s">
        <v>143</v>
      </c>
      <c r="B75" s="19" t="s">
        <v>1</v>
      </c>
      <c r="C75" s="25">
        <v>504110</v>
      </c>
    </row>
    <row r="76" spans="1:4" x14ac:dyDescent="0.2">
      <c r="A76" s="95"/>
      <c r="B76" s="19" t="s">
        <v>2</v>
      </c>
      <c r="C76" s="25">
        <v>0</v>
      </c>
    </row>
    <row r="77" spans="1:4" x14ac:dyDescent="0.2">
      <c r="A77" s="43" t="s">
        <v>88</v>
      </c>
      <c r="B77" s="3" t="s">
        <v>1</v>
      </c>
      <c r="C77" s="11">
        <v>504110</v>
      </c>
    </row>
    <row r="78" spans="1:4" x14ac:dyDescent="0.2">
      <c r="A78" s="44"/>
      <c r="B78" s="3" t="s">
        <v>2</v>
      </c>
      <c r="C78" s="11">
        <v>0</v>
      </c>
    </row>
    <row r="79" spans="1:4" x14ac:dyDescent="0.2">
      <c r="A79" s="45" t="s">
        <v>62</v>
      </c>
      <c r="B79" s="8"/>
      <c r="C79" s="9"/>
    </row>
    <row r="80" spans="1:4" x14ac:dyDescent="0.2">
      <c r="A80" s="46" t="s">
        <v>71</v>
      </c>
      <c r="B80" s="8"/>
      <c r="C80" s="9"/>
    </row>
    <row r="81" spans="1:3" x14ac:dyDescent="0.2">
      <c r="A81" s="47" t="s">
        <v>5</v>
      </c>
      <c r="B81" s="8" t="s">
        <v>1</v>
      </c>
      <c r="C81" s="15">
        <v>304110</v>
      </c>
    </row>
    <row r="82" spans="1:3" x14ac:dyDescent="0.2">
      <c r="A82" s="47"/>
      <c r="B82" s="8" t="s">
        <v>2</v>
      </c>
      <c r="C82" s="15">
        <v>0</v>
      </c>
    </row>
    <row r="83" spans="1:3" x14ac:dyDescent="0.2">
      <c r="A83" s="46" t="s">
        <v>72</v>
      </c>
      <c r="B83" s="13"/>
      <c r="C83" s="18"/>
    </row>
    <row r="84" spans="1:3" x14ac:dyDescent="0.2">
      <c r="A84" s="47" t="s">
        <v>7</v>
      </c>
      <c r="B84" s="8" t="s">
        <v>1</v>
      </c>
      <c r="C84" s="15">
        <v>200000</v>
      </c>
    </row>
    <row r="85" spans="1:3" x14ac:dyDescent="0.2">
      <c r="A85" s="47"/>
      <c r="B85" s="8" t="s">
        <v>2</v>
      </c>
      <c r="C85" s="15">
        <v>0</v>
      </c>
    </row>
    <row r="86" spans="1:3" x14ac:dyDescent="0.2">
      <c r="A86" s="47" t="s">
        <v>23</v>
      </c>
      <c r="B86" s="8" t="s">
        <v>1</v>
      </c>
      <c r="C86" s="15">
        <v>0</v>
      </c>
    </row>
    <row r="87" spans="1:3" x14ac:dyDescent="0.2">
      <c r="A87" s="47"/>
      <c r="B87" s="8" t="s">
        <v>2</v>
      </c>
      <c r="C87" s="15">
        <v>0</v>
      </c>
    </row>
    <row r="88" spans="1:3" x14ac:dyDescent="0.2">
      <c r="A88" s="46" t="s">
        <v>73</v>
      </c>
      <c r="B88" s="8"/>
      <c r="C88" s="15"/>
    </row>
    <row r="89" spans="1:3" x14ac:dyDescent="0.2">
      <c r="A89" s="48" t="s">
        <v>144</v>
      </c>
      <c r="B89" s="8" t="s">
        <v>1</v>
      </c>
      <c r="C89" s="15">
        <v>0</v>
      </c>
    </row>
    <row r="90" spans="1:3" x14ac:dyDescent="0.2">
      <c r="A90" s="79"/>
      <c r="B90" s="8" t="s">
        <v>2</v>
      </c>
      <c r="C90" s="15">
        <v>0</v>
      </c>
    </row>
    <row r="91" spans="1:3" x14ac:dyDescent="0.2">
      <c r="A91" s="47" t="s">
        <v>17</v>
      </c>
      <c r="B91" s="13" t="s">
        <v>1</v>
      </c>
      <c r="C91" s="18">
        <v>0</v>
      </c>
    </row>
    <row r="92" spans="1:3" x14ac:dyDescent="0.2">
      <c r="A92" s="47"/>
      <c r="B92" s="8" t="s">
        <v>2</v>
      </c>
      <c r="C92" s="18">
        <v>0</v>
      </c>
    </row>
    <row r="93" spans="1:3" x14ac:dyDescent="0.2">
      <c r="A93" s="47" t="s">
        <v>137</v>
      </c>
      <c r="B93" s="8" t="s">
        <v>1</v>
      </c>
      <c r="C93" s="15">
        <v>0</v>
      </c>
    </row>
    <row r="94" spans="1:3" x14ac:dyDescent="0.2">
      <c r="A94" s="47"/>
      <c r="B94" s="8" t="s">
        <v>2</v>
      </c>
      <c r="C94" s="15">
        <v>0</v>
      </c>
    </row>
    <row r="95" spans="1:3" x14ac:dyDescent="0.2">
      <c r="A95" s="47" t="s">
        <v>83</v>
      </c>
      <c r="B95" s="8" t="s">
        <v>1</v>
      </c>
      <c r="C95" s="15">
        <v>0</v>
      </c>
    </row>
    <row r="96" spans="1:3" x14ac:dyDescent="0.2">
      <c r="A96" s="47"/>
      <c r="B96" s="8" t="s">
        <v>2</v>
      </c>
      <c r="C96" s="15">
        <v>0</v>
      </c>
    </row>
    <row r="97" spans="1:3" x14ac:dyDescent="0.2">
      <c r="A97" s="70" t="s">
        <v>93</v>
      </c>
      <c r="B97" s="3" t="s">
        <v>1</v>
      </c>
      <c r="C97" s="11">
        <v>0</v>
      </c>
    </row>
    <row r="98" spans="1:3" x14ac:dyDescent="0.2">
      <c r="A98" s="44"/>
      <c r="B98" s="3" t="s">
        <v>2</v>
      </c>
      <c r="C98" s="11">
        <v>0</v>
      </c>
    </row>
    <row r="99" spans="1:3" x14ac:dyDescent="0.2">
      <c r="A99" s="48" t="s">
        <v>145</v>
      </c>
      <c r="B99" s="8" t="s">
        <v>1</v>
      </c>
      <c r="C99" s="15">
        <v>0</v>
      </c>
    </row>
    <row r="100" spans="1:3" x14ac:dyDescent="0.2">
      <c r="A100" s="47"/>
      <c r="B100" s="8" t="s">
        <v>2</v>
      </c>
      <c r="C100" s="15">
        <v>0</v>
      </c>
    </row>
    <row r="101" spans="1:3" x14ac:dyDescent="0.35">
      <c r="A101" s="96" t="s">
        <v>69</v>
      </c>
      <c r="B101" s="36" t="s">
        <v>1</v>
      </c>
      <c r="C101" s="40">
        <v>7011548</v>
      </c>
    </row>
    <row r="102" spans="1:3" x14ac:dyDescent="0.35">
      <c r="A102" s="97"/>
      <c r="B102" s="36" t="s">
        <v>2</v>
      </c>
      <c r="C102" s="40">
        <v>0</v>
      </c>
    </row>
    <row r="103" spans="1:3" x14ac:dyDescent="0.35">
      <c r="A103" s="88" t="s">
        <v>0</v>
      </c>
      <c r="B103" s="36" t="s">
        <v>1</v>
      </c>
      <c r="C103" s="40">
        <v>7011548</v>
      </c>
    </row>
    <row r="104" spans="1:3" x14ac:dyDescent="0.35">
      <c r="A104" s="89"/>
      <c r="B104" s="36" t="s">
        <v>2</v>
      </c>
      <c r="C104" s="40">
        <v>0</v>
      </c>
    </row>
  </sheetData>
  <mergeCells count="9">
    <mergeCell ref="A75:A76"/>
    <mergeCell ref="A101:A102"/>
    <mergeCell ref="A103:A104"/>
    <mergeCell ref="A1:C1"/>
    <mergeCell ref="A5:A6"/>
    <mergeCell ref="C5:C6"/>
    <mergeCell ref="A8:A9"/>
    <mergeCell ref="A32:A33"/>
    <mergeCell ref="A47:A48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31" max="2" man="1"/>
    <brk id="59" max="2" man="1"/>
    <brk id="90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C42"/>
  <sheetViews>
    <sheetView zoomScaleNormal="100" zoomScaleSheetLayoutView="90" workbookViewId="0">
      <selection activeCell="D10" sqref="D10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81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153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60</v>
      </c>
      <c r="B8" s="19" t="s">
        <v>1</v>
      </c>
      <c r="C8" s="25">
        <v>1219450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1219450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975650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10</v>
      </c>
      <c r="B17" s="8" t="s">
        <v>1</v>
      </c>
      <c r="C17" s="15">
        <v>22000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6" t="s">
        <v>73</v>
      </c>
      <c r="B19" s="8"/>
      <c r="C19" s="15"/>
    </row>
    <row r="20" spans="1:3" x14ac:dyDescent="0.2">
      <c r="A20" s="47" t="s">
        <v>14</v>
      </c>
      <c r="B20" s="8" t="s">
        <v>1</v>
      </c>
      <c r="C20" s="15">
        <v>25000</v>
      </c>
    </row>
    <row r="21" spans="1:3" x14ac:dyDescent="0.2">
      <c r="A21" s="47"/>
      <c r="B21" s="8" t="s">
        <v>2</v>
      </c>
      <c r="C21" s="15">
        <v>0</v>
      </c>
    </row>
    <row r="22" spans="1:3" x14ac:dyDescent="0.2">
      <c r="A22" s="47" t="s">
        <v>15</v>
      </c>
      <c r="B22" s="8" t="s">
        <v>1</v>
      </c>
      <c r="C22" s="15">
        <v>12800</v>
      </c>
    </row>
    <row r="23" spans="1:3" x14ac:dyDescent="0.2">
      <c r="A23" s="47"/>
      <c r="B23" s="8" t="s">
        <v>2</v>
      </c>
      <c r="C23" s="15">
        <v>0</v>
      </c>
    </row>
    <row r="24" spans="1:3" x14ac:dyDescent="0.2">
      <c r="A24" s="47" t="s">
        <v>17</v>
      </c>
      <c r="B24" s="8" t="s">
        <v>1</v>
      </c>
      <c r="C24" s="15">
        <v>103800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83</v>
      </c>
      <c r="B26" s="8" t="s">
        <v>1</v>
      </c>
      <c r="C26" s="15">
        <v>80200</v>
      </c>
    </row>
    <row r="27" spans="1:3" x14ac:dyDescent="0.2">
      <c r="A27" s="14"/>
      <c r="B27" s="8" t="s">
        <v>2</v>
      </c>
      <c r="C27" s="15">
        <v>0</v>
      </c>
    </row>
    <row r="28" spans="1:3" x14ac:dyDescent="0.2">
      <c r="A28" s="94" t="s">
        <v>82</v>
      </c>
      <c r="B28" s="19" t="s">
        <v>1</v>
      </c>
      <c r="C28" s="25">
        <v>80000</v>
      </c>
    </row>
    <row r="29" spans="1:3" x14ac:dyDescent="0.2">
      <c r="A29" s="95"/>
      <c r="B29" s="19" t="s">
        <v>2</v>
      </c>
      <c r="C29" s="25">
        <v>0</v>
      </c>
    </row>
    <row r="30" spans="1:3" x14ac:dyDescent="0.2">
      <c r="A30" s="70" t="s">
        <v>88</v>
      </c>
      <c r="B30" s="3" t="s">
        <v>1</v>
      </c>
      <c r="C30" s="11">
        <v>80000</v>
      </c>
    </row>
    <row r="31" spans="1:3" x14ac:dyDescent="0.2">
      <c r="A31" s="44"/>
      <c r="B31" s="3" t="s">
        <v>2</v>
      </c>
      <c r="C31" s="11">
        <v>0</v>
      </c>
    </row>
    <row r="32" spans="1:3" ht="18" customHeight="1" x14ac:dyDescent="0.35">
      <c r="A32" s="49" t="s">
        <v>62</v>
      </c>
      <c r="B32" s="37"/>
      <c r="C32" s="38"/>
    </row>
    <row r="33" spans="1:3" x14ac:dyDescent="0.35">
      <c r="A33" s="46" t="s">
        <v>72</v>
      </c>
      <c r="B33" s="8"/>
      <c r="C33" s="38"/>
    </row>
    <row r="34" spans="1:3" x14ac:dyDescent="0.35">
      <c r="A34" s="50" t="s">
        <v>7</v>
      </c>
      <c r="B34" s="8" t="s">
        <v>1</v>
      </c>
      <c r="C34" s="38">
        <v>50000</v>
      </c>
    </row>
    <row r="35" spans="1:3" x14ac:dyDescent="0.35">
      <c r="A35" s="50"/>
      <c r="B35" s="8" t="s">
        <v>2</v>
      </c>
      <c r="C35" s="38">
        <v>0</v>
      </c>
    </row>
    <row r="36" spans="1:3" x14ac:dyDescent="0.35">
      <c r="A36" s="46" t="s">
        <v>73</v>
      </c>
      <c r="B36" s="8"/>
      <c r="C36" s="38"/>
    </row>
    <row r="37" spans="1:3" x14ac:dyDescent="0.35">
      <c r="A37" s="57" t="s">
        <v>16</v>
      </c>
      <c r="B37" s="8" t="s">
        <v>1</v>
      </c>
      <c r="C37" s="38">
        <v>30000</v>
      </c>
    </row>
    <row r="38" spans="1:3" x14ac:dyDescent="0.35">
      <c r="A38" s="50"/>
      <c r="B38" s="8" t="s">
        <v>2</v>
      </c>
      <c r="C38" s="38">
        <v>0</v>
      </c>
    </row>
    <row r="39" spans="1:3" x14ac:dyDescent="0.35">
      <c r="A39" s="96" t="s">
        <v>69</v>
      </c>
      <c r="B39" s="36" t="s">
        <v>1</v>
      </c>
      <c r="C39" s="40">
        <v>1299450</v>
      </c>
    </row>
    <row r="40" spans="1:3" x14ac:dyDescent="0.35">
      <c r="A40" s="97"/>
      <c r="B40" s="36" t="s">
        <v>2</v>
      </c>
      <c r="C40" s="40">
        <v>0</v>
      </c>
    </row>
    <row r="41" spans="1:3" x14ac:dyDescent="0.35">
      <c r="A41" s="88" t="s">
        <v>0</v>
      </c>
      <c r="B41" s="36" t="s">
        <v>1</v>
      </c>
      <c r="C41" s="40">
        <v>1299450</v>
      </c>
    </row>
    <row r="42" spans="1:3" x14ac:dyDescent="0.35">
      <c r="A42" s="89"/>
      <c r="B42" s="36" t="s">
        <v>2</v>
      </c>
      <c r="C42" s="40">
        <v>0</v>
      </c>
    </row>
  </sheetData>
  <mergeCells count="7">
    <mergeCell ref="A1:C1"/>
    <mergeCell ref="A5:A6"/>
    <mergeCell ref="C5:C6"/>
    <mergeCell ref="A39:A40"/>
    <mergeCell ref="A41:A42"/>
    <mergeCell ref="A8:A9"/>
    <mergeCell ref="A28:A2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C42"/>
  <sheetViews>
    <sheetView zoomScaleNormal="100" zoomScaleSheetLayoutView="90" workbookViewId="0">
      <selection activeCell="D7" sqref="D7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81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60</v>
      </c>
      <c r="B8" s="19" t="s">
        <v>1</v>
      </c>
      <c r="C8" s="25">
        <v>1453210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1453210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1453210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10</v>
      </c>
      <c r="B17" s="8" t="s">
        <v>1</v>
      </c>
      <c r="C17" s="15">
        <v>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6" t="s">
        <v>73</v>
      </c>
      <c r="B19" s="8"/>
      <c r="C19" s="15"/>
    </row>
    <row r="20" spans="1:3" x14ac:dyDescent="0.2">
      <c r="A20" s="47" t="s">
        <v>14</v>
      </c>
      <c r="B20" s="8" t="s">
        <v>1</v>
      </c>
      <c r="C20" s="15">
        <v>0</v>
      </c>
    </row>
    <row r="21" spans="1:3" x14ac:dyDescent="0.2">
      <c r="A21" s="47"/>
      <c r="B21" s="8" t="s">
        <v>2</v>
      </c>
      <c r="C21" s="15">
        <v>0</v>
      </c>
    </row>
    <row r="22" spans="1:3" x14ac:dyDescent="0.2">
      <c r="A22" s="47" t="s">
        <v>15</v>
      </c>
      <c r="B22" s="8" t="s">
        <v>1</v>
      </c>
      <c r="C22" s="15">
        <v>0</v>
      </c>
    </row>
    <row r="23" spans="1:3" x14ac:dyDescent="0.2">
      <c r="A23" s="47"/>
      <c r="B23" s="8" t="s">
        <v>2</v>
      </c>
      <c r="C23" s="15">
        <v>0</v>
      </c>
    </row>
    <row r="24" spans="1:3" x14ac:dyDescent="0.2">
      <c r="A24" s="47" t="s">
        <v>17</v>
      </c>
      <c r="B24" s="8" t="s">
        <v>1</v>
      </c>
      <c r="C24" s="15">
        <v>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83</v>
      </c>
      <c r="B26" s="8" t="s">
        <v>1</v>
      </c>
      <c r="C26" s="15">
        <v>0</v>
      </c>
    </row>
    <row r="27" spans="1:3" x14ac:dyDescent="0.2">
      <c r="A27" s="14"/>
      <c r="B27" s="8" t="s">
        <v>2</v>
      </c>
      <c r="C27" s="15">
        <v>0</v>
      </c>
    </row>
    <row r="28" spans="1:3" x14ac:dyDescent="0.2">
      <c r="A28" s="94" t="s">
        <v>82</v>
      </c>
      <c r="B28" s="19" t="s">
        <v>1</v>
      </c>
      <c r="C28" s="25">
        <v>55300</v>
      </c>
    </row>
    <row r="29" spans="1:3" x14ac:dyDescent="0.2">
      <c r="A29" s="95"/>
      <c r="B29" s="19" t="s">
        <v>2</v>
      </c>
      <c r="C29" s="25">
        <v>0</v>
      </c>
    </row>
    <row r="30" spans="1:3" x14ac:dyDescent="0.2">
      <c r="A30" s="70" t="s">
        <v>88</v>
      </c>
      <c r="B30" s="3" t="s">
        <v>1</v>
      </c>
      <c r="C30" s="11">
        <v>55300</v>
      </c>
    </row>
    <row r="31" spans="1:3" x14ac:dyDescent="0.2">
      <c r="A31" s="44"/>
      <c r="B31" s="3" t="s">
        <v>2</v>
      </c>
      <c r="C31" s="11">
        <v>0</v>
      </c>
    </row>
    <row r="32" spans="1:3" ht="18" customHeight="1" x14ac:dyDescent="0.35">
      <c r="A32" s="49" t="s">
        <v>62</v>
      </c>
      <c r="B32" s="37"/>
      <c r="C32" s="38"/>
    </row>
    <row r="33" spans="1:3" x14ac:dyDescent="0.35">
      <c r="A33" s="46" t="s">
        <v>72</v>
      </c>
      <c r="B33" s="8"/>
      <c r="C33" s="38"/>
    </row>
    <row r="34" spans="1:3" x14ac:dyDescent="0.35">
      <c r="A34" s="50" t="s">
        <v>7</v>
      </c>
      <c r="B34" s="8" t="s">
        <v>1</v>
      </c>
      <c r="C34" s="38">
        <v>31100</v>
      </c>
    </row>
    <row r="35" spans="1:3" x14ac:dyDescent="0.35">
      <c r="A35" s="50"/>
      <c r="B35" s="8" t="s">
        <v>2</v>
      </c>
      <c r="C35" s="38">
        <v>0</v>
      </c>
    </row>
    <row r="36" spans="1:3" x14ac:dyDescent="0.35">
      <c r="A36" s="46" t="s">
        <v>73</v>
      </c>
      <c r="B36" s="8"/>
      <c r="C36" s="38"/>
    </row>
    <row r="37" spans="1:3" x14ac:dyDescent="0.35">
      <c r="A37" s="57" t="s">
        <v>16</v>
      </c>
      <c r="B37" s="8" t="s">
        <v>1</v>
      </c>
      <c r="C37" s="38">
        <v>24200</v>
      </c>
    </row>
    <row r="38" spans="1:3" x14ac:dyDescent="0.35">
      <c r="A38" s="50"/>
      <c r="B38" s="8" t="s">
        <v>2</v>
      </c>
      <c r="C38" s="38">
        <v>0</v>
      </c>
    </row>
    <row r="39" spans="1:3" x14ac:dyDescent="0.35">
      <c r="A39" s="96" t="s">
        <v>69</v>
      </c>
      <c r="B39" s="36" t="s">
        <v>1</v>
      </c>
      <c r="C39" s="40">
        <v>1508510</v>
      </c>
    </row>
    <row r="40" spans="1:3" x14ac:dyDescent="0.35">
      <c r="A40" s="97"/>
      <c r="B40" s="36" t="s">
        <v>2</v>
      </c>
      <c r="C40" s="40">
        <v>0</v>
      </c>
    </row>
    <row r="41" spans="1:3" x14ac:dyDescent="0.35">
      <c r="A41" s="88" t="s">
        <v>0</v>
      </c>
      <c r="B41" s="36" t="s">
        <v>1</v>
      </c>
      <c r="C41" s="40">
        <v>1508510</v>
      </c>
    </row>
    <row r="42" spans="1:3" x14ac:dyDescent="0.35">
      <c r="A42" s="89"/>
      <c r="B42" s="36" t="s">
        <v>2</v>
      </c>
      <c r="C42" s="40">
        <v>0</v>
      </c>
    </row>
  </sheetData>
  <mergeCells count="7">
    <mergeCell ref="A41:A42"/>
    <mergeCell ref="A1:C1"/>
    <mergeCell ref="A5:A6"/>
    <mergeCell ref="C5:C6"/>
    <mergeCell ref="A8:A9"/>
    <mergeCell ref="A28:A29"/>
    <mergeCell ref="A39:A40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C97"/>
  <sheetViews>
    <sheetView zoomScaleNormal="100" zoomScaleSheetLayoutView="90" workbookViewId="0">
      <selection activeCell="D7" sqref="D7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84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153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85</v>
      </c>
      <c r="B8" s="19" t="s">
        <v>1</v>
      </c>
      <c r="C8" s="25">
        <v>326120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326120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281520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7</v>
      </c>
      <c r="B17" s="8" t="s">
        <v>1</v>
      </c>
      <c r="C17" s="15">
        <v>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10</v>
      </c>
      <c r="B19" s="8" t="s">
        <v>1</v>
      </c>
      <c r="C19" s="15">
        <v>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6" t="s">
        <v>73</v>
      </c>
      <c r="B21" s="8"/>
      <c r="C21" s="15"/>
    </row>
    <row r="22" spans="1:3" x14ac:dyDescent="0.2">
      <c r="A22" s="47" t="s">
        <v>14</v>
      </c>
      <c r="B22" s="8" t="s">
        <v>1</v>
      </c>
      <c r="C22" s="15">
        <v>30000</v>
      </c>
    </row>
    <row r="23" spans="1:3" x14ac:dyDescent="0.2">
      <c r="A23" s="47"/>
      <c r="B23" s="8" t="s">
        <v>2</v>
      </c>
      <c r="C23" s="15">
        <v>0</v>
      </c>
    </row>
    <row r="24" spans="1:3" x14ac:dyDescent="0.2">
      <c r="A24" s="47" t="s">
        <v>15</v>
      </c>
      <c r="B24" s="8" t="s">
        <v>1</v>
      </c>
      <c r="C24" s="15">
        <v>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16</v>
      </c>
      <c r="B26" s="8" t="s">
        <v>1</v>
      </c>
      <c r="C26" s="15">
        <v>12000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17</v>
      </c>
      <c r="B28" s="8" t="s">
        <v>1</v>
      </c>
      <c r="C28" s="15">
        <v>2600</v>
      </c>
    </row>
    <row r="29" spans="1:3" x14ac:dyDescent="0.2">
      <c r="A29" s="14"/>
      <c r="B29" s="8" t="s">
        <v>2</v>
      </c>
      <c r="C29" s="15">
        <v>0</v>
      </c>
    </row>
    <row r="30" spans="1:3" ht="40.5" customHeight="1" x14ac:dyDescent="0.2">
      <c r="A30" s="94" t="s">
        <v>87</v>
      </c>
      <c r="B30" s="19" t="s">
        <v>1</v>
      </c>
      <c r="C30" s="25">
        <v>75900</v>
      </c>
    </row>
    <row r="31" spans="1:3" x14ac:dyDescent="0.2">
      <c r="A31" s="95"/>
      <c r="B31" s="19" t="s">
        <v>2</v>
      </c>
      <c r="C31" s="25">
        <v>0</v>
      </c>
    </row>
    <row r="32" spans="1:3" x14ac:dyDescent="0.2">
      <c r="A32" s="43" t="s">
        <v>88</v>
      </c>
      <c r="B32" s="3" t="s">
        <v>1</v>
      </c>
      <c r="C32" s="11">
        <v>75900</v>
      </c>
    </row>
    <row r="33" spans="1:3" x14ac:dyDescent="0.2">
      <c r="A33" s="44"/>
      <c r="B33" s="3" t="s">
        <v>2</v>
      </c>
      <c r="C33" s="11">
        <v>0</v>
      </c>
    </row>
    <row r="34" spans="1:3" ht="18" customHeight="1" x14ac:dyDescent="0.35">
      <c r="A34" s="49" t="s">
        <v>62</v>
      </c>
      <c r="B34" s="37"/>
      <c r="C34" s="38"/>
    </row>
    <row r="35" spans="1:3" x14ac:dyDescent="0.35">
      <c r="A35" s="46" t="s">
        <v>72</v>
      </c>
      <c r="B35" s="37"/>
      <c r="C35" s="38"/>
    </row>
    <row r="36" spans="1:3" x14ac:dyDescent="0.35">
      <c r="A36" s="50" t="s">
        <v>7</v>
      </c>
      <c r="B36" s="8" t="s">
        <v>1</v>
      </c>
      <c r="C36" s="38">
        <v>0</v>
      </c>
    </row>
    <row r="37" spans="1:3" x14ac:dyDescent="0.35">
      <c r="A37" s="80"/>
      <c r="B37" s="8" t="s">
        <v>2</v>
      </c>
      <c r="C37" s="38">
        <v>0</v>
      </c>
    </row>
    <row r="38" spans="1:3" x14ac:dyDescent="0.35">
      <c r="A38" s="47" t="s">
        <v>155</v>
      </c>
      <c r="B38" s="8" t="s">
        <v>1</v>
      </c>
      <c r="C38" s="38">
        <v>0</v>
      </c>
    </row>
    <row r="39" spans="1:3" x14ac:dyDescent="0.35">
      <c r="A39" s="50"/>
      <c r="B39" s="8" t="s">
        <v>2</v>
      </c>
      <c r="C39" s="38">
        <v>0</v>
      </c>
    </row>
    <row r="40" spans="1:3" x14ac:dyDescent="0.35">
      <c r="A40" s="50" t="s">
        <v>89</v>
      </c>
      <c r="B40" s="8" t="s">
        <v>1</v>
      </c>
      <c r="C40" s="38">
        <v>20000</v>
      </c>
    </row>
    <row r="41" spans="1:3" x14ac:dyDescent="0.35">
      <c r="A41" s="50"/>
      <c r="B41" s="8" t="s">
        <v>2</v>
      </c>
      <c r="C41" s="38">
        <v>0</v>
      </c>
    </row>
    <row r="42" spans="1:3" x14ac:dyDescent="0.35">
      <c r="A42" s="50" t="s">
        <v>154</v>
      </c>
      <c r="B42" s="8" t="s">
        <v>1</v>
      </c>
      <c r="C42" s="38">
        <v>50000</v>
      </c>
    </row>
    <row r="43" spans="1:3" x14ac:dyDescent="0.35">
      <c r="A43" s="50"/>
      <c r="B43" s="8" t="s">
        <v>2</v>
      </c>
      <c r="C43" s="38">
        <v>0</v>
      </c>
    </row>
    <row r="44" spans="1:3" x14ac:dyDescent="0.35">
      <c r="A44" s="46" t="s">
        <v>73</v>
      </c>
      <c r="B44" s="8"/>
      <c r="C44" s="38"/>
    </row>
    <row r="45" spans="1:3" x14ac:dyDescent="0.35">
      <c r="A45" s="50" t="s">
        <v>16</v>
      </c>
      <c r="B45" s="8" t="s">
        <v>1</v>
      </c>
      <c r="C45" s="38">
        <v>5900</v>
      </c>
    </row>
    <row r="46" spans="1:3" x14ac:dyDescent="0.35">
      <c r="A46" s="50"/>
      <c r="B46" s="8" t="s">
        <v>2</v>
      </c>
      <c r="C46" s="38">
        <v>0</v>
      </c>
    </row>
    <row r="47" spans="1:3" x14ac:dyDescent="0.2">
      <c r="A47" s="94" t="s">
        <v>90</v>
      </c>
      <c r="B47" s="19" t="s">
        <v>1</v>
      </c>
      <c r="C47" s="25">
        <v>1601300</v>
      </c>
    </row>
    <row r="48" spans="1:3" x14ac:dyDescent="0.2">
      <c r="A48" s="95"/>
      <c r="B48" s="19" t="s">
        <v>2</v>
      </c>
      <c r="C48" s="25">
        <v>0</v>
      </c>
    </row>
    <row r="49" spans="1:3" x14ac:dyDescent="0.2">
      <c r="A49" s="43" t="s">
        <v>88</v>
      </c>
      <c r="B49" s="3" t="s">
        <v>1</v>
      </c>
      <c r="C49" s="11">
        <v>701300</v>
      </c>
    </row>
    <row r="50" spans="1:3" x14ac:dyDescent="0.2">
      <c r="A50" s="44"/>
      <c r="B50" s="3" t="s">
        <v>2</v>
      </c>
      <c r="C50" s="11">
        <v>0</v>
      </c>
    </row>
    <row r="51" spans="1:3" x14ac:dyDescent="0.2">
      <c r="A51" s="45" t="s">
        <v>62</v>
      </c>
      <c r="B51" s="8"/>
      <c r="C51" s="9"/>
    </row>
    <row r="52" spans="1:3" x14ac:dyDescent="0.2">
      <c r="A52" s="46" t="s">
        <v>72</v>
      </c>
      <c r="B52" s="8"/>
      <c r="C52" s="15"/>
    </row>
    <row r="53" spans="1:3" x14ac:dyDescent="0.2">
      <c r="A53" s="47" t="s">
        <v>7</v>
      </c>
      <c r="B53" s="8" t="s">
        <v>1</v>
      </c>
      <c r="C53" s="15">
        <v>0</v>
      </c>
    </row>
    <row r="54" spans="1:3" x14ac:dyDescent="0.2">
      <c r="A54" s="47"/>
      <c r="B54" s="8" t="s">
        <v>2</v>
      </c>
      <c r="C54" s="15">
        <v>0</v>
      </c>
    </row>
    <row r="55" spans="1:3" x14ac:dyDescent="0.2">
      <c r="A55" s="47" t="s">
        <v>155</v>
      </c>
      <c r="B55" s="8" t="s">
        <v>1</v>
      </c>
      <c r="C55" s="15">
        <v>120000</v>
      </c>
    </row>
    <row r="56" spans="1:3" x14ac:dyDescent="0.2">
      <c r="A56" s="47"/>
      <c r="B56" s="8" t="s">
        <v>2</v>
      </c>
      <c r="C56" s="15">
        <v>0</v>
      </c>
    </row>
    <row r="57" spans="1:3" x14ac:dyDescent="0.2">
      <c r="A57" s="47" t="s">
        <v>89</v>
      </c>
      <c r="B57" s="8" t="s">
        <v>1</v>
      </c>
      <c r="C57" s="15">
        <v>80000</v>
      </c>
    </row>
    <row r="58" spans="1:3" x14ac:dyDescent="0.2">
      <c r="A58" s="47"/>
      <c r="B58" s="8" t="s">
        <v>2</v>
      </c>
      <c r="C58" s="15">
        <v>0</v>
      </c>
    </row>
    <row r="59" spans="1:3" x14ac:dyDescent="0.2">
      <c r="A59" s="46" t="s">
        <v>73</v>
      </c>
      <c r="B59" s="8"/>
      <c r="C59" s="15"/>
    </row>
    <row r="60" spans="1:3" x14ac:dyDescent="0.2">
      <c r="A60" s="47" t="s">
        <v>16</v>
      </c>
      <c r="B60" s="8" t="s">
        <v>1</v>
      </c>
      <c r="C60" s="15">
        <v>0</v>
      </c>
    </row>
    <row r="61" spans="1:3" x14ac:dyDescent="0.2">
      <c r="A61" s="47"/>
      <c r="B61" s="8" t="s">
        <v>2</v>
      </c>
      <c r="C61" s="15">
        <v>0</v>
      </c>
    </row>
    <row r="62" spans="1:3" x14ac:dyDescent="0.2">
      <c r="A62" s="47" t="s">
        <v>86</v>
      </c>
      <c r="B62" s="8" t="s">
        <v>1</v>
      </c>
      <c r="C62" s="15">
        <v>0</v>
      </c>
    </row>
    <row r="63" spans="1:3" x14ac:dyDescent="0.2">
      <c r="A63" s="47"/>
      <c r="B63" s="8" t="s">
        <v>2</v>
      </c>
      <c r="C63" s="15">
        <v>0</v>
      </c>
    </row>
    <row r="64" spans="1:3" x14ac:dyDescent="0.2">
      <c r="A64" s="47" t="s">
        <v>17</v>
      </c>
      <c r="B64" s="8" t="s">
        <v>1</v>
      </c>
      <c r="C64" s="15">
        <v>1300</v>
      </c>
    </row>
    <row r="65" spans="1:3" x14ac:dyDescent="0.2">
      <c r="A65" s="47"/>
      <c r="B65" s="8" t="s">
        <v>2</v>
      </c>
      <c r="C65" s="15">
        <v>0</v>
      </c>
    </row>
    <row r="66" spans="1:3" x14ac:dyDescent="0.2">
      <c r="A66" s="48" t="s">
        <v>92</v>
      </c>
      <c r="B66" s="8" t="s">
        <v>1</v>
      </c>
      <c r="C66" s="15">
        <v>500000</v>
      </c>
    </row>
    <row r="67" spans="1:3" x14ac:dyDescent="0.2">
      <c r="A67" s="14" t="s">
        <v>91</v>
      </c>
      <c r="B67" s="8" t="s">
        <v>2</v>
      </c>
      <c r="C67" s="15">
        <v>0</v>
      </c>
    </row>
    <row r="68" spans="1:3" x14ac:dyDescent="0.2">
      <c r="A68" s="70" t="s">
        <v>93</v>
      </c>
      <c r="B68" s="3" t="s">
        <v>1</v>
      </c>
      <c r="C68" s="11">
        <v>900000</v>
      </c>
    </row>
    <row r="69" spans="1:3" x14ac:dyDescent="0.2">
      <c r="A69" s="44"/>
      <c r="B69" s="3" t="s">
        <v>2</v>
      </c>
      <c r="C69" s="11">
        <v>0</v>
      </c>
    </row>
    <row r="70" spans="1:3" ht="63" x14ac:dyDescent="0.35">
      <c r="A70" s="52" t="s">
        <v>156</v>
      </c>
      <c r="B70" s="8" t="s">
        <v>1</v>
      </c>
      <c r="C70" s="38">
        <v>900000</v>
      </c>
    </row>
    <row r="71" spans="1:3" x14ac:dyDescent="0.35">
      <c r="A71" s="52"/>
      <c r="B71" s="8" t="s">
        <v>2</v>
      </c>
      <c r="C71" s="38">
        <v>0</v>
      </c>
    </row>
    <row r="72" spans="1:3" ht="40.5" customHeight="1" x14ac:dyDescent="0.2">
      <c r="A72" s="94" t="s">
        <v>94</v>
      </c>
      <c r="B72" s="19" t="s">
        <v>1</v>
      </c>
      <c r="C72" s="25">
        <v>1276620</v>
      </c>
    </row>
    <row r="73" spans="1:3" x14ac:dyDescent="0.2">
      <c r="A73" s="95"/>
      <c r="B73" s="19" t="s">
        <v>2</v>
      </c>
      <c r="C73" s="25">
        <v>0</v>
      </c>
    </row>
    <row r="74" spans="1:3" x14ac:dyDescent="0.2">
      <c r="A74" s="43" t="s">
        <v>88</v>
      </c>
      <c r="B74" s="3" t="s">
        <v>1</v>
      </c>
      <c r="C74" s="11">
        <v>1276620</v>
      </c>
    </row>
    <row r="75" spans="1:3" x14ac:dyDescent="0.2">
      <c r="A75" s="44"/>
      <c r="B75" s="3" t="s">
        <v>2</v>
      </c>
      <c r="C75" s="11">
        <v>0</v>
      </c>
    </row>
    <row r="76" spans="1:3" x14ac:dyDescent="0.2">
      <c r="A76" s="45" t="s">
        <v>62</v>
      </c>
      <c r="B76" s="8"/>
      <c r="C76" s="9"/>
    </row>
    <row r="77" spans="1:3" x14ac:dyDescent="0.2">
      <c r="A77" s="46" t="s">
        <v>71</v>
      </c>
      <c r="B77" s="8"/>
      <c r="C77" s="9"/>
    </row>
    <row r="78" spans="1:3" x14ac:dyDescent="0.2">
      <c r="A78" s="47" t="s">
        <v>5</v>
      </c>
      <c r="B78" s="8" t="s">
        <v>1</v>
      </c>
      <c r="C78" s="15">
        <v>283920</v>
      </c>
    </row>
    <row r="79" spans="1:3" x14ac:dyDescent="0.2">
      <c r="A79" s="47"/>
      <c r="B79" s="8" t="s">
        <v>2</v>
      </c>
      <c r="C79" s="15">
        <v>0</v>
      </c>
    </row>
    <row r="80" spans="1:3" x14ac:dyDescent="0.2">
      <c r="A80" s="46" t="s">
        <v>72</v>
      </c>
      <c r="B80" s="8"/>
      <c r="C80" s="15"/>
    </row>
    <row r="81" spans="1:3" x14ac:dyDescent="0.2">
      <c r="A81" s="47" t="s">
        <v>7</v>
      </c>
      <c r="B81" s="8" t="s">
        <v>1</v>
      </c>
      <c r="C81" s="15">
        <v>2000</v>
      </c>
    </row>
    <row r="82" spans="1:3" x14ac:dyDescent="0.2">
      <c r="A82" s="47"/>
      <c r="B82" s="8" t="s">
        <v>2</v>
      </c>
      <c r="C82" s="15">
        <v>0</v>
      </c>
    </row>
    <row r="83" spans="1:3" x14ac:dyDescent="0.2">
      <c r="A83" s="47" t="s">
        <v>157</v>
      </c>
      <c r="B83" s="8" t="s">
        <v>1</v>
      </c>
      <c r="C83" s="15">
        <v>944400</v>
      </c>
    </row>
    <row r="84" spans="1:3" x14ac:dyDescent="0.2">
      <c r="A84" s="47"/>
      <c r="B84" s="8" t="s">
        <v>2</v>
      </c>
      <c r="C84" s="15">
        <v>0</v>
      </c>
    </row>
    <row r="85" spans="1:3" x14ac:dyDescent="0.2">
      <c r="A85" s="46" t="s">
        <v>73</v>
      </c>
      <c r="B85" s="8"/>
      <c r="C85" s="15"/>
    </row>
    <row r="86" spans="1:3" x14ac:dyDescent="0.2">
      <c r="A86" s="47" t="s">
        <v>146</v>
      </c>
      <c r="B86" s="8" t="s">
        <v>1</v>
      </c>
      <c r="C86" s="15">
        <v>2000</v>
      </c>
    </row>
    <row r="87" spans="1:3" x14ac:dyDescent="0.2">
      <c r="A87" s="47"/>
      <c r="B87" s="8" t="s">
        <v>2</v>
      </c>
      <c r="C87" s="15">
        <v>0</v>
      </c>
    </row>
    <row r="88" spans="1:3" x14ac:dyDescent="0.2">
      <c r="A88" s="47" t="s">
        <v>147</v>
      </c>
      <c r="B88" s="8" t="s">
        <v>1</v>
      </c>
      <c r="C88" s="15">
        <v>2000</v>
      </c>
    </row>
    <row r="89" spans="1:3" x14ac:dyDescent="0.2">
      <c r="A89" s="47"/>
      <c r="B89" s="8" t="s">
        <v>2</v>
      </c>
      <c r="C89" s="15">
        <v>0</v>
      </c>
    </row>
    <row r="90" spans="1:3" x14ac:dyDescent="0.2">
      <c r="A90" s="47" t="s">
        <v>17</v>
      </c>
      <c r="B90" s="8" t="s">
        <v>1</v>
      </c>
      <c r="C90" s="15">
        <v>40300</v>
      </c>
    </row>
    <row r="91" spans="1:3" x14ac:dyDescent="0.2">
      <c r="A91" s="47"/>
      <c r="B91" s="8" t="s">
        <v>2</v>
      </c>
      <c r="C91" s="15">
        <v>0</v>
      </c>
    </row>
    <row r="92" spans="1:3" x14ac:dyDescent="0.2">
      <c r="A92" s="47" t="s">
        <v>137</v>
      </c>
      <c r="B92" s="8" t="s">
        <v>1</v>
      </c>
      <c r="C92" s="15">
        <v>2000</v>
      </c>
    </row>
    <row r="93" spans="1:3" x14ac:dyDescent="0.2">
      <c r="A93" s="14"/>
      <c r="B93" s="8" t="s">
        <v>2</v>
      </c>
      <c r="C93" s="15">
        <v>0</v>
      </c>
    </row>
    <row r="94" spans="1:3" x14ac:dyDescent="0.35">
      <c r="A94" s="96" t="s">
        <v>69</v>
      </c>
      <c r="B94" s="36" t="s">
        <v>1</v>
      </c>
      <c r="C94" s="40">
        <v>3279940</v>
      </c>
    </row>
    <row r="95" spans="1:3" x14ac:dyDescent="0.35">
      <c r="A95" s="97"/>
      <c r="B95" s="36" t="s">
        <v>2</v>
      </c>
      <c r="C95" s="40">
        <v>0</v>
      </c>
    </row>
    <row r="96" spans="1:3" x14ac:dyDescent="0.35">
      <c r="A96" s="88" t="s">
        <v>0</v>
      </c>
      <c r="B96" s="36" t="s">
        <v>1</v>
      </c>
      <c r="C96" s="40">
        <v>3279940</v>
      </c>
    </row>
    <row r="97" spans="1:3" x14ac:dyDescent="0.35">
      <c r="A97" s="89"/>
      <c r="B97" s="36" t="s">
        <v>2</v>
      </c>
      <c r="C97" s="40">
        <v>0</v>
      </c>
    </row>
  </sheetData>
  <mergeCells count="9">
    <mergeCell ref="A1:C1"/>
    <mergeCell ref="A5:A6"/>
    <mergeCell ref="C5:C6"/>
    <mergeCell ref="A94:A95"/>
    <mergeCell ref="A96:A97"/>
    <mergeCell ref="A8:A9"/>
    <mergeCell ref="A30:A31"/>
    <mergeCell ref="A47:A48"/>
    <mergeCell ref="A72:A73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37" max="2" man="1"/>
    <brk id="67" max="2" man="1"/>
    <brk id="93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C97"/>
  <sheetViews>
    <sheetView zoomScaleNormal="100" zoomScaleSheetLayoutView="90" workbookViewId="0">
      <selection activeCell="A14" sqref="A14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84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85</v>
      </c>
      <c r="B8" s="19" t="s">
        <v>1</v>
      </c>
      <c r="C8" s="25">
        <v>427460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427460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379360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7</v>
      </c>
      <c r="B17" s="8" t="s">
        <v>1</v>
      </c>
      <c r="C17" s="15">
        <v>18100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10</v>
      </c>
      <c r="B19" s="8" t="s">
        <v>1</v>
      </c>
      <c r="C19" s="15">
        <v>10000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6" t="s">
        <v>73</v>
      </c>
      <c r="B21" s="8"/>
      <c r="C21" s="15"/>
    </row>
    <row r="22" spans="1:3" x14ac:dyDescent="0.2">
      <c r="A22" s="47" t="s">
        <v>14</v>
      </c>
      <c r="B22" s="8" t="s">
        <v>1</v>
      </c>
      <c r="C22" s="15">
        <v>15000</v>
      </c>
    </row>
    <row r="23" spans="1:3" x14ac:dyDescent="0.2">
      <c r="A23" s="47"/>
      <c r="B23" s="8" t="s">
        <v>2</v>
      </c>
      <c r="C23" s="15">
        <v>0</v>
      </c>
    </row>
    <row r="24" spans="1:3" x14ac:dyDescent="0.2">
      <c r="A24" s="47" t="s">
        <v>15</v>
      </c>
      <c r="B24" s="8" t="s">
        <v>1</v>
      </c>
      <c r="C24" s="15">
        <v>5000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16</v>
      </c>
      <c r="B26" s="8" t="s">
        <v>1</v>
      </c>
      <c r="C26" s="15">
        <v>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17</v>
      </c>
      <c r="B28" s="8" t="s">
        <v>1</v>
      </c>
      <c r="C28" s="15">
        <v>0</v>
      </c>
    </row>
    <row r="29" spans="1:3" x14ac:dyDescent="0.2">
      <c r="A29" s="14"/>
      <c r="B29" s="8" t="s">
        <v>2</v>
      </c>
      <c r="C29" s="15">
        <v>0</v>
      </c>
    </row>
    <row r="30" spans="1:3" ht="40.5" customHeight="1" x14ac:dyDescent="0.2">
      <c r="A30" s="94" t="s">
        <v>87</v>
      </c>
      <c r="B30" s="19" t="s">
        <v>1</v>
      </c>
      <c r="C30" s="25">
        <v>38900</v>
      </c>
    </row>
    <row r="31" spans="1:3" x14ac:dyDescent="0.2">
      <c r="A31" s="95"/>
      <c r="B31" s="19" t="s">
        <v>2</v>
      </c>
      <c r="C31" s="25">
        <v>0</v>
      </c>
    </row>
    <row r="32" spans="1:3" x14ac:dyDescent="0.2">
      <c r="A32" s="43" t="s">
        <v>88</v>
      </c>
      <c r="B32" s="3" t="s">
        <v>1</v>
      </c>
      <c r="C32" s="11">
        <v>38900</v>
      </c>
    </row>
    <row r="33" spans="1:3" x14ac:dyDescent="0.2">
      <c r="A33" s="44"/>
      <c r="B33" s="3" t="s">
        <v>2</v>
      </c>
      <c r="C33" s="11">
        <v>0</v>
      </c>
    </row>
    <row r="34" spans="1:3" ht="18" customHeight="1" x14ac:dyDescent="0.35">
      <c r="A34" s="49" t="s">
        <v>62</v>
      </c>
      <c r="B34" s="37"/>
      <c r="C34" s="38"/>
    </row>
    <row r="35" spans="1:3" x14ac:dyDescent="0.35">
      <c r="A35" s="46" t="s">
        <v>72</v>
      </c>
      <c r="B35" s="37"/>
      <c r="C35" s="38"/>
    </row>
    <row r="36" spans="1:3" x14ac:dyDescent="0.35">
      <c r="A36" s="50" t="s">
        <v>7</v>
      </c>
      <c r="B36" s="8" t="s">
        <v>1</v>
      </c>
      <c r="C36" s="38">
        <v>8900</v>
      </c>
    </row>
    <row r="37" spans="1:3" x14ac:dyDescent="0.35">
      <c r="A37" s="80"/>
      <c r="B37" s="8" t="s">
        <v>2</v>
      </c>
      <c r="C37" s="38">
        <v>0</v>
      </c>
    </row>
    <row r="38" spans="1:3" x14ac:dyDescent="0.35">
      <c r="A38" s="47" t="s">
        <v>155</v>
      </c>
      <c r="B38" s="8" t="s">
        <v>1</v>
      </c>
      <c r="C38" s="38">
        <v>30000</v>
      </c>
    </row>
    <row r="39" spans="1:3" x14ac:dyDescent="0.35">
      <c r="A39" s="50"/>
      <c r="B39" s="8" t="s">
        <v>2</v>
      </c>
      <c r="C39" s="38">
        <v>0</v>
      </c>
    </row>
    <row r="40" spans="1:3" x14ac:dyDescent="0.35">
      <c r="A40" s="50" t="s">
        <v>89</v>
      </c>
      <c r="B40" s="8" t="s">
        <v>1</v>
      </c>
      <c r="C40" s="38">
        <v>0</v>
      </c>
    </row>
    <row r="41" spans="1:3" x14ac:dyDescent="0.35">
      <c r="A41" s="50"/>
      <c r="B41" s="8" t="s">
        <v>2</v>
      </c>
      <c r="C41" s="38">
        <v>0</v>
      </c>
    </row>
    <row r="42" spans="1:3" x14ac:dyDescent="0.35">
      <c r="A42" s="50" t="s">
        <v>154</v>
      </c>
      <c r="B42" s="8" t="s">
        <v>1</v>
      </c>
      <c r="C42" s="38">
        <v>0</v>
      </c>
    </row>
    <row r="43" spans="1:3" x14ac:dyDescent="0.35">
      <c r="A43" s="50"/>
      <c r="B43" s="8" t="s">
        <v>2</v>
      </c>
      <c r="C43" s="38">
        <v>0</v>
      </c>
    </row>
    <row r="44" spans="1:3" x14ac:dyDescent="0.35">
      <c r="A44" s="46" t="s">
        <v>73</v>
      </c>
      <c r="B44" s="8"/>
      <c r="C44" s="38"/>
    </row>
    <row r="45" spans="1:3" x14ac:dyDescent="0.35">
      <c r="A45" s="50" t="s">
        <v>16</v>
      </c>
      <c r="B45" s="8" t="s">
        <v>1</v>
      </c>
      <c r="C45" s="38">
        <v>0</v>
      </c>
    </row>
    <row r="46" spans="1:3" x14ac:dyDescent="0.35">
      <c r="A46" s="50"/>
      <c r="B46" s="8" t="s">
        <v>2</v>
      </c>
      <c r="C46" s="38">
        <v>0</v>
      </c>
    </row>
    <row r="47" spans="1:3" x14ac:dyDescent="0.2">
      <c r="A47" s="94" t="s">
        <v>90</v>
      </c>
      <c r="B47" s="19" t="s">
        <v>1</v>
      </c>
      <c r="C47" s="25">
        <v>1362800</v>
      </c>
    </row>
    <row r="48" spans="1:3" x14ac:dyDescent="0.2">
      <c r="A48" s="95"/>
      <c r="B48" s="19" t="s">
        <v>2</v>
      </c>
      <c r="C48" s="25">
        <v>0</v>
      </c>
    </row>
    <row r="49" spans="1:3" x14ac:dyDescent="0.2">
      <c r="A49" s="43" t="s">
        <v>88</v>
      </c>
      <c r="B49" s="3" t="s">
        <v>1</v>
      </c>
      <c r="C49" s="11">
        <v>262800</v>
      </c>
    </row>
    <row r="50" spans="1:3" x14ac:dyDescent="0.2">
      <c r="A50" s="44"/>
      <c r="B50" s="3" t="s">
        <v>2</v>
      </c>
      <c r="C50" s="11">
        <v>0</v>
      </c>
    </row>
    <row r="51" spans="1:3" x14ac:dyDescent="0.2">
      <c r="A51" s="45" t="s">
        <v>62</v>
      </c>
      <c r="B51" s="8"/>
      <c r="C51" s="9"/>
    </row>
    <row r="52" spans="1:3" x14ac:dyDescent="0.2">
      <c r="A52" s="46" t="s">
        <v>72</v>
      </c>
      <c r="B52" s="8"/>
      <c r="C52" s="15"/>
    </row>
    <row r="53" spans="1:3" x14ac:dyDescent="0.2">
      <c r="A53" s="47" t="s">
        <v>7</v>
      </c>
      <c r="B53" s="8" t="s">
        <v>1</v>
      </c>
      <c r="C53" s="15">
        <v>25100</v>
      </c>
    </row>
    <row r="54" spans="1:3" x14ac:dyDescent="0.2">
      <c r="A54" s="47"/>
      <c r="B54" s="8" t="s">
        <v>2</v>
      </c>
      <c r="C54" s="15">
        <v>0</v>
      </c>
    </row>
    <row r="55" spans="1:3" x14ac:dyDescent="0.2">
      <c r="A55" s="47" t="s">
        <v>155</v>
      </c>
      <c r="B55" s="8" t="s">
        <v>1</v>
      </c>
      <c r="C55" s="15">
        <v>0</v>
      </c>
    </row>
    <row r="56" spans="1:3" x14ac:dyDescent="0.2">
      <c r="A56" s="47"/>
      <c r="B56" s="8" t="s">
        <v>2</v>
      </c>
      <c r="C56" s="15">
        <v>0</v>
      </c>
    </row>
    <row r="57" spans="1:3" x14ac:dyDescent="0.2">
      <c r="A57" s="47" t="s">
        <v>89</v>
      </c>
      <c r="B57" s="8" t="s">
        <v>1</v>
      </c>
      <c r="C57" s="15">
        <v>0</v>
      </c>
    </row>
    <row r="58" spans="1:3" x14ac:dyDescent="0.2">
      <c r="A58" s="47"/>
      <c r="B58" s="8" t="s">
        <v>2</v>
      </c>
      <c r="C58" s="15">
        <v>0</v>
      </c>
    </row>
    <row r="59" spans="1:3" x14ac:dyDescent="0.2">
      <c r="A59" s="46" t="s">
        <v>73</v>
      </c>
      <c r="B59" s="8"/>
      <c r="C59" s="15"/>
    </row>
    <row r="60" spans="1:3" x14ac:dyDescent="0.2">
      <c r="A60" s="47" t="s">
        <v>16</v>
      </c>
      <c r="B60" s="8" t="s">
        <v>1</v>
      </c>
      <c r="C60" s="15">
        <v>37700</v>
      </c>
    </row>
    <row r="61" spans="1:3" x14ac:dyDescent="0.2">
      <c r="A61" s="47"/>
      <c r="B61" s="8" t="s">
        <v>2</v>
      </c>
      <c r="C61" s="15">
        <v>0</v>
      </c>
    </row>
    <row r="62" spans="1:3" x14ac:dyDescent="0.2">
      <c r="A62" s="47" t="s">
        <v>86</v>
      </c>
      <c r="B62" s="8" t="s">
        <v>1</v>
      </c>
      <c r="C62" s="15">
        <v>200000</v>
      </c>
    </row>
    <row r="63" spans="1:3" x14ac:dyDescent="0.2">
      <c r="A63" s="47"/>
      <c r="B63" s="8" t="s">
        <v>2</v>
      </c>
      <c r="C63" s="15">
        <v>0</v>
      </c>
    </row>
    <row r="64" spans="1:3" x14ac:dyDescent="0.2">
      <c r="A64" s="47" t="s">
        <v>17</v>
      </c>
      <c r="B64" s="8" t="s">
        <v>1</v>
      </c>
      <c r="C64" s="15">
        <v>0</v>
      </c>
    </row>
    <row r="65" spans="1:3" x14ac:dyDescent="0.2">
      <c r="A65" s="47"/>
      <c r="B65" s="8" t="s">
        <v>2</v>
      </c>
      <c r="C65" s="15">
        <v>0</v>
      </c>
    </row>
    <row r="66" spans="1:3" x14ac:dyDescent="0.2">
      <c r="A66" s="48" t="s">
        <v>92</v>
      </c>
      <c r="B66" s="8" t="s">
        <v>1</v>
      </c>
      <c r="C66" s="15">
        <v>0</v>
      </c>
    </row>
    <row r="67" spans="1:3" x14ac:dyDescent="0.2">
      <c r="A67" s="14" t="s">
        <v>91</v>
      </c>
      <c r="B67" s="8" t="s">
        <v>2</v>
      </c>
      <c r="C67" s="15">
        <v>0</v>
      </c>
    </row>
    <row r="68" spans="1:3" x14ac:dyDescent="0.2">
      <c r="A68" s="70" t="s">
        <v>93</v>
      </c>
      <c r="B68" s="3" t="s">
        <v>1</v>
      </c>
      <c r="C68" s="11">
        <v>1100000</v>
      </c>
    </row>
    <row r="69" spans="1:3" x14ac:dyDescent="0.2">
      <c r="A69" s="44"/>
      <c r="B69" s="3" t="s">
        <v>2</v>
      </c>
      <c r="C69" s="11">
        <v>0</v>
      </c>
    </row>
    <row r="70" spans="1:3" ht="63" x14ac:dyDescent="0.35">
      <c r="A70" s="52" t="s">
        <v>156</v>
      </c>
      <c r="B70" s="8" t="s">
        <v>1</v>
      </c>
      <c r="C70" s="38">
        <v>1100000</v>
      </c>
    </row>
    <row r="71" spans="1:3" x14ac:dyDescent="0.35">
      <c r="A71" s="52"/>
      <c r="B71" s="8" t="s">
        <v>2</v>
      </c>
      <c r="C71" s="38">
        <v>0</v>
      </c>
    </row>
    <row r="72" spans="1:3" ht="40.5" customHeight="1" x14ac:dyDescent="0.2">
      <c r="A72" s="94" t="s">
        <v>94</v>
      </c>
      <c r="B72" s="19" t="s">
        <v>1</v>
      </c>
      <c r="C72" s="25">
        <v>313060</v>
      </c>
    </row>
    <row r="73" spans="1:3" x14ac:dyDescent="0.2">
      <c r="A73" s="95"/>
      <c r="B73" s="19" t="s">
        <v>2</v>
      </c>
      <c r="C73" s="25">
        <v>0</v>
      </c>
    </row>
    <row r="74" spans="1:3" x14ac:dyDescent="0.2">
      <c r="A74" s="43" t="s">
        <v>88</v>
      </c>
      <c r="B74" s="3" t="s">
        <v>1</v>
      </c>
      <c r="C74" s="11">
        <v>313060</v>
      </c>
    </row>
    <row r="75" spans="1:3" x14ac:dyDescent="0.2">
      <c r="A75" s="44"/>
      <c r="B75" s="3" t="s">
        <v>2</v>
      </c>
      <c r="C75" s="11">
        <v>0</v>
      </c>
    </row>
    <row r="76" spans="1:3" x14ac:dyDescent="0.2">
      <c r="A76" s="45" t="s">
        <v>62</v>
      </c>
      <c r="B76" s="8"/>
      <c r="C76" s="9"/>
    </row>
    <row r="77" spans="1:3" x14ac:dyDescent="0.2">
      <c r="A77" s="46" t="s">
        <v>71</v>
      </c>
      <c r="B77" s="8"/>
      <c r="C77" s="9"/>
    </row>
    <row r="78" spans="1:3" x14ac:dyDescent="0.2">
      <c r="A78" s="47" t="s">
        <v>5</v>
      </c>
      <c r="B78" s="8" t="s">
        <v>1</v>
      </c>
      <c r="C78" s="15">
        <v>86160</v>
      </c>
    </row>
    <row r="79" spans="1:3" x14ac:dyDescent="0.2">
      <c r="A79" s="47"/>
      <c r="B79" s="8" t="s">
        <v>2</v>
      </c>
      <c r="C79" s="15">
        <v>0</v>
      </c>
    </row>
    <row r="80" spans="1:3" x14ac:dyDescent="0.2">
      <c r="A80" s="46" t="s">
        <v>72</v>
      </c>
      <c r="B80" s="8"/>
      <c r="C80" s="15"/>
    </row>
    <row r="81" spans="1:3" x14ac:dyDescent="0.2">
      <c r="A81" s="47" t="s">
        <v>7</v>
      </c>
      <c r="B81" s="8" t="s">
        <v>1</v>
      </c>
      <c r="C81" s="15">
        <v>89000</v>
      </c>
    </row>
    <row r="82" spans="1:3" x14ac:dyDescent="0.2">
      <c r="A82" s="47"/>
      <c r="B82" s="8" t="s">
        <v>2</v>
      </c>
      <c r="C82" s="15">
        <v>0</v>
      </c>
    </row>
    <row r="83" spans="1:3" x14ac:dyDescent="0.2">
      <c r="A83" s="47" t="s">
        <v>157</v>
      </c>
      <c r="B83" s="8" t="s">
        <v>1</v>
      </c>
      <c r="C83" s="15">
        <v>0</v>
      </c>
    </row>
    <row r="84" spans="1:3" x14ac:dyDescent="0.2">
      <c r="A84" s="47"/>
      <c r="B84" s="8" t="s">
        <v>2</v>
      </c>
      <c r="C84" s="15">
        <v>0</v>
      </c>
    </row>
    <row r="85" spans="1:3" x14ac:dyDescent="0.2">
      <c r="A85" s="46" t="s">
        <v>73</v>
      </c>
      <c r="B85" s="8"/>
      <c r="C85" s="15"/>
    </row>
    <row r="86" spans="1:3" x14ac:dyDescent="0.2">
      <c r="A86" s="47" t="s">
        <v>146</v>
      </c>
      <c r="B86" s="8" t="s">
        <v>1</v>
      </c>
      <c r="C86" s="15">
        <v>70000</v>
      </c>
    </row>
    <row r="87" spans="1:3" x14ac:dyDescent="0.2">
      <c r="A87" s="47"/>
      <c r="B87" s="8" t="s">
        <v>2</v>
      </c>
      <c r="C87" s="15">
        <v>0</v>
      </c>
    </row>
    <row r="88" spans="1:3" x14ac:dyDescent="0.2">
      <c r="A88" s="47" t="s">
        <v>147</v>
      </c>
      <c r="B88" s="8" t="s">
        <v>1</v>
      </c>
      <c r="C88" s="15">
        <v>48000</v>
      </c>
    </row>
    <row r="89" spans="1:3" x14ac:dyDescent="0.2">
      <c r="A89" s="47"/>
      <c r="B89" s="8" t="s">
        <v>2</v>
      </c>
      <c r="C89" s="15">
        <v>0</v>
      </c>
    </row>
    <row r="90" spans="1:3" x14ac:dyDescent="0.2">
      <c r="A90" s="47" t="s">
        <v>17</v>
      </c>
      <c r="B90" s="8" t="s">
        <v>1</v>
      </c>
      <c r="C90" s="15">
        <v>0</v>
      </c>
    </row>
    <row r="91" spans="1:3" x14ac:dyDescent="0.2">
      <c r="A91" s="47"/>
      <c r="B91" s="8" t="s">
        <v>2</v>
      </c>
      <c r="C91" s="15">
        <v>0</v>
      </c>
    </row>
    <row r="92" spans="1:3" x14ac:dyDescent="0.2">
      <c r="A92" s="47" t="s">
        <v>137</v>
      </c>
      <c r="B92" s="8" t="s">
        <v>1</v>
      </c>
      <c r="C92" s="15">
        <v>19900</v>
      </c>
    </row>
    <row r="93" spans="1:3" x14ac:dyDescent="0.2">
      <c r="A93" s="14"/>
      <c r="B93" s="8" t="s">
        <v>2</v>
      </c>
      <c r="C93" s="15">
        <v>0</v>
      </c>
    </row>
    <row r="94" spans="1:3" x14ac:dyDescent="0.35">
      <c r="A94" s="96" t="s">
        <v>69</v>
      </c>
      <c r="B94" s="36" t="s">
        <v>1</v>
      </c>
      <c r="C94" s="40">
        <v>2142220</v>
      </c>
    </row>
    <row r="95" spans="1:3" x14ac:dyDescent="0.35">
      <c r="A95" s="97"/>
      <c r="B95" s="36" t="s">
        <v>2</v>
      </c>
      <c r="C95" s="40">
        <v>0</v>
      </c>
    </row>
    <row r="96" spans="1:3" x14ac:dyDescent="0.35">
      <c r="A96" s="88" t="s">
        <v>0</v>
      </c>
      <c r="B96" s="36" t="s">
        <v>1</v>
      </c>
      <c r="C96" s="40">
        <v>2142220</v>
      </c>
    </row>
    <row r="97" spans="1:3" x14ac:dyDescent="0.35">
      <c r="A97" s="89"/>
      <c r="B97" s="36" t="s">
        <v>2</v>
      </c>
      <c r="C97" s="40">
        <v>0</v>
      </c>
    </row>
  </sheetData>
  <mergeCells count="9">
    <mergeCell ref="A72:A73"/>
    <mergeCell ref="A94:A95"/>
    <mergeCell ref="A96:A97"/>
    <mergeCell ref="A1:C1"/>
    <mergeCell ref="A5:A6"/>
    <mergeCell ref="C5:C6"/>
    <mergeCell ref="A8:A9"/>
    <mergeCell ref="A30:A31"/>
    <mergeCell ref="A47:A48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37" max="2" man="1"/>
    <brk id="67" max="2" man="1"/>
    <brk id="93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C101"/>
  <sheetViews>
    <sheetView zoomScaleNormal="100" zoomScaleSheetLayoutView="90" workbookViewId="0">
      <selection activeCell="A108" sqref="A108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2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96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153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40.5" customHeight="1" x14ac:dyDescent="0.2">
      <c r="A8" s="94" t="s">
        <v>97</v>
      </c>
      <c r="B8" s="19" t="s">
        <v>1</v>
      </c>
      <c r="C8" s="25">
        <v>1246120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70" t="s">
        <v>88</v>
      </c>
      <c r="B10" s="3" t="s">
        <v>1</v>
      </c>
      <c r="C10" s="11">
        <v>578000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243200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7" t="s">
        <v>98</v>
      </c>
      <c r="B16" s="8" t="s">
        <v>1</v>
      </c>
      <c r="C16" s="15">
        <v>200000</v>
      </c>
    </row>
    <row r="17" spans="1:3" x14ac:dyDescent="0.2">
      <c r="A17" s="47"/>
      <c r="B17" s="8" t="s">
        <v>2</v>
      </c>
      <c r="C17" s="15">
        <v>0</v>
      </c>
    </row>
    <row r="18" spans="1:3" x14ac:dyDescent="0.2">
      <c r="A18" s="46" t="s">
        <v>72</v>
      </c>
      <c r="B18" s="8"/>
      <c r="C18" s="15"/>
    </row>
    <row r="19" spans="1:3" x14ac:dyDescent="0.2">
      <c r="A19" s="47" t="s">
        <v>51</v>
      </c>
      <c r="B19" s="8" t="s">
        <v>1</v>
      </c>
      <c r="C19" s="15">
        <v>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7</v>
      </c>
      <c r="B21" s="8" t="s">
        <v>1</v>
      </c>
      <c r="C21" s="15">
        <v>36200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7" t="s">
        <v>10</v>
      </c>
      <c r="B23" s="8" t="s">
        <v>1</v>
      </c>
      <c r="C23" s="15">
        <v>20000</v>
      </c>
    </row>
    <row r="24" spans="1:3" x14ac:dyDescent="0.2">
      <c r="A24" s="47"/>
      <c r="B24" s="8" t="s">
        <v>2</v>
      </c>
      <c r="C24" s="15">
        <v>0</v>
      </c>
    </row>
    <row r="25" spans="1:3" x14ac:dyDescent="0.2">
      <c r="A25" s="46" t="s">
        <v>73</v>
      </c>
      <c r="B25" s="8"/>
      <c r="C25" s="15"/>
    </row>
    <row r="26" spans="1:3" x14ac:dyDescent="0.2">
      <c r="A26" s="47" t="s">
        <v>14</v>
      </c>
      <c r="B26" s="8" t="s">
        <v>1</v>
      </c>
      <c r="C26" s="15">
        <v>34000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15</v>
      </c>
      <c r="B28" s="8" t="s">
        <v>1</v>
      </c>
      <c r="C28" s="15">
        <v>25000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16</v>
      </c>
      <c r="B30" s="8" t="s">
        <v>1</v>
      </c>
      <c r="C30" s="15">
        <v>0</v>
      </c>
    </row>
    <row r="31" spans="1:3" x14ac:dyDescent="0.2">
      <c r="A31" s="47"/>
      <c r="B31" s="8" t="s">
        <v>2</v>
      </c>
      <c r="C31" s="15">
        <v>0</v>
      </c>
    </row>
    <row r="32" spans="1:3" x14ac:dyDescent="0.2">
      <c r="A32" s="47" t="s">
        <v>17</v>
      </c>
      <c r="B32" s="8" t="s">
        <v>1</v>
      </c>
      <c r="C32" s="15">
        <v>2600</v>
      </c>
    </row>
    <row r="33" spans="1:3" x14ac:dyDescent="0.2">
      <c r="A33" s="47"/>
      <c r="B33" s="8" t="s">
        <v>2</v>
      </c>
      <c r="C33" s="15">
        <v>0</v>
      </c>
    </row>
    <row r="34" spans="1:3" x14ac:dyDescent="0.2">
      <c r="A34" s="47" t="s">
        <v>99</v>
      </c>
      <c r="B34" s="8" t="s">
        <v>1</v>
      </c>
      <c r="C34" s="15">
        <v>0</v>
      </c>
    </row>
    <row r="35" spans="1:3" x14ac:dyDescent="0.2">
      <c r="A35" s="47"/>
      <c r="B35" s="8" t="s">
        <v>2</v>
      </c>
      <c r="C35" s="15">
        <v>0</v>
      </c>
    </row>
    <row r="36" spans="1:3" x14ac:dyDescent="0.2">
      <c r="A36" s="47" t="s">
        <v>100</v>
      </c>
      <c r="B36" s="8" t="s">
        <v>1</v>
      </c>
      <c r="C36" s="15">
        <v>17000</v>
      </c>
    </row>
    <row r="37" spans="1:3" x14ac:dyDescent="0.2">
      <c r="A37" s="14"/>
      <c r="B37" s="8" t="s">
        <v>2</v>
      </c>
      <c r="C37" s="15">
        <v>0</v>
      </c>
    </row>
    <row r="38" spans="1:3" x14ac:dyDescent="0.2">
      <c r="A38" s="70" t="s">
        <v>93</v>
      </c>
      <c r="B38" s="3" t="s">
        <v>1</v>
      </c>
      <c r="C38" s="11">
        <v>668120</v>
      </c>
    </row>
    <row r="39" spans="1:3" x14ac:dyDescent="0.2">
      <c r="A39" s="44"/>
      <c r="B39" s="3" t="s">
        <v>2</v>
      </c>
      <c r="C39" s="11">
        <v>0</v>
      </c>
    </row>
    <row r="40" spans="1:3" x14ac:dyDescent="0.35">
      <c r="A40" s="58" t="s">
        <v>101</v>
      </c>
      <c r="B40" s="8" t="s">
        <v>1</v>
      </c>
      <c r="C40" s="38">
        <v>429200</v>
      </c>
    </row>
    <row r="41" spans="1:3" x14ac:dyDescent="0.35">
      <c r="A41" s="58"/>
      <c r="B41" s="8" t="s">
        <v>2</v>
      </c>
      <c r="C41" s="38">
        <v>0</v>
      </c>
    </row>
    <row r="42" spans="1:3" x14ac:dyDescent="0.35">
      <c r="A42" s="58" t="s">
        <v>102</v>
      </c>
      <c r="B42" s="8" t="s">
        <v>1</v>
      </c>
      <c r="C42" s="38">
        <v>195600</v>
      </c>
    </row>
    <row r="43" spans="1:3" x14ac:dyDescent="0.35">
      <c r="A43" s="58"/>
      <c r="B43" s="8" t="s">
        <v>2</v>
      </c>
      <c r="C43" s="38">
        <v>0</v>
      </c>
    </row>
    <row r="44" spans="1:3" ht="42" x14ac:dyDescent="0.35">
      <c r="A44" s="58" t="s">
        <v>103</v>
      </c>
      <c r="B44" s="8" t="s">
        <v>1</v>
      </c>
      <c r="C44" s="38">
        <v>43320</v>
      </c>
    </row>
    <row r="45" spans="1:3" x14ac:dyDescent="0.35">
      <c r="A45" s="58"/>
      <c r="B45" s="8" t="s">
        <v>2</v>
      </c>
      <c r="C45" s="38">
        <v>0</v>
      </c>
    </row>
    <row r="46" spans="1:3" ht="42" x14ac:dyDescent="0.35">
      <c r="A46" s="58" t="s">
        <v>177</v>
      </c>
      <c r="B46" s="8" t="s">
        <v>1</v>
      </c>
      <c r="C46" s="38">
        <v>0</v>
      </c>
    </row>
    <row r="47" spans="1:3" x14ac:dyDescent="0.35">
      <c r="A47" s="58"/>
      <c r="B47" s="8" t="s">
        <v>2</v>
      </c>
      <c r="C47" s="38">
        <v>0</v>
      </c>
    </row>
    <row r="48" spans="1:3" x14ac:dyDescent="0.2">
      <c r="A48" s="94" t="s">
        <v>104</v>
      </c>
      <c r="B48" s="19" t="s">
        <v>1</v>
      </c>
      <c r="C48" s="25">
        <v>3719780</v>
      </c>
    </row>
    <row r="49" spans="1:3" x14ac:dyDescent="0.2">
      <c r="A49" s="95"/>
      <c r="B49" s="19" t="s">
        <v>2</v>
      </c>
      <c r="C49" s="25">
        <v>0</v>
      </c>
    </row>
    <row r="50" spans="1:3" x14ac:dyDescent="0.2">
      <c r="A50" s="43" t="s">
        <v>88</v>
      </c>
      <c r="B50" s="3" t="s">
        <v>1</v>
      </c>
      <c r="C50" s="11">
        <v>2454220</v>
      </c>
    </row>
    <row r="51" spans="1:3" x14ac:dyDescent="0.2">
      <c r="A51" s="44"/>
      <c r="B51" s="3" t="s">
        <v>2</v>
      </c>
      <c r="C51" s="11">
        <v>0</v>
      </c>
    </row>
    <row r="52" spans="1:3" ht="18" customHeight="1" x14ac:dyDescent="0.35">
      <c r="A52" s="59" t="s">
        <v>62</v>
      </c>
      <c r="B52" s="37"/>
      <c r="C52" s="38"/>
    </row>
    <row r="53" spans="1:3" x14ac:dyDescent="0.35">
      <c r="A53" s="60" t="s">
        <v>71</v>
      </c>
      <c r="B53" s="37"/>
      <c r="C53" s="38"/>
    </row>
    <row r="54" spans="1:3" x14ac:dyDescent="0.35">
      <c r="A54" s="61" t="s">
        <v>105</v>
      </c>
      <c r="B54" s="8" t="s">
        <v>1</v>
      </c>
      <c r="C54" s="38">
        <v>1226200</v>
      </c>
    </row>
    <row r="55" spans="1:3" x14ac:dyDescent="0.35">
      <c r="A55" s="61"/>
      <c r="B55" s="8" t="s">
        <v>2</v>
      </c>
      <c r="C55" s="38">
        <v>0</v>
      </c>
    </row>
    <row r="56" spans="1:3" x14ac:dyDescent="0.35">
      <c r="A56" s="61" t="s">
        <v>158</v>
      </c>
      <c r="B56" s="8" t="s">
        <v>1</v>
      </c>
      <c r="C56" s="38">
        <v>192000</v>
      </c>
    </row>
    <row r="57" spans="1:3" x14ac:dyDescent="0.35">
      <c r="A57" s="61"/>
      <c r="B57" s="8" t="s">
        <v>2</v>
      </c>
      <c r="C57" s="38">
        <v>0</v>
      </c>
    </row>
    <row r="58" spans="1:3" x14ac:dyDescent="0.35">
      <c r="A58" s="60" t="s">
        <v>72</v>
      </c>
      <c r="B58" s="8"/>
      <c r="C58" s="38"/>
    </row>
    <row r="59" spans="1:3" ht="22.5" customHeight="1" x14ac:dyDescent="0.35">
      <c r="A59" s="62" t="s">
        <v>106</v>
      </c>
      <c r="B59" s="8" t="s">
        <v>1</v>
      </c>
      <c r="C59" s="38">
        <v>4320</v>
      </c>
    </row>
    <row r="60" spans="1:3" ht="21" customHeight="1" x14ac:dyDescent="0.35">
      <c r="A60" s="62"/>
      <c r="B60" s="8" t="s">
        <v>2</v>
      </c>
      <c r="C60" s="38">
        <v>0</v>
      </c>
    </row>
    <row r="61" spans="1:3" ht="24" customHeight="1" x14ac:dyDescent="0.35">
      <c r="A61" s="62" t="s">
        <v>23</v>
      </c>
      <c r="B61" s="8" t="s">
        <v>1</v>
      </c>
      <c r="C61" s="38">
        <v>414000</v>
      </c>
    </row>
    <row r="62" spans="1:3" ht="23.25" customHeight="1" x14ac:dyDescent="0.35">
      <c r="A62" s="81"/>
      <c r="B62" s="8" t="s">
        <v>2</v>
      </c>
      <c r="C62" s="38">
        <v>0</v>
      </c>
    </row>
    <row r="63" spans="1:3" ht="23.25" customHeight="1" x14ac:dyDescent="0.35">
      <c r="A63" s="46" t="s">
        <v>73</v>
      </c>
      <c r="B63" s="8"/>
      <c r="C63" s="38"/>
    </row>
    <row r="64" spans="1:3" ht="23.25" customHeight="1" x14ac:dyDescent="0.35">
      <c r="A64" s="62" t="s">
        <v>107</v>
      </c>
      <c r="B64" s="8" t="s">
        <v>1</v>
      </c>
      <c r="C64" s="38">
        <v>35500</v>
      </c>
    </row>
    <row r="65" spans="1:3" ht="23.25" customHeight="1" x14ac:dyDescent="0.35">
      <c r="A65" s="62"/>
      <c r="B65" s="8" t="s">
        <v>2</v>
      </c>
      <c r="C65" s="38">
        <v>0</v>
      </c>
    </row>
    <row r="66" spans="1:3" ht="23.25" customHeight="1" x14ac:dyDescent="0.35">
      <c r="A66" s="71" t="s">
        <v>159</v>
      </c>
      <c r="B66" s="8" t="s">
        <v>1</v>
      </c>
      <c r="C66" s="38">
        <v>582200</v>
      </c>
    </row>
    <row r="67" spans="1:3" ht="23.25" customHeight="1" x14ac:dyDescent="0.35">
      <c r="A67" s="69"/>
      <c r="B67" s="8" t="s">
        <v>2</v>
      </c>
      <c r="C67" s="38">
        <v>0</v>
      </c>
    </row>
    <row r="68" spans="1:3" x14ac:dyDescent="0.2">
      <c r="A68" s="43" t="s">
        <v>93</v>
      </c>
      <c r="B68" s="3" t="s">
        <v>1</v>
      </c>
      <c r="C68" s="11">
        <v>1265560</v>
      </c>
    </row>
    <row r="69" spans="1:3" x14ac:dyDescent="0.2">
      <c r="A69" s="44"/>
      <c r="B69" s="3" t="s">
        <v>2</v>
      </c>
      <c r="C69" s="11">
        <v>0</v>
      </c>
    </row>
    <row r="70" spans="1:3" x14ac:dyDescent="0.35">
      <c r="A70" s="58" t="s">
        <v>108</v>
      </c>
      <c r="B70" s="8" t="s">
        <v>1</v>
      </c>
      <c r="C70" s="38">
        <v>580000</v>
      </c>
    </row>
    <row r="71" spans="1:3" x14ac:dyDescent="0.35">
      <c r="A71" s="58"/>
      <c r="B71" s="8" t="s">
        <v>2</v>
      </c>
      <c r="C71" s="38">
        <v>0</v>
      </c>
    </row>
    <row r="72" spans="1:3" ht="42" x14ac:dyDescent="0.35">
      <c r="A72" s="58" t="s">
        <v>109</v>
      </c>
      <c r="B72" s="8" t="s">
        <v>1</v>
      </c>
      <c r="C72" s="23">
        <v>171520</v>
      </c>
    </row>
    <row r="73" spans="1:3" x14ac:dyDescent="0.35">
      <c r="A73" s="58"/>
      <c r="B73" s="8" t="s">
        <v>2</v>
      </c>
      <c r="C73" s="38">
        <v>0</v>
      </c>
    </row>
    <row r="74" spans="1:3" x14ac:dyDescent="0.35">
      <c r="A74" s="58" t="s">
        <v>110</v>
      </c>
      <c r="B74" s="8" t="s">
        <v>1</v>
      </c>
      <c r="C74" s="38">
        <v>10000</v>
      </c>
    </row>
    <row r="75" spans="1:3" x14ac:dyDescent="0.35">
      <c r="A75" s="16"/>
      <c r="B75" s="8" t="s">
        <v>2</v>
      </c>
      <c r="C75" s="38">
        <v>0</v>
      </c>
    </row>
    <row r="76" spans="1:3" ht="18" customHeight="1" x14ac:dyDescent="0.35">
      <c r="A76" s="58" t="s">
        <v>111</v>
      </c>
      <c r="B76" s="8" t="s">
        <v>1</v>
      </c>
      <c r="C76" s="38">
        <v>195040</v>
      </c>
    </row>
    <row r="77" spans="1:3" ht="18" customHeight="1" x14ac:dyDescent="0.35">
      <c r="A77" s="16"/>
      <c r="B77" s="8" t="s">
        <v>2</v>
      </c>
      <c r="C77" s="38">
        <v>0</v>
      </c>
    </row>
    <row r="78" spans="1:3" ht="18" customHeight="1" x14ac:dyDescent="0.35">
      <c r="A78" s="58" t="s">
        <v>160</v>
      </c>
      <c r="B78" s="8" t="s">
        <v>1</v>
      </c>
      <c r="C78" s="38">
        <v>20000</v>
      </c>
    </row>
    <row r="79" spans="1:3" ht="18" customHeight="1" x14ac:dyDescent="0.35">
      <c r="A79" s="16"/>
      <c r="B79" s="8" t="s">
        <v>2</v>
      </c>
      <c r="C79" s="38">
        <v>0</v>
      </c>
    </row>
    <row r="80" spans="1:3" ht="18" customHeight="1" x14ac:dyDescent="0.35">
      <c r="A80" s="58" t="s">
        <v>112</v>
      </c>
      <c r="B80" s="8" t="s">
        <v>1</v>
      </c>
      <c r="C80" s="38">
        <v>100000</v>
      </c>
    </row>
    <row r="81" spans="1:3" ht="18" customHeight="1" x14ac:dyDescent="0.35">
      <c r="A81" s="16"/>
      <c r="B81" s="8" t="s">
        <v>2</v>
      </c>
      <c r="C81" s="38">
        <v>0</v>
      </c>
    </row>
    <row r="82" spans="1:3" ht="18" customHeight="1" x14ac:dyDescent="0.35">
      <c r="A82" s="58" t="s">
        <v>161</v>
      </c>
      <c r="B82" s="8" t="s">
        <v>1</v>
      </c>
      <c r="C82" s="38">
        <v>189000</v>
      </c>
    </row>
    <row r="83" spans="1:3" ht="18" customHeight="1" x14ac:dyDescent="0.35">
      <c r="A83" s="16"/>
      <c r="B83" s="8" t="s">
        <v>2</v>
      </c>
      <c r="C83" s="38">
        <v>0</v>
      </c>
    </row>
    <row r="84" spans="1:3" ht="18" customHeight="1" x14ac:dyDescent="0.35">
      <c r="A84" s="58" t="s">
        <v>178</v>
      </c>
      <c r="B84" s="8" t="s">
        <v>1</v>
      </c>
      <c r="C84" s="38">
        <v>0</v>
      </c>
    </row>
    <row r="85" spans="1:3" ht="18" customHeight="1" x14ac:dyDescent="0.35">
      <c r="A85" s="16"/>
      <c r="B85" s="8" t="s">
        <v>2</v>
      </c>
      <c r="C85" s="38">
        <v>0</v>
      </c>
    </row>
    <row r="86" spans="1:3" x14ac:dyDescent="0.2">
      <c r="A86" s="72" t="s">
        <v>169</v>
      </c>
      <c r="B86" s="36" t="s">
        <v>1</v>
      </c>
      <c r="C86" s="25">
        <v>80000</v>
      </c>
    </row>
    <row r="87" spans="1:3" x14ac:dyDescent="0.2">
      <c r="A87" s="54"/>
      <c r="B87" s="36" t="s">
        <v>2</v>
      </c>
      <c r="C87" s="25">
        <v>0</v>
      </c>
    </row>
    <row r="88" spans="1:3" x14ac:dyDescent="0.2">
      <c r="A88" s="78" t="s">
        <v>176</v>
      </c>
      <c r="B88" s="8" t="s">
        <v>1</v>
      </c>
      <c r="C88" s="9">
        <v>80000</v>
      </c>
    </row>
    <row r="89" spans="1:3" x14ac:dyDescent="0.2">
      <c r="A89" s="60"/>
      <c r="B89" s="8" t="s">
        <v>2</v>
      </c>
      <c r="C89" s="9">
        <v>0</v>
      </c>
    </row>
    <row r="90" spans="1:3" x14ac:dyDescent="0.2">
      <c r="A90" s="72" t="s">
        <v>183</v>
      </c>
      <c r="B90" s="36" t="s">
        <v>1</v>
      </c>
      <c r="C90" s="25">
        <v>40000</v>
      </c>
    </row>
    <row r="91" spans="1:3" x14ac:dyDescent="0.2">
      <c r="A91" s="54"/>
      <c r="B91" s="36" t="s">
        <v>2</v>
      </c>
      <c r="C91" s="25">
        <v>0</v>
      </c>
    </row>
    <row r="92" spans="1:3" ht="42" x14ac:dyDescent="0.35">
      <c r="A92" s="58" t="s">
        <v>179</v>
      </c>
      <c r="B92" s="8" t="s">
        <v>1</v>
      </c>
      <c r="C92" s="38">
        <v>40000</v>
      </c>
    </row>
    <row r="93" spans="1:3" x14ac:dyDescent="0.35">
      <c r="A93" s="53"/>
      <c r="B93" s="8" t="s">
        <v>2</v>
      </c>
      <c r="C93" s="38">
        <v>0</v>
      </c>
    </row>
    <row r="94" spans="1:3" x14ac:dyDescent="0.35">
      <c r="A94" s="96" t="s">
        <v>69</v>
      </c>
      <c r="B94" s="36" t="s">
        <v>1</v>
      </c>
      <c r="C94" s="40">
        <v>4965900</v>
      </c>
    </row>
    <row r="95" spans="1:3" x14ac:dyDescent="0.35">
      <c r="A95" s="97"/>
      <c r="B95" s="36" t="s">
        <v>2</v>
      </c>
      <c r="C95" s="40">
        <v>0</v>
      </c>
    </row>
    <row r="96" spans="1:3" x14ac:dyDescent="0.35">
      <c r="A96" s="96" t="s">
        <v>170</v>
      </c>
      <c r="B96" s="36" t="s">
        <v>1</v>
      </c>
      <c r="C96" s="40">
        <v>80000</v>
      </c>
    </row>
    <row r="97" spans="1:3" x14ac:dyDescent="0.35">
      <c r="A97" s="97"/>
      <c r="B97" s="36" t="s">
        <v>2</v>
      </c>
      <c r="C97" s="40">
        <v>0</v>
      </c>
    </row>
    <row r="98" spans="1:3" x14ac:dyDescent="0.35">
      <c r="A98" s="96" t="s">
        <v>184</v>
      </c>
      <c r="B98" s="36" t="s">
        <v>1</v>
      </c>
      <c r="C98" s="40">
        <v>40000</v>
      </c>
    </row>
    <row r="99" spans="1:3" x14ac:dyDescent="0.35">
      <c r="A99" s="97"/>
      <c r="B99" s="36" t="s">
        <v>2</v>
      </c>
      <c r="C99" s="40">
        <v>0</v>
      </c>
    </row>
    <row r="100" spans="1:3" x14ac:dyDescent="0.35">
      <c r="A100" s="88" t="s">
        <v>0</v>
      </c>
      <c r="B100" s="36" t="s">
        <v>1</v>
      </c>
      <c r="C100" s="40">
        <v>5085900</v>
      </c>
    </row>
    <row r="101" spans="1:3" x14ac:dyDescent="0.35">
      <c r="A101" s="89"/>
      <c r="B101" s="36" t="s">
        <v>2</v>
      </c>
      <c r="C101" s="40">
        <v>0</v>
      </c>
    </row>
  </sheetData>
  <mergeCells count="9">
    <mergeCell ref="A100:A101"/>
    <mergeCell ref="A48:A49"/>
    <mergeCell ref="A8:A9"/>
    <mergeCell ref="A1:C1"/>
    <mergeCell ref="A5:A6"/>
    <mergeCell ref="C5:C6"/>
    <mergeCell ref="A94:A95"/>
    <mergeCell ref="A96:A97"/>
    <mergeCell ref="A98:A9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37" max="2" man="1"/>
    <brk id="62" max="2" man="1"/>
    <brk id="93" max="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  <pageSetUpPr fitToPage="1"/>
  </sheetPr>
  <dimension ref="A1:C101"/>
  <sheetViews>
    <sheetView zoomScaleNormal="100" zoomScaleSheetLayoutView="90" workbookViewId="0">
      <selection activeCell="A109" sqref="A109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2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96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40.5" customHeight="1" x14ac:dyDescent="0.2">
      <c r="A8" s="94" t="s">
        <v>97</v>
      </c>
      <c r="B8" s="19" t="s">
        <v>1</v>
      </c>
      <c r="C8" s="25">
        <v>2045820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70" t="s">
        <v>88</v>
      </c>
      <c r="B10" s="3" t="s">
        <v>1</v>
      </c>
      <c r="C10" s="11">
        <v>649800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352000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7" t="s">
        <v>98</v>
      </c>
      <c r="B16" s="8" t="s">
        <v>1</v>
      </c>
      <c r="C16" s="15">
        <v>200000</v>
      </c>
    </row>
    <row r="17" spans="1:3" x14ac:dyDescent="0.2">
      <c r="A17" s="47"/>
      <c r="B17" s="8" t="s">
        <v>2</v>
      </c>
      <c r="C17" s="15">
        <v>0</v>
      </c>
    </row>
    <row r="18" spans="1:3" x14ac:dyDescent="0.2">
      <c r="A18" s="46" t="s">
        <v>72</v>
      </c>
      <c r="B18" s="8"/>
      <c r="C18" s="15"/>
    </row>
    <row r="19" spans="1:3" x14ac:dyDescent="0.2">
      <c r="A19" s="47" t="s">
        <v>51</v>
      </c>
      <c r="B19" s="8" t="s">
        <v>1</v>
      </c>
      <c r="C19" s="15">
        <v>1800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7</v>
      </c>
      <c r="B21" s="8" t="s">
        <v>1</v>
      </c>
      <c r="C21" s="15">
        <v>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7" t="s">
        <v>10</v>
      </c>
      <c r="B23" s="8" t="s">
        <v>1</v>
      </c>
      <c r="C23" s="15">
        <v>0</v>
      </c>
    </row>
    <row r="24" spans="1:3" x14ac:dyDescent="0.2">
      <c r="A24" s="47"/>
      <c r="B24" s="8" t="s">
        <v>2</v>
      </c>
      <c r="C24" s="15">
        <v>0</v>
      </c>
    </row>
    <row r="25" spans="1:3" x14ac:dyDescent="0.2">
      <c r="A25" s="46" t="s">
        <v>73</v>
      </c>
      <c r="B25" s="8"/>
      <c r="C25" s="15"/>
    </row>
    <row r="26" spans="1:3" x14ac:dyDescent="0.2">
      <c r="A26" s="47" t="s">
        <v>14</v>
      </c>
      <c r="B26" s="8" t="s">
        <v>1</v>
      </c>
      <c r="C26" s="15">
        <v>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15</v>
      </c>
      <c r="B28" s="8" t="s">
        <v>1</v>
      </c>
      <c r="C28" s="15">
        <v>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16</v>
      </c>
      <c r="B30" s="8" t="s">
        <v>1</v>
      </c>
      <c r="C30" s="15">
        <v>24000</v>
      </c>
    </row>
    <row r="31" spans="1:3" x14ac:dyDescent="0.2">
      <c r="A31" s="47"/>
      <c r="B31" s="8" t="s">
        <v>2</v>
      </c>
      <c r="C31" s="15">
        <v>0</v>
      </c>
    </row>
    <row r="32" spans="1:3" x14ac:dyDescent="0.2">
      <c r="A32" s="47" t="s">
        <v>17</v>
      </c>
      <c r="B32" s="8" t="s">
        <v>1</v>
      </c>
      <c r="C32" s="15">
        <v>0</v>
      </c>
    </row>
    <row r="33" spans="1:3" x14ac:dyDescent="0.2">
      <c r="A33" s="47"/>
      <c r="B33" s="8" t="s">
        <v>2</v>
      </c>
      <c r="C33" s="15">
        <v>0</v>
      </c>
    </row>
    <row r="34" spans="1:3" x14ac:dyDescent="0.2">
      <c r="A34" s="47" t="s">
        <v>99</v>
      </c>
      <c r="B34" s="8" t="s">
        <v>1</v>
      </c>
      <c r="C34" s="15">
        <v>72000</v>
      </c>
    </row>
    <row r="35" spans="1:3" x14ac:dyDescent="0.2">
      <c r="A35" s="47"/>
      <c r="B35" s="8" t="s">
        <v>2</v>
      </c>
      <c r="C35" s="15">
        <v>0</v>
      </c>
    </row>
    <row r="36" spans="1:3" x14ac:dyDescent="0.2">
      <c r="A36" s="47" t="s">
        <v>100</v>
      </c>
      <c r="B36" s="8" t="s">
        <v>1</v>
      </c>
      <c r="C36" s="15">
        <v>0</v>
      </c>
    </row>
    <row r="37" spans="1:3" x14ac:dyDescent="0.2">
      <c r="A37" s="14"/>
      <c r="B37" s="8" t="s">
        <v>2</v>
      </c>
      <c r="C37" s="15">
        <v>0</v>
      </c>
    </row>
    <row r="38" spans="1:3" x14ac:dyDescent="0.2">
      <c r="A38" s="70" t="s">
        <v>93</v>
      </c>
      <c r="B38" s="3" t="s">
        <v>1</v>
      </c>
      <c r="C38" s="11">
        <v>1396020</v>
      </c>
    </row>
    <row r="39" spans="1:3" x14ac:dyDescent="0.2">
      <c r="A39" s="44"/>
      <c r="B39" s="3" t="s">
        <v>2</v>
      </c>
      <c r="C39" s="11">
        <v>0</v>
      </c>
    </row>
    <row r="40" spans="1:3" x14ac:dyDescent="0.35">
      <c r="A40" s="58" t="s">
        <v>101</v>
      </c>
      <c r="B40" s="8" t="s">
        <v>1</v>
      </c>
      <c r="C40" s="38">
        <v>551100</v>
      </c>
    </row>
    <row r="41" spans="1:3" x14ac:dyDescent="0.35">
      <c r="A41" s="58"/>
      <c r="B41" s="8" t="s">
        <v>2</v>
      </c>
      <c r="C41" s="38">
        <v>0</v>
      </c>
    </row>
    <row r="42" spans="1:3" x14ac:dyDescent="0.35">
      <c r="A42" s="58" t="s">
        <v>102</v>
      </c>
      <c r="B42" s="8" t="s">
        <v>1</v>
      </c>
      <c r="C42" s="38">
        <v>195600</v>
      </c>
    </row>
    <row r="43" spans="1:3" x14ac:dyDescent="0.35">
      <c r="A43" s="58"/>
      <c r="B43" s="8" t="s">
        <v>2</v>
      </c>
      <c r="C43" s="38">
        <v>0</v>
      </c>
    </row>
    <row r="44" spans="1:3" ht="42" x14ac:dyDescent="0.35">
      <c r="A44" s="58" t="s">
        <v>103</v>
      </c>
      <c r="B44" s="8" t="s">
        <v>1</v>
      </c>
      <c r="C44" s="38">
        <v>93320</v>
      </c>
    </row>
    <row r="45" spans="1:3" x14ac:dyDescent="0.35">
      <c r="A45" s="58"/>
      <c r="B45" s="8" t="s">
        <v>2</v>
      </c>
      <c r="C45" s="38">
        <v>0</v>
      </c>
    </row>
    <row r="46" spans="1:3" ht="42" x14ac:dyDescent="0.35">
      <c r="A46" s="58" t="s">
        <v>177</v>
      </c>
      <c r="B46" s="8" t="s">
        <v>1</v>
      </c>
      <c r="C46" s="38">
        <v>556000</v>
      </c>
    </row>
    <row r="47" spans="1:3" x14ac:dyDescent="0.35">
      <c r="A47" s="58"/>
      <c r="B47" s="8" t="s">
        <v>2</v>
      </c>
      <c r="C47" s="38">
        <v>0</v>
      </c>
    </row>
    <row r="48" spans="1:3" x14ac:dyDescent="0.2">
      <c r="A48" s="94" t="s">
        <v>104</v>
      </c>
      <c r="B48" s="19" t="s">
        <v>1</v>
      </c>
      <c r="C48" s="25">
        <v>4177080</v>
      </c>
    </row>
    <row r="49" spans="1:3" x14ac:dyDescent="0.2">
      <c r="A49" s="95"/>
      <c r="B49" s="19" t="s">
        <v>2</v>
      </c>
      <c r="C49" s="25">
        <v>0</v>
      </c>
    </row>
    <row r="50" spans="1:3" x14ac:dyDescent="0.2">
      <c r="A50" s="43" t="s">
        <v>88</v>
      </c>
      <c r="B50" s="3" t="s">
        <v>1</v>
      </c>
      <c r="C50" s="11">
        <v>2475520</v>
      </c>
    </row>
    <row r="51" spans="1:3" x14ac:dyDescent="0.2">
      <c r="A51" s="44"/>
      <c r="B51" s="3" t="s">
        <v>2</v>
      </c>
      <c r="C51" s="11">
        <v>0</v>
      </c>
    </row>
    <row r="52" spans="1:3" ht="18" customHeight="1" x14ac:dyDescent="0.35">
      <c r="A52" s="59" t="s">
        <v>62</v>
      </c>
      <c r="B52" s="37"/>
      <c r="C52" s="38"/>
    </row>
    <row r="53" spans="1:3" x14ac:dyDescent="0.35">
      <c r="A53" s="60" t="s">
        <v>71</v>
      </c>
      <c r="B53" s="37"/>
      <c r="C53" s="38"/>
    </row>
    <row r="54" spans="1:3" x14ac:dyDescent="0.35">
      <c r="A54" s="61" t="s">
        <v>105</v>
      </c>
      <c r="B54" s="8" t="s">
        <v>1</v>
      </c>
      <c r="C54" s="38">
        <v>1697000</v>
      </c>
    </row>
    <row r="55" spans="1:3" x14ac:dyDescent="0.35">
      <c r="A55" s="61"/>
      <c r="B55" s="8" t="s">
        <v>2</v>
      </c>
      <c r="C55" s="38">
        <v>0</v>
      </c>
    </row>
    <row r="56" spans="1:3" x14ac:dyDescent="0.35">
      <c r="A56" s="61" t="s">
        <v>158</v>
      </c>
      <c r="B56" s="8" t="s">
        <v>1</v>
      </c>
      <c r="C56" s="38">
        <v>192000</v>
      </c>
    </row>
    <row r="57" spans="1:3" x14ac:dyDescent="0.35">
      <c r="A57" s="61"/>
      <c r="B57" s="8" t="s">
        <v>2</v>
      </c>
      <c r="C57" s="38">
        <v>0</v>
      </c>
    </row>
    <row r="58" spans="1:3" x14ac:dyDescent="0.35">
      <c r="A58" s="60" t="s">
        <v>72</v>
      </c>
      <c r="B58" s="8"/>
      <c r="C58" s="38"/>
    </row>
    <row r="59" spans="1:3" ht="22.5" customHeight="1" x14ac:dyDescent="0.35">
      <c r="A59" s="62" t="s">
        <v>106</v>
      </c>
      <c r="B59" s="8" t="s">
        <v>1</v>
      </c>
      <c r="C59" s="38">
        <v>4320</v>
      </c>
    </row>
    <row r="60" spans="1:3" ht="21" customHeight="1" x14ac:dyDescent="0.35">
      <c r="A60" s="62"/>
      <c r="B60" s="8" t="s">
        <v>2</v>
      </c>
      <c r="C60" s="38">
        <v>0</v>
      </c>
    </row>
    <row r="61" spans="1:3" ht="24" customHeight="1" x14ac:dyDescent="0.35">
      <c r="A61" s="62" t="s">
        <v>23</v>
      </c>
      <c r="B61" s="8" t="s">
        <v>1</v>
      </c>
      <c r="C61" s="38">
        <v>0</v>
      </c>
    </row>
    <row r="62" spans="1:3" ht="23.25" customHeight="1" x14ac:dyDescent="0.35">
      <c r="A62" s="81"/>
      <c r="B62" s="8" t="s">
        <v>2</v>
      </c>
      <c r="C62" s="38">
        <v>0</v>
      </c>
    </row>
    <row r="63" spans="1:3" ht="23.25" customHeight="1" x14ac:dyDescent="0.35">
      <c r="A63" s="46" t="s">
        <v>73</v>
      </c>
      <c r="B63" s="8"/>
      <c r="C63" s="38"/>
    </row>
    <row r="64" spans="1:3" ht="23.25" customHeight="1" x14ac:dyDescent="0.35">
      <c r="A64" s="62" t="s">
        <v>107</v>
      </c>
      <c r="B64" s="8" t="s">
        <v>1</v>
      </c>
      <c r="C64" s="38">
        <v>0</v>
      </c>
    </row>
    <row r="65" spans="1:3" ht="23.25" customHeight="1" x14ac:dyDescent="0.35">
      <c r="A65" s="62"/>
      <c r="B65" s="8" t="s">
        <v>2</v>
      </c>
      <c r="C65" s="38">
        <v>0</v>
      </c>
    </row>
    <row r="66" spans="1:3" ht="23.25" customHeight="1" x14ac:dyDescent="0.35">
      <c r="A66" s="71" t="s">
        <v>159</v>
      </c>
      <c r="B66" s="8" t="s">
        <v>1</v>
      </c>
      <c r="C66" s="38">
        <v>582200</v>
      </c>
    </row>
    <row r="67" spans="1:3" ht="23.25" customHeight="1" x14ac:dyDescent="0.35">
      <c r="A67" s="69"/>
      <c r="B67" s="8" t="s">
        <v>2</v>
      </c>
      <c r="C67" s="38">
        <v>0</v>
      </c>
    </row>
    <row r="68" spans="1:3" x14ac:dyDescent="0.2">
      <c r="A68" s="43" t="s">
        <v>93</v>
      </c>
      <c r="B68" s="3" t="s">
        <v>1</v>
      </c>
      <c r="C68" s="11">
        <v>1701560</v>
      </c>
    </row>
    <row r="69" spans="1:3" x14ac:dyDescent="0.2">
      <c r="A69" s="44"/>
      <c r="B69" s="3" t="s">
        <v>2</v>
      </c>
      <c r="C69" s="11">
        <v>0</v>
      </c>
    </row>
    <row r="70" spans="1:3" x14ac:dyDescent="0.35">
      <c r="A70" s="58" t="s">
        <v>108</v>
      </c>
      <c r="B70" s="8" t="s">
        <v>1</v>
      </c>
      <c r="C70" s="38">
        <v>580000</v>
      </c>
    </row>
    <row r="71" spans="1:3" x14ac:dyDescent="0.35">
      <c r="A71" s="58"/>
      <c r="B71" s="8" t="s">
        <v>2</v>
      </c>
      <c r="C71" s="38">
        <v>0</v>
      </c>
    </row>
    <row r="72" spans="1:3" ht="42" x14ac:dyDescent="0.35">
      <c r="A72" s="58" t="s">
        <v>109</v>
      </c>
      <c r="B72" s="8" t="s">
        <v>1</v>
      </c>
      <c r="C72" s="23">
        <v>171520</v>
      </c>
    </row>
    <row r="73" spans="1:3" x14ac:dyDescent="0.35">
      <c r="A73" s="58"/>
      <c r="B73" s="8" t="s">
        <v>2</v>
      </c>
      <c r="C73" s="23">
        <v>0</v>
      </c>
    </row>
    <row r="74" spans="1:3" x14ac:dyDescent="0.35">
      <c r="A74" s="58" t="s">
        <v>110</v>
      </c>
      <c r="B74" s="8" t="s">
        <v>1</v>
      </c>
      <c r="C74" s="38">
        <v>0</v>
      </c>
    </row>
    <row r="75" spans="1:3" x14ac:dyDescent="0.35">
      <c r="A75" s="16"/>
      <c r="B75" s="8" t="s">
        <v>2</v>
      </c>
      <c r="C75" s="38">
        <v>0</v>
      </c>
    </row>
    <row r="76" spans="1:3" ht="18" customHeight="1" x14ac:dyDescent="0.35">
      <c r="A76" s="58" t="s">
        <v>111</v>
      </c>
      <c r="B76" s="8" t="s">
        <v>1</v>
      </c>
      <c r="C76" s="38">
        <v>195040</v>
      </c>
    </row>
    <row r="77" spans="1:3" ht="18" customHeight="1" x14ac:dyDescent="0.35">
      <c r="A77" s="16"/>
      <c r="B77" s="8" t="s">
        <v>2</v>
      </c>
      <c r="C77" s="38">
        <v>0</v>
      </c>
    </row>
    <row r="78" spans="1:3" ht="18" customHeight="1" x14ac:dyDescent="0.35">
      <c r="A78" s="58" t="s">
        <v>160</v>
      </c>
      <c r="B78" s="8" t="s">
        <v>1</v>
      </c>
      <c r="C78" s="38">
        <v>0</v>
      </c>
    </row>
    <row r="79" spans="1:3" ht="18" customHeight="1" x14ac:dyDescent="0.35">
      <c r="A79" s="16"/>
      <c r="B79" s="8" t="s">
        <v>2</v>
      </c>
      <c r="C79" s="38">
        <v>0</v>
      </c>
    </row>
    <row r="80" spans="1:3" ht="18" customHeight="1" x14ac:dyDescent="0.35">
      <c r="A80" s="58" t="s">
        <v>112</v>
      </c>
      <c r="B80" s="8" t="s">
        <v>1</v>
      </c>
      <c r="C80" s="38">
        <v>0</v>
      </c>
    </row>
    <row r="81" spans="1:3" ht="18" customHeight="1" x14ac:dyDescent="0.35">
      <c r="A81" s="16"/>
      <c r="B81" s="8" t="s">
        <v>2</v>
      </c>
      <c r="C81" s="38">
        <v>0</v>
      </c>
    </row>
    <row r="82" spans="1:3" ht="18" customHeight="1" x14ac:dyDescent="0.35">
      <c r="A82" s="58" t="s">
        <v>161</v>
      </c>
      <c r="B82" s="8" t="s">
        <v>1</v>
      </c>
      <c r="C82" s="38">
        <v>189000</v>
      </c>
    </row>
    <row r="83" spans="1:3" ht="18" customHeight="1" x14ac:dyDescent="0.35">
      <c r="A83" s="16"/>
      <c r="B83" s="8" t="s">
        <v>2</v>
      </c>
      <c r="C83" s="38">
        <v>0</v>
      </c>
    </row>
    <row r="84" spans="1:3" ht="18" customHeight="1" x14ac:dyDescent="0.35">
      <c r="A84" s="58" t="s">
        <v>178</v>
      </c>
      <c r="B84" s="8" t="s">
        <v>1</v>
      </c>
      <c r="C84" s="38">
        <v>566000</v>
      </c>
    </row>
    <row r="85" spans="1:3" ht="18" customHeight="1" x14ac:dyDescent="0.35">
      <c r="A85" s="16"/>
      <c r="B85" s="8" t="s">
        <v>2</v>
      </c>
      <c r="C85" s="38">
        <v>0</v>
      </c>
    </row>
    <row r="86" spans="1:3" x14ac:dyDescent="0.2">
      <c r="A86" s="72" t="s">
        <v>169</v>
      </c>
      <c r="B86" s="36" t="s">
        <v>1</v>
      </c>
      <c r="C86" s="25">
        <v>0</v>
      </c>
    </row>
    <row r="87" spans="1:3" x14ac:dyDescent="0.2">
      <c r="A87" s="54"/>
      <c r="B87" s="36" t="s">
        <v>2</v>
      </c>
      <c r="C87" s="25">
        <v>0</v>
      </c>
    </row>
    <row r="88" spans="1:3" x14ac:dyDescent="0.2">
      <c r="A88" s="78" t="s">
        <v>176</v>
      </c>
      <c r="B88" s="8" t="s">
        <v>1</v>
      </c>
      <c r="C88" s="9">
        <v>0</v>
      </c>
    </row>
    <row r="89" spans="1:3" x14ac:dyDescent="0.2">
      <c r="A89" s="60"/>
      <c r="B89" s="8" t="s">
        <v>2</v>
      </c>
      <c r="C89" s="9">
        <v>0</v>
      </c>
    </row>
    <row r="90" spans="1:3" x14ac:dyDescent="0.2">
      <c r="A90" s="72" t="s">
        <v>183</v>
      </c>
      <c r="B90" s="36" t="s">
        <v>1</v>
      </c>
      <c r="C90" s="25">
        <v>34500</v>
      </c>
    </row>
    <row r="91" spans="1:3" x14ac:dyDescent="0.2">
      <c r="A91" s="54"/>
      <c r="B91" s="36" t="s">
        <v>2</v>
      </c>
      <c r="C91" s="25">
        <v>0</v>
      </c>
    </row>
    <row r="92" spans="1:3" ht="42" x14ac:dyDescent="0.35">
      <c r="A92" s="58" t="s">
        <v>179</v>
      </c>
      <c r="B92" s="8" t="s">
        <v>1</v>
      </c>
      <c r="C92" s="38">
        <v>34500</v>
      </c>
    </row>
    <row r="93" spans="1:3" x14ac:dyDescent="0.35">
      <c r="A93" s="53"/>
      <c r="B93" s="8" t="s">
        <v>2</v>
      </c>
      <c r="C93" s="38">
        <v>0</v>
      </c>
    </row>
    <row r="94" spans="1:3" x14ac:dyDescent="0.35">
      <c r="A94" s="96" t="s">
        <v>69</v>
      </c>
      <c r="B94" s="36" t="s">
        <v>1</v>
      </c>
      <c r="C94" s="40">
        <v>6222900</v>
      </c>
    </row>
    <row r="95" spans="1:3" x14ac:dyDescent="0.35">
      <c r="A95" s="97"/>
      <c r="B95" s="36" t="s">
        <v>2</v>
      </c>
      <c r="C95" s="40">
        <v>0</v>
      </c>
    </row>
    <row r="96" spans="1:3" x14ac:dyDescent="0.35">
      <c r="A96" s="96" t="s">
        <v>170</v>
      </c>
      <c r="B96" s="36" t="s">
        <v>1</v>
      </c>
      <c r="C96" s="40">
        <v>0</v>
      </c>
    </row>
    <row r="97" spans="1:3" x14ac:dyDescent="0.35">
      <c r="A97" s="97"/>
      <c r="B97" s="36" t="s">
        <v>2</v>
      </c>
      <c r="C97" s="40">
        <v>0</v>
      </c>
    </row>
    <row r="98" spans="1:3" x14ac:dyDescent="0.35">
      <c r="A98" s="96" t="s">
        <v>184</v>
      </c>
      <c r="B98" s="36" t="s">
        <v>1</v>
      </c>
      <c r="C98" s="40">
        <v>34500</v>
      </c>
    </row>
    <row r="99" spans="1:3" x14ac:dyDescent="0.35">
      <c r="A99" s="97"/>
      <c r="B99" s="36" t="s">
        <v>2</v>
      </c>
      <c r="C99" s="40">
        <v>0</v>
      </c>
    </row>
    <row r="100" spans="1:3" x14ac:dyDescent="0.35">
      <c r="A100" s="88" t="s">
        <v>0</v>
      </c>
      <c r="B100" s="36" t="s">
        <v>1</v>
      </c>
      <c r="C100" s="40">
        <v>6257400</v>
      </c>
    </row>
    <row r="101" spans="1:3" x14ac:dyDescent="0.35">
      <c r="A101" s="89"/>
      <c r="B101" s="36" t="s">
        <v>2</v>
      </c>
      <c r="C101" s="40">
        <v>0</v>
      </c>
    </row>
  </sheetData>
  <mergeCells count="9">
    <mergeCell ref="A96:A97"/>
    <mergeCell ref="A98:A99"/>
    <mergeCell ref="A100:A101"/>
    <mergeCell ref="A1:C1"/>
    <mergeCell ref="A5:A6"/>
    <mergeCell ref="C5:C6"/>
    <mergeCell ref="A8:A9"/>
    <mergeCell ref="A48:A49"/>
    <mergeCell ref="A94:A95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37" max="2" man="1"/>
    <brk id="62" max="2" man="1"/>
    <brk id="93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C75"/>
  <sheetViews>
    <sheetView zoomScaleNormal="100" zoomScaleSheetLayoutView="90" workbookViewId="0">
      <selection activeCell="D7" sqref="D7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tr">
        <f>+'สงม. 2 พัฒนา'!A1:C1</f>
        <v>แผน/ผลการปฏิบัติงานและการใช้จ่ายงบประมาณรายจ่ายประจำปีงบประมาณ พ.ศ. 2566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113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tr">
        <f>+'สงม. 2 ปกครอง'!C5:C6</f>
        <v>งวดที่ 1 (เดือนตุลาคม พ.ศ. 2565 - เดือน มกราคม พ.ศ. 2566)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114</v>
      </c>
      <c r="B8" s="19" t="s">
        <v>1</v>
      </c>
      <c r="C8" s="25">
        <v>1097910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1097910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11700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7</v>
      </c>
      <c r="B17" s="8" t="s">
        <v>1</v>
      </c>
      <c r="C17" s="15">
        <v>15810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10</v>
      </c>
      <c r="B19" s="8" t="s">
        <v>1</v>
      </c>
      <c r="C19" s="15">
        <v>22800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23</v>
      </c>
      <c r="B21" s="8" t="s">
        <v>1</v>
      </c>
      <c r="C21" s="15">
        <v>979200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6" t="s">
        <v>73</v>
      </c>
      <c r="B23" s="8"/>
      <c r="C23" s="15"/>
    </row>
    <row r="24" spans="1:3" x14ac:dyDescent="0.2">
      <c r="A24" s="47" t="s">
        <v>14</v>
      </c>
      <c r="B24" s="8" t="s">
        <v>1</v>
      </c>
      <c r="C24" s="15">
        <v>38000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15</v>
      </c>
      <c r="B26" s="8" t="s">
        <v>1</v>
      </c>
      <c r="C26" s="15">
        <v>20000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16</v>
      </c>
      <c r="B28" s="8" t="s">
        <v>1</v>
      </c>
      <c r="C28" s="15">
        <v>2600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17</v>
      </c>
      <c r="B30" s="8" t="s">
        <v>1</v>
      </c>
      <c r="C30" s="15">
        <v>7800</v>
      </c>
    </row>
    <row r="31" spans="1:3" x14ac:dyDescent="0.2">
      <c r="A31" s="14"/>
      <c r="B31" s="8" t="s">
        <v>2</v>
      </c>
      <c r="C31" s="15">
        <v>0</v>
      </c>
    </row>
    <row r="32" spans="1:3" x14ac:dyDescent="0.2">
      <c r="A32" s="94" t="s">
        <v>115</v>
      </c>
      <c r="B32" s="19" t="s">
        <v>1</v>
      </c>
      <c r="C32" s="25">
        <v>168800</v>
      </c>
    </row>
    <row r="33" spans="1:3" x14ac:dyDescent="0.2">
      <c r="A33" s="95"/>
      <c r="B33" s="19" t="s">
        <v>2</v>
      </c>
      <c r="C33" s="25">
        <v>0</v>
      </c>
    </row>
    <row r="34" spans="1:3" x14ac:dyDescent="0.2">
      <c r="A34" s="43" t="s">
        <v>88</v>
      </c>
      <c r="B34" s="3" t="s">
        <v>1</v>
      </c>
      <c r="C34" s="11">
        <v>3700</v>
      </c>
    </row>
    <row r="35" spans="1:3" x14ac:dyDescent="0.2">
      <c r="A35" s="44"/>
      <c r="B35" s="3" t="s">
        <v>2</v>
      </c>
      <c r="C35" s="11">
        <v>0</v>
      </c>
    </row>
    <row r="36" spans="1:3" ht="18" customHeight="1" x14ac:dyDescent="0.35">
      <c r="A36" s="59" t="str">
        <f>+A12</f>
        <v>ค่าตอบแทน ใช้สอยและวัสดุ</v>
      </c>
      <c r="B36" s="37"/>
      <c r="C36" s="38"/>
    </row>
    <row r="37" spans="1:3" x14ac:dyDescent="0.35">
      <c r="A37" s="46" t="s">
        <v>73</v>
      </c>
      <c r="B37" s="37"/>
      <c r="C37" s="38"/>
    </row>
    <row r="38" spans="1:3" x14ac:dyDescent="0.35">
      <c r="A38" s="61" t="s">
        <v>16</v>
      </c>
      <c r="B38" s="8" t="s">
        <v>1</v>
      </c>
      <c r="C38" s="38">
        <v>3700</v>
      </c>
    </row>
    <row r="39" spans="1:3" x14ac:dyDescent="0.35">
      <c r="A39" s="61"/>
      <c r="B39" s="8" t="s">
        <v>2</v>
      </c>
      <c r="C39" s="38">
        <v>0</v>
      </c>
    </row>
    <row r="40" spans="1:3" x14ac:dyDescent="0.2">
      <c r="A40" s="70" t="s">
        <v>93</v>
      </c>
      <c r="B40" s="3" t="s">
        <v>1</v>
      </c>
      <c r="C40" s="11">
        <v>165100</v>
      </c>
    </row>
    <row r="41" spans="1:3" x14ac:dyDescent="0.2">
      <c r="A41" s="44"/>
      <c r="B41" s="3" t="s">
        <v>2</v>
      </c>
      <c r="C41" s="11">
        <v>0</v>
      </c>
    </row>
    <row r="42" spans="1:3" ht="42" x14ac:dyDescent="0.35">
      <c r="A42" s="58" t="s">
        <v>164</v>
      </c>
      <c r="B42" s="8" t="s">
        <v>1</v>
      </c>
      <c r="C42" s="38">
        <v>165100</v>
      </c>
    </row>
    <row r="43" spans="1:3" x14ac:dyDescent="0.35">
      <c r="A43" s="61"/>
      <c r="B43" s="8" t="s">
        <v>2</v>
      </c>
      <c r="C43" s="38">
        <v>0</v>
      </c>
    </row>
    <row r="44" spans="1:3" x14ac:dyDescent="0.2">
      <c r="A44" s="76" t="s">
        <v>169</v>
      </c>
      <c r="B44" s="36" t="s">
        <v>1</v>
      </c>
      <c r="C44" s="25">
        <v>87800</v>
      </c>
    </row>
    <row r="45" spans="1:3" x14ac:dyDescent="0.2">
      <c r="A45" s="54"/>
      <c r="B45" s="36" t="s">
        <v>2</v>
      </c>
      <c r="C45" s="25">
        <v>0</v>
      </c>
    </row>
    <row r="46" spans="1:3" x14ac:dyDescent="0.35">
      <c r="A46" s="58" t="s">
        <v>162</v>
      </c>
      <c r="B46" s="8" t="s">
        <v>1</v>
      </c>
      <c r="C46" s="38">
        <v>87800</v>
      </c>
    </row>
    <row r="47" spans="1:3" x14ac:dyDescent="0.35">
      <c r="A47" s="58"/>
      <c r="B47" s="8" t="s">
        <v>2</v>
      </c>
      <c r="C47" s="38">
        <v>0</v>
      </c>
    </row>
    <row r="48" spans="1:3" x14ac:dyDescent="0.2">
      <c r="A48" s="94" t="s">
        <v>116</v>
      </c>
      <c r="B48" s="19" t="s">
        <v>1</v>
      </c>
      <c r="C48" s="25">
        <v>82900</v>
      </c>
    </row>
    <row r="49" spans="1:3" ht="19.5" customHeight="1" x14ac:dyDescent="0.2">
      <c r="A49" s="95"/>
      <c r="B49" s="19" t="s">
        <v>2</v>
      </c>
      <c r="C49" s="25">
        <v>0</v>
      </c>
    </row>
    <row r="50" spans="1:3" x14ac:dyDescent="0.2">
      <c r="A50" s="43" t="s">
        <v>88</v>
      </c>
      <c r="B50" s="3" t="s">
        <v>1</v>
      </c>
      <c r="C50" s="11">
        <v>4100</v>
      </c>
    </row>
    <row r="51" spans="1:3" x14ac:dyDescent="0.2">
      <c r="A51" s="44"/>
      <c r="B51" s="3" t="s">
        <v>2</v>
      </c>
      <c r="C51" s="11">
        <v>0</v>
      </c>
    </row>
    <row r="52" spans="1:3" x14ac:dyDescent="0.2">
      <c r="A52" s="45" t="s">
        <v>62</v>
      </c>
      <c r="B52" s="8"/>
      <c r="C52" s="9"/>
    </row>
    <row r="53" spans="1:3" x14ac:dyDescent="0.2">
      <c r="A53" s="46" t="s">
        <v>71</v>
      </c>
      <c r="B53" s="8"/>
      <c r="C53" s="9"/>
    </row>
    <row r="54" spans="1:3" x14ac:dyDescent="0.2">
      <c r="A54" s="47" t="s">
        <v>117</v>
      </c>
      <c r="B54" s="8" t="s">
        <v>1</v>
      </c>
      <c r="C54" s="15">
        <v>0</v>
      </c>
    </row>
    <row r="55" spans="1:3" x14ac:dyDescent="0.2">
      <c r="A55" s="47"/>
      <c r="B55" s="8" t="s">
        <v>2</v>
      </c>
      <c r="C55" s="15">
        <v>0</v>
      </c>
    </row>
    <row r="56" spans="1:3" x14ac:dyDescent="0.2">
      <c r="A56" s="46" t="s">
        <v>72</v>
      </c>
      <c r="B56" s="8"/>
      <c r="C56" s="15"/>
    </row>
    <row r="57" spans="1:3" x14ac:dyDescent="0.2">
      <c r="A57" s="47" t="s">
        <v>106</v>
      </c>
      <c r="B57" s="8" t="s">
        <v>1</v>
      </c>
      <c r="C57" s="15">
        <v>0</v>
      </c>
    </row>
    <row r="58" spans="1:3" x14ac:dyDescent="0.2">
      <c r="A58" s="47"/>
      <c r="B58" s="8" t="s">
        <v>2</v>
      </c>
      <c r="C58" s="15">
        <v>0</v>
      </c>
    </row>
    <row r="59" spans="1:3" x14ac:dyDescent="0.2">
      <c r="A59" s="46" t="s">
        <v>73</v>
      </c>
      <c r="B59" s="8"/>
      <c r="C59" s="15"/>
    </row>
    <row r="60" spans="1:3" x14ac:dyDescent="0.2">
      <c r="A60" s="47" t="s">
        <v>16</v>
      </c>
      <c r="B60" s="8" t="s">
        <v>1</v>
      </c>
      <c r="C60" s="15">
        <v>4100</v>
      </c>
    </row>
    <row r="61" spans="1:3" x14ac:dyDescent="0.2">
      <c r="A61" s="14"/>
      <c r="B61" s="8" t="s">
        <v>2</v>
      </c>
      <c r="C61" s="15">
        <v>0</v>
      </c>
    </row>
    <row r="62" spans="1:3" x14ac:dyDescent="0.2">
      <c r="A62" s="70" t="s">
        <v>93</v>
      </c>
      <c r="B62" s="3" t="s">
        <v>1</v>
      </c>
      <c r="C62" s="11">
        <v>78800</v>
      </c>
    </row>
    <row r="63" spans="1:3" x14ac:dyDescent="0.2">
      <c r="A63" s="44"/>
      <c r="B63" s="3" t="s">
        <v>2</v>
      </c>
      <c r="C63" s="11">
        <v>0</v>
      </c>
    </row>
    <row r="64" spans="1:3" ht="42" x14ac:dyDescent="0.35">
      <c r="A64" s="58" t="s">
        <v>163</v>
      </c>
      <c r="B64" s="8" t="s">
        <v>1</v>
      </c>
      <c r="C64" s="15">
        <v>78800</v>
      </c>
    </row>
    <row r="65" spans="1:3" x14ac:dyDescent="0.2">
      <c r="A65" s="47"/>
      <c r="B65" s="8" t="s">
        <v>2</v>
      </c>
      <c r="C65" s="15">
        <v>0</v>
      </c>
    </row>
    <row r="66" spans="1:3" x14ac:dyDescent="0.2">
      <c r="A66" s="72" t="s">
        <v>169</v>
      </c>
      <c r="B66" s="36" t="s">
        <v>1</v>
      </c>
      <c r="C66" s="25">
        <v>0</v>
      </c>
    </row>
    <row r="67" spans="1:3" x14ac:dyDescent="0.2">
      <c r="A67" s="54"/>
      <c r="B67" s="36" t="s">
        <v>2</v>
      </c>
      <c r="C67" s="25">
        <v>0</v>
      </c>
    </row>
    <row r="68" spans="1:3" x14ac:dyDescent="0.35">
      <c r="A68" s="58" t="s">
        <v>165</v>
      </c>
      <c r="B68" s="8" t="s">
        <v>1</v>
      </c>
      <c r="C68" s="38">
        <v>0</v>
      </c>
    </row>
    <row r="69" spans="1:3" x14ac:dyDescent="0.35">
      <c r="A69" s="58"/>
      <c r="B69" s="8" t="s">
        <v>2</v>
      </c>
      <c r="C69" s="38">
        <v>0</v>
      </c>
    </row>
    <row r="70" spans="1:3" x14ac:dyDescent="0.35">
      <c r="A70" s="96" t="s">
        <v>69</v>
      </c>
      <c r="B70" s="36" t="s">
        <v>1</v>
      </c>
      <c r="C70" s="40">
        <v>1349610</v>
      </c>
    </row>
    <row r="71" spans="1:3" x14ac:dyDescent="0.35">
      <c r="A71" s="97"/>
      <c r="B71" s="36" t="s">
        <v>2</v>
      </c>
      <c r="C71" s="40">
        <v>0</v>
      </c>
    </row>
    <row r="72" spans="1:3" x14ac:dyDescent="0.35">
      <c r="A72" s="96" t="s">
        <v>170</v>
      </c>
      <c r="B72" s="36" t="s">
        <v>1</v>
      </c>
      <c r="C72" s="40">
        <v>87800</v>
      </c>
    </row>
    <row r="73" spans="1:3" x14ac:dyDescent="0.35">
      <c r="A73" s="97"/>
      <c r="B73" s="36" t="s">
        <v>2</v>
      </c>
      <c r="C73" s="40">
        <v>0</v>
      </c>
    </row>
    <row r="74" spans="1:3" x14ac:dyDescent="0.35">
      <c r="A74" s="88" t="s">
        <v>0</v>
      </c>
      <c r="B74" s="36" t="s">
        <v>1</v>
      </c>
      <c r="C74" s="40">
        <v>1437410</v>
      </c>
    </row>
    <row r="75" spans="1:3" x14ac:dyDescent="0.35">
      <c r="A75" s="89"/>
      <c r="B75" s="36" t="s">
        <v>2</v>
      </c>
      <c r="C75" s="40">
        <v>0</v>
      </c>
    </row>
  </sheetData>
  <mergeCells count="9">
    <mergeCell ref="A74:A75"/>
    <mergeCell ref="A8:A9"/>
    <mergeCell ref="A32:A33"/>
    <mergeCell ref="A48:A49"/>
    <mergeCell ref="A1:C1"/>
    <mergeCell ref="A5:A6"/>
    <mergeCell ref="C5:C6"/>
    <mergeCell ref="A70:A71"/>
    <mergeCell ref="A72:A73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31" max="2" man="1"/>
    <brk id="6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4"/>
  <sheetViews>
    <sheetView zoomScale="90" zoomScaleNormal="90" zoomScaleSheetLayoutView="80" workbookViewId="0">
      <selection activeCell="A32" sqref="A32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4" x14ac:dyDescent="0.2">
      <c r="A1" s="86" t="s">
        <v>152</v>
      </c>
      <c r="B1" s="86"/>
      <c r="C1" s="86"/>
    </row>
    <row r="2" spans="1:4" x14ac:dyDescent="0.2">
      <c r="A2" s="4" t="s">
        <v>40</v>
      </c>
      <c r="B2" s="4"/>
      <c r="C2" s="26"/>
    </row>
    <row r="3" spans="1:4" x14ac:dyDescent="0.2">
      <c r="A3" s="2"/>
      <c r="B3" s="2"/>
      <c r="C3" s="22" t="s">
        <v>4</v>
      </c>
    </row>
    <row r="4" spans="1:4" x14ac:dyDescent="0.2">
      <c r="A4" s="2"/>
      <c r="B4" s="2"/>
      <c r="C4" s="22"/>
    </row>
    <row r="5" spans="1:4" x14ac:dyDescent="0.2">
      <c r="A5" s="90" t="s">
        <v>57</v>
      </c>
      <c r="B5" s="6" t="s">
        <v>3</v>
      </c>
      <c r="C5" s="92" t="s">
        <v>153</v>
      </c>
    </row>
    <row r="6" spans="1:4" x14ac:dyDescent="0.2">
      <c r="A6" s="91"/>
      <c r="B6" s="7" t="s">
        <v>2</v>
      </c>
      <c r="C6" s="93"/>
    </row>
    <row r="7" spans="1:4" x14ac:dyDescent="0.2">
      <c r="A7" s="33" t="s">
        <v>63</v>
      </c>
      <c r="B7" s="34"/>
      <c r="C7" s="35"/>
    </row>
    <row r="8" spans="1:4" ht="40.5" customHeight="1" x14ac:dyDescent="0.2">
      <c r="A8" s="94" t="s">
        <v>171</v>
      </c>
      <c r="B8" s="19" t="s">
        <v>1</v>
      </c>
      <c r="C8" s="25">
        <v>2476600</v>
      </c>
    </row>
    <row r="9" spans="1:4" x14ac:dyDescent="0.2">
      <c r="A9" s="95"/>
      <c r="B9" s="19" t="s">
        <v>2</v>
      </c>
      <c r="C9" s="25">
        <v>0</v>
      </c>
    </row>
    <row r="10" spans="1:4" x14ac:dyDescent="0.2">
      <c r="A10" s="43" t="s">
        <v>174</v>
      </c>
      <c r="B10" s="3" t="s">
        <v>1</v>
      </c>
      <c r="C10" s="11">
        <v>2476600</v>
      </c>
    </row>
    <row r="11" spans="1:4" x14ac:dyDescent="0.2">
      <c r="A11" s="44"/>
      <c r="B11" s="3" t="s">
        <v>2</v>
      </c>
      <c r="C11" s="11">
        <v>0</v>
      </c>
    </row>
    <row r="12" spans="1:4" x14ac:dyDescent="0.2">
      <c r="A12" s="45" t="s">
        <v>62</v>
      </c>
      <c r="B12" s="8"/>
      <c r="C12" s="9"/>
    </row>
    <row r="13" spans="1:4" x14ac:dyDescent="0.2">
      <c r="A13" s="46"/>
      <c r="B13" s="8"/>
      <c r="C13" s="9"/>
    </row>
    <row r="14" spans="1:4" x14ac:dyDescent="0.2">
      <c r="A14" s="47" t="s">
        <v>172</v>
      </c>
      <c r="B14" s="8" t="s">
        <v>1</v>
      </c>
      <c r="C14" s="15">
        <v>937800</v>
      </c>
      <c r="D14" s="10"/>
    </row>
    <row r="15" spans="1:4" x14ac:dyDescent="0.2">
      <c r="A15" s="47"/>
      <c r="B15" s="8" t="s">
        <v>2</v>
      </c>
      <c r="C15" s="15">
        <v>0</v>
      </c>
    </row>
    <row r="16" spans="1:4" x14ac:dyDescent="0.2">
      <c r="A16" s="47" t="s">
        <v>8</v>
      </c>
      <c r="B16" s="8" t="s">
        <v>1</v>
      </c>
      <c r="C16" s="15">
        <v>1468800</v>
      </c>
    </row>
    <row r="17" spans="1:3" x14ac:dyDescent="0.2">
      <c r="A17" s="47"/>
      <c r="B17" s="8" t="s">
        <v>2</v>
      </c>
      <c r="C17" s="15">
        <v>0</v>
      </c>
    </row>
    <row r="18" spans="1:3" x14ac:dyDescent="0.2">
      <c r="A18" s="47" t="s">
        <v>173</v>
      </c>
      <c r="B18" s="8" t="s">
        <v>1</v>
      </c>
      <c r="C18" s="15">
        <v>70000</v>
      </c>
    </row>
    <row r="19" spans="1:3" x14ac:dyDescent="0.2">
      <c r="A19" s="47"/>
      <c r="B19" s="8" t="s">
        <v>2</v>
      </c>
      <c r="C19" s="15">
        <v>0</v>
      </c>
    </row>
    <row r="20" spans="1:3" x14ac:dyDescent="0.35">
      <c r="A20" s="96" t="s">
        <v>69</v>
      </c>
      <c r="B20" s="36" t="s">
        <v>1</v>
      </c>
      <c r="C20" s="40">
        <v>2476600</v>
      </c>
    </row>
    <row r="21" spans="1:3" x14ac:dyDescent="0.35">
      <c r="A21" s="97"/>
      <c r="B21" s="36" t="s">
        <v>2</v>
      </c>
      <c r="C21" s="40">
        <v>0</v>
      </c>
    </row>
    <row r="22" spans="1:3" x14ac:dyDescent="0.35">
      <c r="A22" s="88" t="s">
        <v>0</v>
      </c>
      <c r="B22" s="36" t="s">
        <v>1</v>
      </c>
      <c r="C22" s="40">
        <v>2476600</v>
      </c>
    </row>
    <row r="23" spans="1:3" x14ac:dyDescent="0.35">
      <c r="A23" s="89"/>
      <c r="B23" s="36" t="s">
        <v>2</v>
      </c>
      <c r="C23" s="40">
        <v>0</v>
      </c>
    </row>
    <row r="24" spans="1:3" x14ac:dyDescent="0.35">
      <c r="A24" s="12"/>
      <c r="B24" s="1"/>
      <c r="C24" s="73"/>
    </row>
  </sheetData>
  <mergeCells count="6">
    <mergeCell ref="A22:A23"/>
    <mergeCell ref="A1:C1"/>
    <mergeCell ref="A5:A6"/>
    <mergeCell ref="C5:C6"/>
    <mergeCell ref="A8:A9"/>
    <mergeCell ref="A20:A21"/>
  </mergeCells>
  <pageMargins left="0.39370078740157483" right="0.39370078740157483" top="0.74803149606299213" bottom="0.74803149606299213" header="0.31496062992125984" footer="0.31496062992125984"/>
  <pageSetup paperSize="9" scale="86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C75"/>
  <sheetViews>
    <sheetView zoomScaleNormal="100" zoomScaleSheetLayoutView="90" workbookViewId="0">
      <selection activeCell="E6" sqref="E6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113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114</v>
      </c>
      <c r="B8" s="19" t="s">
        <v>1</v>
      </c>
      <c r="C8" s="25">
        <v>96290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96290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7</v>
      </c>
      <c r="B17" s="8" t="s">
        <v>1</v>
      </c>
      <c r="C17" s="15">
        <v>36890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10</v>
      </c>
      <c r="B19" s="8" t="s">
        <v>1</v>
      </c>
      <c r="C19" s="15">
        <v>53200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23</v>
      </c>
      <c r="B21" s="8" t="s">
        <v>1</v>
      </c>
      <c r="C21" s="15">
        <v>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6" t="s">
        <v>73</v>
      </c>
      <c r="B23" s="8"/>
      <c r="C23" s="15"/>
    </row>
    <row r="24" spans="1:3" x14ac:dyDescent="0.2">
      <c r="A24" s="47" t="s">
        <v>14</v>
      </c>
      <c r="B24" s="8" t="s">
        <v>1</v>
      </c>
      <c r="C24" s="15">
        <v>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15</v>
      </c>
      <c r="B26" s="8" t="s">
        <v>1</v>
      </c>
      <c r="C26" s="15">
        <v>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16</v>
      </c>
      <c r="B28" s="8" t="s">
        <v>1</v>
      </c>
      <c r="C28" s="15">
        <v>6200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17</v>
      </c>
      <c r="B30" s="8" t="s">
        <v>1</v>
      </c>
      <c r="C30" s="15">
        <v>0</v>
      </c>
    </row>
    <row r="31" spans="1:3" x14ac:dyDescent="0.2">
      <c r="A31" s="14"/>
      <c r="B31" s="8" t="s">
        <v>2</v>
      </c>
      <c r="C31" s="15">
        <v>0</v>
      </c>
    </row>
    <row r="32" spans="1:3" x14ac:dyDescent="0.2">
      <c r="A32" s="94" t="s">
        <v>115</v>
      </c>
      <c r="B32" s="19" t="s">
        <v>1</v>
      </c>
      <c r="C32" s="25">
        <v>8900</v>
      </c>
    </row>
    <row r="33" spans="1:3" x14ac:dyDescent="0.2">
      <c r="A33" s="95"/>
      <c r="B33" s="19" t="s">
        <v>2</v>
      </c>
      <c r="C33" s="25">
        <v>0</v>
      </c>
    </row>
    <row r="34" spans="1:3" x14ac:dyDescent="0.2">
      <c r="A34" s="43" t="s">
        <v>88</v>
      </c>
      <c r="B34" s="3" t="s">
        <v>1</v>
      </c>
      <c r="C34" s="11">
        <v>8900</v>
      </c>
    </row>
    <row r="35" spans="1:3" x14ac:dyDescent="0.2">
      <c r="A35" s="44"/>
      <c r="B35" s="3" t="s">
        <v>2</v>
      </c>
      <c r="C35" s="11">
        <v>0</v>
      </c>
    </row>
    <row r="36" spans="1:3" ht="18" customHeight="1" x14ac:dyDescent="0.35">
      <c r="A36" s="59" t="s">
        <v>62</v>
      </c>
      <c r="B36" s="37"/>
      <c r="C36" s="38"/>
    </row>
    <row r="37" spans="1:3" x14ac:dyDescent="0.35">
      <c r="A37" s="46" t="s">
        <v>73</v>
      </c>
      <c r="B37" s="37"/>
      <c r="C37" s="38"/>
    </row>
    <row r="38" spans="1:3" x14ac:dyDescent="0.35">
      <c r="A38" s="61" t="s">
        <v>16</v>
      </c>
      <c r="B38" s="8" t="s">
        <v>1</v>
      </c>
      <c r="C38" s="38">
        <v>8900</v>
      </c>
    </row>
    <row r="39" spans="1:3" x14ac:dyDescent="0.35">
      <c r="A39" s="61"/>
      <c r="B39" s="8" t="s">
        <v>2</v>
      </c>
      <c r="C39" s="38">
        <v>0</v>
      </c>
    </row>
    <row r="40" spans="1:3" x14ac:dyDescent="0.2">
      <c r="A40" s="70" t="s">
        <v>93</v>
      </c>
      <c r="B40" s="3" t="s">
        <v>1</v>
      </c>
      <c r="C40" s="11">
        <v>0</v>
      </c>
    </row>
    <row r="41" spans="1:3" x14ac:dyDescent="0.2">
      <c r="A41" s="44"/>
      <c r="B41" s="3" t="s">
        <v>2</v>
      </c>
      <c r="C41" s="11">
        <v>0</v>
      </c>
    </row>
    <row r="42" spans="1:3" ht="42" x14ac:dyDescent="0.35">
      <c r="A42" s="58" t="s">
        <v>164</v>
      </c>
      <c r="B42" s="8" t="s">
        <v>1</v>
      </c>
      <c r="C42" s="38">
        <v>0</v>
      </c>
    </row>
    <row r="43" spans="1:3" x14ac:dyDescent="0.35">
      <c r="A43" s="61"/>
      <c r="B43" s="8" t="s">
        <v>2</v>
      </c>
      <c r="C43" s="38">
        <v>0</v>
      </c>
    </row>
    <row r="44" spans="1:3" x14ac:dyDescent="0.2">
      <c r="A44" s="76" t="s">
        <v>169</v>
      </c>
      <c r="B44" s="36" t="s">
        <v>1</v>
      </c>
      <c r="C44" s="25">
        <v>0</v>
      </c>
    </row>
    <row r="45" spans="1:3" x14ac:dyDescent="0.2">
      <c r="A45" s="54"/>
      <c r="B45" s="36" t="s">
        <v>2</v>
      </c>
      <c r="C45" s="25">
        <v>0</v>
      </c>
    </row>
    <row r="46" spans="1:3" x14ac:dyDescent="0.35">
      <c r="A46" s="58" t="s">
        <v>162</v>
      </c>
      <c r="B46" s="8" t="s">
        <v>1</v>
      </c>
      <c r="C46" s="38">
        <v>0</v>
      </c>
    </row>
    <row r="47" spans="1:3" x14ac:dyDescent="0.35">
      <c r="A47" s="58"/>
      <c r="B47" s="8" t="s">
        <v>2</v>
      </c>
      <c r="C47" s="38">
        <v>0</v>
      </c>
    </row>
    <row r="48" spans="1:3" x14ac:dyDescent="0.2">
      <c r="A48" s="94" t="s">
        <v>116</v>
      </c>
      <c r="B48" s="19" t="s">
        <v>1</v>
      </c>
      <c r="C48" s="25">
        <v>30200</v>
      </c>
    </row>
    <row r="49" spans="1:3" ht="19.5" customHeight="1" x14ac:dyDescent="0.2">
      <c r="A49" s="95"/>
      <c r="B49" s="19" t="s">
        <v>2</v>
      </c>
      <c r="C49" s="25">
        <v>0</v>
      </c>
    </row>
    <row r="50" spans="1:3" x14ac:dyDescent="0.2">
      <c r="A50" s="43" t="s">
        <v>88</v>
      </c>
      <c r="B50" s="3" t="s">
        <v>1</v>
      </c>
      <c r="C50" s="11">
        <v>30200</v>
      </c>
    </row>
    <row r="51" spans="1:3" x14ac:dyDescent="0.2">
      <c r="A51" s="44"/>
      <c r="B51" s="3" t="s">
        <v>2</v>
      </c>
      <c r="C51" s="11">
        <v>0</v>
      </c>
    </row>
    <row r="52" spans="1:3" x14ac:dyDescent="0.2">
      <c r="A52" s="45" t="s">
        <v>62</v>
      </c>
      <c r="B52" s="8"/>
      <c r="C52" s="9"/>
    </row>
    <row r="53" spans="1:3" x14ac:dyDescent="0.2">
      <c r="A53" s="46" t="s">
        <v>71</v>
      </c>
      <c r="B53" s="8"/>
      <c r="C53" s="9"/>
    </row>
    <row r="54" spans="1:3" x14ac:dyDescent="0.2">
      <c r="A54" s="47" t="s">
        <v>117</v>
      </c>
      <c r="B54" s="8" t="s">
        <v>1</v>
      </c>
      <c r="C54" s="15">
        <v>19800</v>
      </c>
    </row>
    <row r="55" spans="1:3" x14ac:dyDescent="0.2">
      <c r="A55" s="47"/>
      <c r="B55" s="8" t="s">
        <v>2</v>
      </c>
      <c r="C55" s="15">
        <v>0</v>
      </c>
    </row>
    <row r="56" spans="1:3" x14ac:dyDescent="0.2">
      <c r="A56" s="46" t="s">
        <v>72</v>
      </c>
      <c r="B56" s="8"/>
      <c r="C56" s="15"/>
    </row>
    <row r="57" spans="1:3" x14ac:dyDescent="0.2">
      <c r="A57" s="47" t="s">
        <v>106</v>
      </c>
      <c r="B57" s="8" t="s">
        <v>1</v>
      </c>
      <c r="C57" s="15">
        <v>600</v>
      </c>
    </row>
    <row r="58" spans="1:3" x14ac:dyDescent="0.2">
      <c r="A58" s="47"/>
      <c r="B58" s="8" t="s">
        <v>2</v>
      </c>
      <c r="C58" s="15">
        <v>0</v>
      </c>
    </row>
    <row r="59" spans="1:3" x14ac:dyDescent="0.2">
      <c r="A59" s="46" t="s">
        <v>73</v>
      </c>
      <c r="B59" s="8"/>
      <c r="C59" s="15"/>
    </row>
    <row r="60" spans="1:3" x14ac:dyDescent="0.2">
      <c r="A60" s="47" t="s">
        <v>16</v>
      </c>
      <c r="B60" s="8" t="s">
        <v>1</v>
      </c>
      <c r="C60" s="15">
        <v>9800</v>
      </c>
    </row>
    <row r="61" spans="1:3" x14ac:dyDescent="0.2">
      <c r="A61" s="14"/>
      <c r="B61" s="8" t="s">
        <v>2</v>
      </c>
      <c r="C61" s="15">
        <v>0</v>
      </c>
    </row>
    <row r="62" spans="1:3" x14ac:dyDescent="0.2">
      <c r="A62" s="70" t="s">
        <v>93</v>
      </c>
      <c r="B62" s="3" t="s">
        <v>1</v>
      </c>
      <c r="C62" s="11">
        <v>0</v>
      </c>
    </row>
    <row r="63" spans="1:3" x14ac:dyDescent="0.2">
      <c r="A63" s="44"/>
      <c r="B63" s="3" t="s">
        <v>2</v>
      </c>
      <c r="C63" s="11">
        <v>0</v>
      </c>
    </row>
    <row r="64" spans="1:3" ht="42" x14ac:dyDescent="0.35">
      <c r="A64" s="58" t="s">
        <v>163</v>
      </c>
      <c r="B64" s="8" t="s">
        <v>1</v>
      </c>
      <c r="C64" s="15">
        <v>0</v>
      </c>
    </row>
    <row r="65" spans="1:3" x14ac:dyDescent="0.2">
      <c r="A65" s="47"/>
      <c r="B65" s="8" t="s">
        <v>2</v>
      </c>
      <c r="C65" s="15">
        <v>0</v>
      </c>
    </row>
    <row r="66" spans="1:3" x14ac:dyDescent="0.2">
      <c r="A66" s="72" t="s">
        <v>169</v>
      </c>
      <c r="B66" s="36" t="s">
        <v>1</v>
      </c>
      <c r="C66" s="25">
        <v>100000</v>
      </c>
    </row>
    <row r="67" spans="1:3" x14ac:dyDescent="0.2">
      <c r="A67" s="54"/>
      <c r="B67" s="36" t="s">
        <v>2</v>
      </c>
      <c r="C67" s="25">
        <v>0</v>
      </c>
    </row>
    <row r="68" spans="1:3" x14ac:dyDescent="0.35">
      <c r="A68" s="58" t="s">
        <v>165</v>
      </c>
      <c r="B68" s="8" t="s">
        <v>1</v>
      </c>
      <c r="C68" s="38">
        <v>100000</v>
      </c>
    </row>
    <row r="69" spans="1:3" x14ac:dyDescent="0.35">
      <c r="A69" s="58"/>
      <c r="B69" s="8" t="s">
        <v>2</v>
      </c>
      <c r="C69" s="38">
        <v>0</v>
      </c>
    </row>
    <row r="70" spans="1:3" x14ac:dyDescent="0.35">
      <c r="A70" s="96" t="s">
        <v>69</v>
      </c>
      <c r="B70" s="36" t="s">
        <v>1</v>
      </c>
      <c r="C70" s="40">
        <v>135390</v>
      </c>
    </row>
    <row r="71" spans="1:3" x14ac:dyDescent="0.35">
      <c r="A71" s="97"/>
      <c r="B71" s="36" t="s">
        <v>2</v>
      </c>
      <c r="C71" s="40">
        <v>0</v>
      </c>
    </row>
    <row r="72" spans="1:3" x14ac:dyDescent="0.35">
      <c r="A72" s="96" t="s">
        <v>170</v>
      </c>
      <c r="B72" s="36" t="s">
        <v>1</v>
      </c>
      <c r="C72" s="40">
        <v>100000</v>
      </c>
    </row>
    <row r="73" spans="1:3" x14ac:dyDescent="0.35">
      <c r="A73" s="97"/>
      <c r="B73" s="36" t="s">
        <v>2</v>
      </c>
      <c r="C73" s="40">
        <v>0</v>
      </c>
    </row>
    <row r="74" spans="1:3" x14ac:dyDescent="0.35">
      <c r="A74" s="88" t="s">
        <v>0</v>
      </c>
      <c r="B74" s="36" t="s">
        <v>1</v>
      </c>
      <c r="C74" s="40">
        <v>235390</v>
      </c>
    </row>
    <row r="75" spans="1:3" x14ac:dyDescent="0.35">
      <c r="A75" s="89"/>
      <c r="B75" s="36" t="s">
        <v>2</v>
      </c>
      <c r="C75" s="40">
        <v>0</v>
      </c>
    </row>
  </sheetData>
  <mergeCells count="9">
    <mergeCell ref="A70:A71"/>
    <mergeCell ref="A72:A73"/>
    <mergeCell ref="A74:A75"/>
    <mergeCell ref="A1:C1"/>
    <mergeCell ref="A5:A6"/>
    <mergeCell ref="C5:C6"/>
    <mergeCell ref="A8:A9"/>
    <mergeCell ref="A32:A33"/>
    <mergeCell ref="A48:A4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31" max="2" man="1"/>
    <brk id="61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D99"/>
  <sheetViews>
    <sheetView zoomScale="110" zoomScaleNormal="110" zoomScaleSheetLayoutView="100" workbookViewId="0">
      <selection activeCell="D106" sqref="D106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4" x14ac:dyDescent="0.2">
      <c r="A1" s="86" t="s">
        <v>152</v>
      </c>
      <c r="B1" s="86"/>
      <c r="C1" s="86"/>
    </row>
    <row r="2" spans="1:4" x14ac:dyDescent="0.2">
      <c r="A2" s="4" t="s">
        <v>40</v>
      </c>
      <c r="B2" s="4"/>
      <c r="C2" s="26"/>
    </row>
    <row r="3" spans="1:4" x14ac:dyDescent="0.2">
      <c r="A3" s="2" t="s">
        <v>118</v>
      </c>
      <c r="B3" s="2"/>
      <c r="C3" s="22" t="s">
        <v>4</v>
      </c>
    </row>
    <row r="4" spans="1:4" x14ac:dyDescent="0.2">
      <c r="A4" s="2"/>
      <c r="B4" s="2"/>
      <c r="C4" s="22"/>
    </row>
    <row r="5" spans="1:4" x14ac:dyDescent="0.2">
      <c r="A5" s="90" t="s">
        <v>57</v>
      </c>
      <c r="B5" s="6" t="s">
        <v>3</v>
      </c>
      <c r="C5" s="92" t="s">
        <v>153</v>
      </c>
    </row>
    <row r="6" spans="1:4" x14ac:dyDescent="0.2">
      <c r="A6" s="91"/>
      <c r="B6" s="7" t="s">
        <v>2</v>
      </c>
      <c r="C6" s="93"/>
    </row>
    <row r="7" spans="1:4" x14ac:dyDescent="0.2">
      <c r="A7" s="33" t="s">
        <v>63</v>
      </c>
      <c r="B7" s="34"/>
      <c r="C7" s="35"/>
    </row>
    <row r="8" spans="1:4" x14ac:dyDescent="0.2">
      <c r="A8" s="94" t="s">
        <v>119</v>
      </c>
      <c r="B8" s="19" t="s">
        <v>1</v>
      </c>
      <c r="C8" s="25">
        <v>2077500</v>
      </c>
    </row>
    <row r="9" spans="1:4" x14ac:dyDescent="0.2">
      <c r="A9" s="95"/>
      <c r="B9" s="19" t="s">
        <v>2</v>
      </c>
      <c r="C9" s="25">
        <v>0</v>
      </c>
    </row>
    <row r="10" spans="1:4" x14ac:dyDescent="0.2">
      <c r="A10" s="43" t="s">
        <v>88</v>
      </c>
      <c r="B10" s="3" t="s">
        <v>1</v>
      </c>
      <c r="C10" s="11">
        <v>2077500</v>
      </c>
    </row>
    <row r="11" spans="1:4" x14ac:dyDescent="0.2">
      <c r="A11" s="44"/>
      <c r="B11" s="3" t="s">
        <v>2</v>
      </c>
      <c r="C11" s="11">
        <v>0</v>
      </c>
    </row>
    <row r="12" spans="1:4" x14ac:dyDescent="0.2">
      <c r="A12" s="45" t="s">
        <v>62</v>
      </c>
      <c r="B12" s="8"/>
      <c r="C12" s="9"/>
    </row>
    <row r="13" spans="1:4" x14ac:dyDescent="0.2">
      <c r="A13" s="46" t="s">
        <v>71</v>
      </c>
      <c r="B13" s="8"/>
      <c r="C13" s="9"/>
    </row>
    <row r="14" spans="1:4" x14ac:dyDescent="0.2">
      <c r="A14" s="47" t="s">
        <v>5</v>
      </c>
      <c r="B14" s="8" t="s">
        <v>1</v>
      </c>
      <c r="C14" s="15">
        <v>0</v>
      </c>
      <c r="D14" s="10"/>
    </row>
    <row r="15" spans="1:4" x14ac:dyDescent="0.2">
      <c r="A15" s="47"/>
      <c r="B15" s="8" t="s">
        <v>2</v>
      </c>
      <c r="C15" s="15">
        <v>0</v>
      </c>
    </row>
    <row r="16" spans="1:4" x14ac:dyDescent="0.2">
      <c r="A16" s="46" t="s">
        <v>72</v>
      </c>
      <c r="B16" s="8"/>
      <c r="C16" s="15"/>
    </row>
    <row r="17" spans="1:3" x14ac:dyDescent="0.2">
      <c r="A17" s="47" t="s">
        <v>7</v>
      </c>
      <c r="B17" s="8" t="s">
        <v>1</v>
      </c>
      <c r="C17" s="15">
        <v>15900</v>
      </c>
    </row>
    <row r="18" spans="1:3" x14ac:dyDescent="0.2">
      <c r="A18" s="47"/>
      <c r="B18" s="8" t="s">
        <v>2</v>
      </c>
      <c r="C18" s="15">
        <v>0</v>
      </c>
    </row>
    <row r="19" spans="1:3" ht="20.25" customHeight="1" x14ac:dyDescent="0.2">
      <c r="A19" s="47" t="s">
        <v>42</v>
      </c>
      <c r="B19" s="8" t="s">
        <v>1</v>
      </c>
      <c r="C19" s="15">
        <v>1000000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10</v>
      </c>
      <c r="B21" s="8" t="s">
        <v>1</v>
      </c>
      <c r="C21" s="15">
        <v>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7" t="s">
        <v>53</v>
      </c>
      <c r="B23" s="8" t="s">
        <v>1</v>
      </c>
      <c r="C23" s="15">
        <v>1003200</v>
      </c>
    </row>
    <row r="24" spans="1:3" x14ac:dyDescent="0.2">
      <c r="A24" s="47"/>
      <c r="B24" s="8" t="s">
        <v>2</v>
      </c>
      <c r="C24" s="15">
        <v>0</v>
      </c>
    </row>
    <row r="25" spans="1:3" x14ac:dyDescent="0.2">
      <c r="A25" s="46" t="s">
        <v>73</v>
      </c>
      <c r="B25" s="8"/>
      <c r="C25" s="15"/>
    </row>
    <row r="26" spans="1:3" x14ac:dyDescent="0.2">
      <c r="A26" s="47" t="s">
        <v>14</v>
      </c>
      <c r="B26" s="8" t="s">
        <v>1</v>
      </c>
      <c r="C26" s="15">
        <v>27000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15</v>
      </c>
      <c r="B28" s="8" t="s">
        <v>1</v>
      </c>
      <c r="C28" s="15">
        <v>30100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16</v>
      </c>
      <c r="B30" s="8" t="s">
        <v>1</v>
      </c>
      <c r="C30" s="15">
        <v>0</v>
      </c>
    </row>
    <row r="31" spans="1:3" x14ac:dyDescent="0.2">
      <c r="A31" s="47"/>
      <c r="B31" s="8" t="s">
        <v>2</v>
      </c>
      <c r="C31" s="15">
        <v>0</v>
      </c>
    </row>
    <row r="32" spans="1:3" x14ac:dyDescent="0.2">
      <c r="A32" s="47" t="s">
        <v>17</v>
      </c>
      <c r="B32" s="8" t="s">
        <v>1</v>
      </c>
      <c r="C32" s="15">
        <v>1300</v>
      </c>
    </row>
    <row r="33" spans="1:3" x14ac:dyDescent="0.2">
      <c r="A33" s="47"/>
      <c r="B33" s="8" t="s">
        <v>2</v>
      </c>
      <c r="C33" s="15">
        <v>0</v>
      </c>
    </row>
    <row r="34" spans="1:3" x14ac:dyDescent="0.2">
      <c r="A34" s="70" t="s">
        <v>93</v>
      </c>
      <c r="B34" s="3" t="s">
        <v>1</v>
      </c>
      <c r="C34" s="11">
        <v>0</v>
      </c>
    </row>
    <row r="35" spans="1:3" x14ac:dyDescent="0.2">
      <c r="A35" s="44"/>
      <c r="B35" s="3" t="s">
        <v>2</v>
      </c>
      <c r="C35" s="11">
        <v>0</v>
      </c>
    </row>
    <row r="36" spans="1:3" x14ac:dyDescent="0.35">
      <c r="A36" s="58" t="s">
        <v>120</v>
      </c>
      <c r="B36" s="8" t="s">
        <v>1</v>
      </c>
      <c r="C36" s="38">
        <v>0</v>
      </c>
    </row>
    <row r="37" spans="1:3" x14ac:dyDescent="0.35">
      <c r="A37" s="58" t="s">
        <v>95</v>
      </c>
      <c r="B37" s="8" t="s">
        <v>2</v>
      </c>
      <c r="C37" s="38">
        <v>0</v>
      </c>
    </row>
    <row r="38" spans="1:3" ht="42" x14ac:dyDescent="0.2">
      <c r="A38" s="48" t="s">
        <v>168</v>
      </c>
      <c r="B38" s="8" t="s">
        <v>1</v>
      </c>
      <c r="C38" s="15">
        <v>0</v>
      </c>
    </row>
    <row r="39" spans="1:3" x14ac:dyDescent="0.2">
      <c r="A39" s="47"/>
      <c r="B39" s="8" t="s">
        <v>2</v>
      </c>
      <c r="C39" s="15">
        <v>0</v>
      </c>
    </row>
    <row r="40" spans="1:3" x14ac:dyDescent="0.2">
      <c r="A40" s="47" t="s">
        <v>122</v>
      </c>
      <c r="B40" s="8" t="s">
        <v>1</v>
      </c>
      <c r="C40" s="15">
        <v>0</v>
      </c>
    </row>
    <row r="41" spans="1:3" x14ac:dyDescent="0.2">
      <c r="A41" s="47"/>
      <c r="B41" s="8" t="s">
        <v>2</v>
      </c>
      <c r="C41" s="15">
        <v>0</v>
      </c>
    </row>
    <row r="42" spans="1:3" ht="42" x14ac:dyDescent="0.2">
      <c r="A42" s="48" t="s">
        <v>121</v>
      </c>
      <c r="B42" s="8" t="s">
        <v>1</v>
      </c>
      <c r="C42" s="15">
        <v>0</v>
      </c>
    </row>
    <row r="43" spans="1:3" x14ac:dyDescent="0.2">
      <c r="A43" s="47"/>
      <c r="B43" s="8" t="s">
        <v>2</v>
      </c>
      <c r="C43" s="15">
        <v>0</v>
      </c>
    </row>
    <row r="44" spans="1:3" x14ac:dyDescent="0.2">
      <c r="A44" s="65" t="s">
        <v>126</v>
      </c>
      <c r="B44" s="19" t="s">
        <v>1</v>
      </c>
      <c r="C44" s="25">
        <v>3734500</v>
      </c>
    </row>
    <row r="45" spans="1:3" x14ac:dyDescent="0.2">
      <c r="A45" s="66"/>
      <c r="B45" s="19" t="s">
        <v>2</v>
      </c>
      <c r="C45" s="25">
        <v>0</v>
      </c>
    </row>
    <row r="46" spans="1:3" x14ac:dyDescent="0.2">
      <c r="A46" s="43" t="s">
        <v>88</v>
      </c>
      <c r="B46" s="3" t="s">
        <v>1</v>
      </c>
      <c r="C46" s="11">
        <v>374800</v>
      </c>
    </row>
    <row r="47" spans="1:3" x14ac:dyDescent="0.2">
      <c r="A47" s="44"/>
      <c r="B47" s="3" t="s">
        <v>2</v>
      </c>
      <c r="C47" s="11">
        <v>0</v>
      </c>
    </row>
    <row r="48" spans="1:3" ht="18" customHeight="1" x14ac:dyDescent="0.35">
      <c r="A48" s="59" t="s">
        <v>62</v>
      </c>
      <c r="B48" s="37"/>
      <c r="C48" s="38"/>
    </row>
    <row r="49" spans="1:3" x14ac:dyDescent="0.35">
      <c r="A49" s="60" t="s">
        <v>71</v>
      </c>
      <c r="B49" s="37"/>
      <c r="C49" s="38"/>
    </row>
    <row r="50" spans="1:3" x14ac:dyDescent="0.35">
      <c r="A50" s="61" t="s">
        <v>41</v>
      </c>
      <c r="B50" s="8" t="s">
        <v>1</v>
      </c>
      <c r="C50" s="38">
        <v>197600</v>
      </c>
    </row>
    <row r="51" spans="1:3" x14ac:dyDescent="0.35">
      <c r="A51" s="61"/>
      <c r="B51" s="8" t="s">
        <v>2</v>
      </c>
      <c r="C51" s="38">
        <v>0</v>
      </c>
    </row>
    <row r="52" spans="1:3" x14ac:dyDescent="0.35">
      <c r="A52" s="60" t="s">
        <v>72</v>
      </c>
      <c r="B52" s="8"/>
      <c r="C52" s="38"/>
    </row>
    <row r="53" spans="1:3" x14ac:dyDescent="0.35">
      <c r="A53" s="50" t="s">
        <v>167</v>
      </c>
      <c r="B53" s="8" t="s">
        <v>1</v>
      </c>
      <c r="C53" s="38">
        <v>40000</v>
      </c>
    </row>
    <row r="54" spans="1:3" x14ac:dyDescent="0.35">
      <c r="A54" s="60"/>
      <c r="B54" s="8" t="s">
        <v>2</v>
      </c>
      <c r="C54" s="38">
        <v>0</v>
      </c>
    </row>
    <row r="55" spans="1:3" x14ac:dyDescent="0.35">
      <c r="A55" s="50" t="s">
        <v>43</v>
      </c>
      <c r="B55" s="8" t="s">
        <v>1</v>
      </c>
      <c r="C55" s="38">
        <v>62000</v>
      </c>
    </row>
    <row r="56" spans="1:3" x14ac:dyDescent="0.35">
      <c r="A56" s="50"/>
      <c r="B56" s="8" t="s">
        <v>2</v>
      </c>
      <c r="C56" s="38">
        <v>0</v>
      </c>
    </row>
    <row r="57" spans="1:3" x14ac:dyDescent="0.35">
      <c r="A57" s="46" t="s">
        <v>73</v>
      </c>
      <c r="B57" s="8"/>
      <c r="C57" s="38"/>
    </row>
    <row r="58" spans="1:3" x14ac:dyDescent="0.35">
      <c r="A58" s="50" t="s">
        <v>44</v>
      </c>
      <c r="B58" s="8" t="s">
        <v>1</v>
      </c>
      <c r="C58" s="38">
        <v>4000</v>
      </c>
    </row>
    <row r="59" spans="1:3" x14ac:dyDescent="0.35">
      <c r="A59" s="50"/>
      <c r="B59" s="8" t="s">
        <v>2</v>
      </c>
      <c r="C59" s="38">
        <v>0</v>
      </c>
    </row>
    <row r="60" spans="1:3" x14ac:dyDescent="0.35">
      <c r="A60" s="50" t="s">
        <v>45</v>
      </c>
      <c r="B60" s="8" t="s">
        <v>1</v>
      </c>
      <c r="C60" s="38">
        <v>42900</v>
      </c>
    </row>
    <row r="61" spans="1:3" x14ac:dyDescent="0.35">
      <c r="A61" s="50"/>
      <c r="B61" s="8" t="s">
        <v>2</v>
      </c>
      <c r="C61" s="38">
        <v>0</v>
      </c>
    </row>
    <row r="62" spans="1:3" x14ac:dyDescent="0.35">
      <c r="A62" s="50" t="s">
        <v>46</v>
      </c>
      <c r="B62" s="8" t="s">
        <v>1</v>
      </c>
      <c r="C62" s="38">
        <v>8100</v>
      </c>
    </row>
    <row r="63" spans="1:3" x14ac:dyDescent="0.35">
      <c r="A63" s="50"/>
      <c r="B63" s="8" t="s">
        <v>2</v>
      </c>
      <c r="C63" s="38">
        <v>0</v>
      </c>
    </row>
    <row r="64" spans="1:3" x14ac:dyDescent="0.35">
      <c r="A64" s="50" t="s">
        <v>47</v>
      </c>
      <c r="B64" s="8" t="s">
        <v>1</v>
      </c>
      <c r="C64" s="38">
        <v>3700</v>
      </c>
    </row>
    <row r="65" spans="1:3" x14ac:dyDescent="0.35">
      <c r="A65" s="50"/>
      <c r="B65" s="8" t="s">
        <v>2</v>
      </c>
      <c r="C65" s="38">
        <v>0</v>
      </c>
    </row>
    <row r="66" spans="1:3" x14ac:dyDescent="0.35">
      <c r="A66" s="50" t="s">
        <v>48</v>
      </c>
      <c r="B66" s="8" t="s">
        <v>1</v>
      </c>
      <c r="C66" s="38">
        <v>6000</v>
      </c>
    </row>
    <row r="67" spans="1:3" x14ac:dyDescent="0.35">
      <c r="A67" s="50"/>
      <c r="B67" s="8" t="s">
        <v>2</v>
      </c>
      <c r="C67" s="38">
        <v>0</v>
      </c>
    </row>
    <row r="68" spans="1:3" x14ac:dyDescent="0.35">
      <c r="A68" s="50" t="s">
        <v>49</v>
      </c>
      <c r="B68" s="8" t="s">
        <v>1</v>
      </c>
      <c r="C68" s="38">
        <v>10500</v>
      </c>
    </row>
    <row r="69" spans="1:3" x14ac:dyDescent="0.35">
      <c r="A69" s="50"/>
      <c r="B69" s="8" t="s">
        <v>2</v>
      </c>
      <c r="C69" s="38">
        <v>0</v>
      </c>
    </row>
    <row r="70" spans="1:3" x14ac:dyDescent="0.2">
      <c r="A70" s="70" t="s">
        <v>166</v>
      </c>
      <c r="B70" s="3" t="s">
        <v>1</v>
      </c>
      <c r="C70" s="11">
        <v>2838600</v>
      </c>
    </row>
    <row r="71" spans="1:3" x14ac:dyDescent="0.2">
      <c r="A71" s="44"/>
      <c r="B71" s="3" t="s">
        <v>2</v>
      </c>
      <c r="C71" s="11">
        <v>0</v>
      </c>
    </row>
    <row r="72" spans="1:3" x14ac:dyDescent="0.35">
      <c r="A72" s="50" t="s">
        <v>50</v>
      </c>
      <c r="B72" s="8" t="s">
        <v>1</v>
      </c>
      <c r="C72" s="38">
        <v>597600</v>
      </c>
    </row>
    <row r="73" spans="1:3" x14ac:dyDescent="0.35">
      <c r="A73" s="50"/>
      <c r="B73" s="8" t="s">
        <v>2</v>
      </c>
      <c r="C73" s="38">
        <v>0</v>
      </c>
    </row>
    <row r="74" spans="1:3" x14ac:dyDescent="0.35">
      <c r="A74" s="52" t="s">
        <v>132</v>
      </c>
      <c r="B74" s="8" t="s">
        <v>1</v>
      </c>
      <c r="C74" s="38">
        <v>2241000</v>
      </c>
    </row>
    <row r="75" spans="1:3" x14ac:dyDescent="0.35">
      <c r="A75" s="51"/>
      <c r="B75" s="8" t="s">
        <v>2</v>
      </c>
      <c r="C75" s="38">
        <v>0</v>
      </c>
    </row>
    <row r="76" spans="1:3" x14ac:dyDescent="0.2">
      <c r="A76" s="43" t="s">
        <v>75</v>
      </c>
      <c r="B76" s="3" t="s">
        <v>1</v>
      </c>
      <c r="C76" s="11">
        <v>521100</v>
      </c>
    </row>
    <row r="77" spans="1:3" x14ac:dyDescent="0.2">
      <c r="A77" s="44"/>
      <c r="B77" s="3" t="s">
        <v>2</v>
      </c>
      <c r="C77" s="11">
        <v>0</v>
      </c>
    </row>
    <row r="78" spans="1:3" ht="42" x14ac:dyDescent="0.35">
      <c r="A78" s="58" t="s">
        <v>186</v>
      </c>
      <c r="B78" s="8" t="s">
        <v>1</v>
      </c>
      <c r="C78" s="38">
        <v>4300</v>
      </c>
    </row>
    <row r="79" spans="1:3" x14ac:dyDescent="0.35">
      <c r="A79" s="58"/>
      <c r="B79" s="8" t="s">
        <v>2</v>
      </c>
      <c r="C79" s="38">
        <v>0</v>
      </c>
    </row>
    <row r="80" spans="1:3" ht="42" x14ac:dyDescent="0.35">
      <c r="A80" s="58" t="s">
        <v>128</v>
      </c>
      <c r="B80" s="8" t="s">
        <v>1</v>
      </c>
      <c r="C80" s="38">
        <v>22200</v>
      </c>
    </row>
    <row r="81" spans="1:4" x14ac:dyDescent="0.35">
      <c r="A81" s="16"/>
      <c r="B81" s="8" t="s">
        <v>2</v>
      </c>
      <c r="C81" s="38">
        <v>0</v>
      </c>
    </row>
    <row r="82" spans="1:4" ht="42" x14ac:dyDescent="0.35">
      <c r="A82" s="58" t="s">
        <v>127</v>
      </c>
      <c r="B82" s="8" t="s">
        <v>1</v>
      </c>
      <c r="C82" s="38">
        <v>0</v>
      </c>
      <c r="D82" s="16"/>
    </row>
    <row r="83" spans="1:4" x14ac:dyDescent="0.35">
      <c r="A83" s="58" t="s">
        <v>95</v>
      </c>
      <c r="B83" s="8" t="s">
        <v>2</v>
      </c>
      <c r="C83" s="38">
        <v>0</v>
      </c>
      <c r="D83" s="16"/>
    </row>
    <row r="84" spans="1:4" x14ac:dyDescent="0.35">
      <c r="A84" s="58" t="s">
        <v>129</v>
      </c>
      <c r="B84" s="8" t="s">
        <v>1</v>
      </c>
      <c r="C84" s="38">
        <v>116000</v>
      </c>
      <c r="D84" s="16"/>
    </row>
    <row r="85" spans="1:4" x14ac:dyDescent="0.35">
      <c r="A85" s="58"/>
      <c r="B85" s="8" t="s">
        <v>2</v>
      </c>
      <c r="C85" s="38">
        <v>0</v>
      </c>
      <c r="D85" s="16"/>
    </row>
    <row r="86" spans="1:4" x14ac:dyDescent="0.35">
      <c r="A86" s="58" t="s">
        <v>130</v>
      </c>
      <c r="B86" s="8" t="s">
        <v>1</v>
      </c>
      <c r="C86" s="38">
        <v>260000</v>
      </c>
      <c r="D86" s="16"/>
    </row>
    <row r="87" spans="1:4" x14ac:dyDescent="0.35">
      <c r="A87" s="58"/>
      <c r="B87" s="8" t="s">
        <v>2</v>
      </c>
      <c r="C87" s="38">
        <v>0</v>
      </c>
      <c r="D87" s="16"/>
    </row>
    <row r="88" spans="1:4" ht="42" x14ac:dyDescent="0.2">
      <c r="A88" s="64" t="s">
        <v>123</v>
      </c>
      <c r="B88" s="8" t="s">
        <v>1</v>
      </c>
      <c r="C88" s="9">
        <v>0</v>
      </c>
      <c r="D88" s="16"/>
    </row>
    <row r="89" spans="1:4" x14ac:dyDescent="0.2">
      <c r="A89" s="63"/>
      <c r="B89" s="8" t="s">
        <v>2</v>
      </c>
      <c r="C89" s="9">
        <v>0</v>
      </c>
      <c r="D89" s="16"/>
    </row>
    <row r="90" spans="1:4" x14ac:dyDescent="0.2">
      <c r="A90" s="83" t="s">
        <v>124</v>
      </c>
      <c r="B90" s="8" t="s">
        <v>1</v>
      </c>
      <c r="C90" s="9">
        <v>51600</v>
      </c>
      <c r="D90" s="16"/>
    </row>
    <row r="91" spans="1:4" x14ac:dyDescent="0.2">
      <c r="A91" s="63" t="s">
        <v>91</v>
      </c>
      <c r="B91" s="8" t="s">
        <v>2</v>
      </c>
      <c r="C91" s="9">
        <v>0</v>
      </c>
      <c r="D91" s="16"/>
    </row>
    <row r="92" spans="1:4" x14ac:dyDescent="0.2">
      <c r="A92" s="64" t="s">
        <v>125</v>
      </c>
      <c r="B92" s="8" t="s">
        <v>1</v>
      </c>
      <c r="C92" s="9">
        <v>0</v>
      </c>
    </row>
    <row r="93" spans="1:4" x14ac:dyDescent="0.2">
      <c r="A93" s="63" t="s">
        <v>24</v>
      </c>
      <c r="B93" s="8" t="s">
        <v>2</v>
      </c>
      <c r="C93" s="9">
        <v>0</v>
      </c>
    </row>
    <row r="94" spans="1:4" x14ac:dyDescent="0.35">
      <c r="A94" s="58" t="s">
        <v>131</v>
      </c>
      <c r="B94" s="8" t="s">
        <v>1</v>
      </c>
      <c r="C94" s="38">
        <v>67000</v>
      </c>
    </row>
    <row r="95" spans="1:4" x14ac:dyDescent="0.35">
      <c r="A95" s="58"/>
      <c r="B95" s="8" t="s">
        <v>2</v>
      </c>
      <c r="C95" s="38">
        <v>0</v>
      </c>
    </row>
    <row r="96" spans="1:4" x14ac:dyDescent="0.35">
      <c r="A96" s="96" t="s">
        <v>69</v>
      </c>
      <c r="B96" s="36" t="s">
        <v>1</v>
      </c>
      <c r="C96" s="40">
        <v>5812000</v>
      </c>
    </row>
    <row r="97" spans="1:3" x14ac:dyDescent="0.35">
      <c r="A97" s="97"/>
      <c r="B97" s="36" t="s">
        <v>2</v>
      </c>
      <c r="C97" s="40">
        <v>0</v>
      </c>
    </row>
    <row r="98" spans="1:3" x14ac:dyDescent="0.35">
      <c r="A98" s="88" t="s">
        <v>0</v>
      </c>
      <c r="B98" s="36" t="s">
        <v>1</v>
      </c>
      <c r="C98" s="40">
        <v>5812000</v>
      </c>
    </row>
    <row r="99" spans="1:3" x14ac:dyDescent="0.35">
      <c r="A99" s="89"/>
      <c r="B99" s="36" t="s">
        <v>2</v>
      </c>
      <c r="C99" s="40">
        <v>0</v>
      </c>
    </row>
  </sheetData>
  <mergeCells count="6">
    <mergeCell ref="A98:A99"/>
    <mergeCell ref="A8:A9"/>
    <mergeCell ref="A1:C1"/>
    <mergeCell ref="A5:A6"/>
    <mergeCell ref="C5:C6"/>
    <mergeCell ref="A96:A97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37" max="2" man="1"/>
    <brk id="67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C99"/>
  <sheetViews>
    <sheetView zoomScale="110" zoomScaleNormal="110" zoomScaleSheetLayoutView="110" workbookViewId="0">
      <selection activeCell="B107" sqref="B107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3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118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x14ac:dyDescent="0.2">
      <c r="A8" s="94" t="s">
        <v>119</v>
      </c>
      <c r="B8" s="19" t="s">
        <v>1</v>
      </c>
      <c r="C8" s="25">
        <v>198700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43" t="s">
        <v>88</v>
      </c>
      <c r="B10" s="3" t="s">
        <v>1</v>
      </c>
      <c r="C10" s="11">
        <v>82700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5</v>
      </c>
      <c r="B14" s="8" t="s">
        <v>1</v>
      </c>
      <c r="C14" s="15">
        <v>60000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7</v>
      </c>
      <c r="B17" s="8" t="s">
        <v>1</v>
      </c>
      <c r="C17" s="15">
        <v>0</v>
      </c>
    </row>
    <row r="18" spans="1:3" x14ac:dyDescent="0.2">
      <c r="A18" s="47"/>
      <c r="B18" s="8" t="s">
        <v>2</v>
      </c>
      <c r="C18" s="15">
        <v>0</v>
      </c>
    </row>
    <row r="19" spans="1:3" ht="20.25" customHeight="1" x14ac:dyDescent="0.2">
      <c r="A19" s="47" t="s">
        <v>42</v>
      </c>
      <c r="B19" s="8" t="s">
        <v>1</v>
      </c>
      <c r="C19" s="15">
        <v>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10</v>
      </c>
      <c r="B21" s="8" t="s">
        <v>1</v>
      </c>
      <c r="C21" s="15">
        <v>12000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7" t="s">
        <v>53</v>
      </c>
      <c r="B23" s="8" t="s">
        <v>1</v>
      </c>
      <c r="C23" s="15">
        <v>0</v>
      </c>
    </row>
    <row r="24" spans="1:3" x14ac:dyDescent="0.2">
      <c r="A24" s="47"/>
      <c r="B24" s="8" t="s">
        <v>2</v>
      </c>
      <c r="C24" s="15">
        <v>0</v>
      </c>
    </row>
    <row r="25" spans="1:3" x14ac:dyDescent="0.2">
      <c r="A25" s="46" t="s">
        <v>73</v>
      </c>
      <c r="B25" s="8"/>
      <c r="C25" s="15"/>
    </row>
    <row r="26" spans="1:3" x14ac:dyDescent="0.2">
      <c r="A26" s="47" t="s">
        <v>14</v>
      </c>
      <c r="B26" s="8" t="s">
        <v>1</v>
      </c>
      <c r="C26" s="15">
        <v>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15</v>
      </c>
      <c r="B28" s="8" t="s">
        <v>1</v>
      </c>
      <c r="C28" s="15">
        <v>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16</v>
      </c>
      <c r="B30" s="8" t="s">
        <v>1</v>
      </c>
      <c r="C30" s="15">
        <v>10700</v>
      </c>
    </row>
    <row r="31" spans="1:3" x14ac:dyDescent="0.2">
      <c r="A31" s="47"/>
      <c r="B31" s="8" t="s">
        <v>2</v>
      </c>
      <c r="C31" s="15">
        <v>0</v>
      </c>
    </row>
    <row r="32" spans="1:3" x14ac:dyDescent="0.2">
      <c r="A32" s="47" t="s">
        <v>17</v>
      </c>
      <c r="B32" s="8" t="s">
        <v>1</v>
      </c>
      <c r="C32" s="15">
        <v>0</v>
      </c>
    </row>
    <row r="33" spans="1:3" x14ac:dyDescent="0.2">
      <c r="A33" s="47"/>
      <c r="B33" s="8" t="s">
        <v>2</v>
      </c>
      <c r="C33" s="15">
        <v>0</v>
      </c>
    </row>
    <row r="34" spans="1:3" x14ac:dyDescent="0.2">
      <c r="A34" s="70" t="s">
        <v>93</v>
      </c>
      <c r="B34" s="3" t="s">
        <v>1</v>
      </c>
      <c r="C34" s="11">
        <v>116000</v>
      </c>
    </row>
    <row r="35" spans="1:3" x14ac:dyDescent="0.2">
      <c r="A35" s="44"/>
      <c r="B35" s="3" t="s">
        <v>2</v>
      </c>
      <c r="C35" s="11">
        <v>0</v>
      </c>
    </row>
    <row r="36" spans="1:3" x14ac:dyDescent="0.35">
      <c r="A36" s="58" t="s">
        <v>120</v>
      </c>
      <c r="B36" s="8" t="s">
        <v>1</v>
      </c>
      <c r="C36" s="38">
        <v>3000</v>
      </c>
    </row>
    <row r="37" spans="1:3" x14ac:dyDescent="0.35">
      <c r="A37" s="58" t="s">
        <v>95</v>
      </c>
      <c r="B37" s="8" t="s">
        <v>2</v>
      </c>
      <c r="C37" s="38">
        <v>0</v>
      </c>
    </row>
    <row r="38" spans="1:3" ht="42" x14ac:dyDescent="0.35">
      <c r="A38" s="48" t="s">
        <v>168</v>
      </c>
      <c r="B38" s="8" t="s">
        <v>1</v>
      </c>
      <c r="C38" s="38">
        <v>56500</v>
      </c>
    </row>
    <row r="39" spans="1:3" x14ac:dyDescent="0.35">
      <c r="A39" s="47"/>
      <c r="B39" s="8" t="s">
        <v>2</v>
      </c>
      <c r="C39" s="38">
        <v>0</v>
      </c>
    </row>
    <row r="40" spans="1:3" x14ac:dyDescent="0.2">
      <c r="A40" s="47" t="s">
        <v>122</v>
      </c>
      <c r="B40" s="8" t="s">
        <v>1</v>
      </c>
      <c r="C40" s="15">
        <v>21400</v>
      </c>
    </row>
    <row r="41" spans="1:3" x14ac:dyDescent="0.2">
      <c r="A41" s="47"/>
      <c r="B41" s="8" t="s">
        <v>2</v>
      </c>
      <c r="C41" s="15">
        <v>0</v>
      </c>
    </row>
    <row r="42" spans="1:3" ht="42" x14ac:dyDescent="0.2">
      <c r="A42" s="48" t="s">
        <v>121</v>
      </c>
      <c r="B42" s="8" t="s">
        <v>1</v>
      </c>
      <c r="C42" s="15">
        <v>35100</v>
      </c>
    </row>
    <row r="43" spans="1:3" x14ac:dyDescent="0.2">
      <c r="A43" s="47"/>
      <c r="B43" s="8" t="s">
        <v>2</v>
      </c>
      <c r="C43" s="15">
        <v>0</v>
      </c>
    </row>
    <row r="44" spans="1:3" x14ac:dyDescent="0.2">
      <c r="A44" s="65" t="s">
        <v>126</v>
      </c>
      <c r="B44" s="19" t="s">
        <v>1</v>
      </c>
      <c r="C44" s="25">
        <v>1121000</v>
      </c>
    </row>
    <row r="45" spans="1:3" x14ac:dyDescent="0.2">
      <c r="A45" s="66"/>
      <c r="B45" s="19" t="s">
        <v>2</v>
      </c>
      <c r="C45" s="25">
        <v>0</v>
      </c>
    </row>
    <row r="46" spans="1:3" x14ac:dyDescent="0.2">
      <c r="A46" s="43" t="s">
        <v>88</v>
      </c>
      <c r="B46" s="3" t="s">
        <v>1</v>
      </c>
      <c r="C46" s="11">
        <v>296800</v>
      </c>
    </row>
    <row r="47" spans="1:3" x14ac:dyDescent="0.2">
      <c r="A47" s="44"/>
      <c r="B47" s="3" t="s">
        <v>2</v>
      </c>
      <c r="C47" s="11">
        <v>0</v>
      </c>
    </row>
    <row r="48" spans="1:3" ht="18" customHeight="1" x14ac:dyDescent="0.35">
      <c r="A48" s="59" t="s">
        <v>62</v>
      </c>
      <c r="B48" s="37"/>
      <c r="C48" s="38"/>
    </row>
    <row r="49" spans="1:3" x14ac:dyDescent="0.35">
      <c r="A49" s="60" t="s">
        <v>71</v>
      </c>
      <c r="B49" s="37"/>
      <c r="C49" s="38"/>
    </row>
    <row r="50" spans="1:3" x14ac:dyDescent="0.35">
      <c r="A50" s="61" t="s">
        <v>41</v>
      </c>
      <c r="B50" s="8" t="s">
        <v>1</v>
      </c>
      <c r="C50" s="38">
        <v>296800</v>
      </c>
    </row>
    <row r="51" spans="1:3" x14ac:dyDescent="0.35">
      <c r="A51" s="61"/>
      <c r="B51" s="8" t="s">
        <v>2</v>
      </c>
      <c r="C51" s="38">
        <v>0</v>
      </c>
    </row>
    <row r="52" spans="1:3" x14ac:dyDescent="0.35">
      <c r="A52" s="60" t="s">
        <v>72</v>
      </c>
      <c r="B52" s="8"/>
      <c r="C52" s="38"/>
    </row>
    <row r="53" spans="1:3" x14ac:dyDescent="0.35">
      <c r="A53" s="50" t="s">
        <v>167</v>
      </c>
      <c r="B53" s="8" t="s">
        <v>1</v>
      </c>
      <c r="C53" s="38">
        <v>0</v>
      </c>
    </row>
    <row r="54" spans="1:3" x14ac:dyDescent="0.35">
      <c r="A54" s="60"/>
      <c r="B54" s="8" t="s">
        <v>2</v>
      </c>
      <c r="C54" s="38">
        <v>0</v>
      </c>
    </row>
    <row r="55" spans="1:3" x14ac:dyDescent="0.35">
      <c r="A55" s="50" t="s">
        <v>43</v>
      </c>
      <c r="B55" s="8" t="s">
        <v>1</v>
      </c>
      <c r="C55" s="38">
        <v>0</v>
      </c>
    </row>
    <row r="56" spans="1:3" x14ac:dyDescent="0.35">
      <c r="A56" s="50"/>
      <c r="B56" s="8" t="s">
        <v>2</v>
      </c>
      <c r="C56" s="38">
        <v>0</v>
      </c>
    </row>
    <row r="57" spans="1:3" x14ac:dyDescent="0.35">
      <c r="A57" s="46" t="s">
        <v>73</v>
      </c>
      <c r="B57" s="8"/>
      <c r="C57" s="38"/>
    </row>
    <row r="58" spans="1:3" x14ac:dyDescent="0.35">
      <c r="A58" s="50" t="s">
        <v>44</v>
      </c>
      <c r="B58" s="8" t="s">
        <v>1</v>
      </c>
      <c r="C58" s="38">
        <v>0</v>
      </c>
    </row>
    <row r="59" spans="1:3" x14ac:dyDescent="0.35">
      <c r="A59" s="50"/>
      <c r="B59" s="8" t="s">
        <v>2</v>
      </c>
      <c r="C59" s="38">
        <v>0</v>
      </c>
    </row>
    <row r="60" spans="1:3" x14ac:dyDescent="0.35">
      <c r="A60" s="50" t="s">
        <v>45</v>
      </c>
      <c r="B60" s="8" t="s">
        <v>1</v>
      </c>
      <c r="C60" s="38">
        <v>0</v>
      </c>
    </row>
    <row r="61" spans="1:3" x14ac:dyDescent="0.35">
      <c r="A61" s="50"/>
      <c r="B61" s="8" t="s">
        <v>2</v>
      </c>
      <c r="C61" s="38">
        <v>0</v>
      </c>
    </row>
    <row r="62" spans="1:3" x14ac:dyDescent="0.35">
      <c r="A62" s="50" t="s">
        <v>46</v>
      </c>
      <c r="B62" s="8" t="s">
        <v>1</v>
      </c>
      <c r="C62" s="38">
        <v>0</v>
      </c>
    </row>
    <row r="63" spans="1:3" x14ac:dyDescent="0.35">
      <c r="A63" s="50"/>
      <c r="B63" s="8" t="s">
        <v>2</v>
      </c>
      <c r="C63" s="38">
        <v>0</v>
      </c>
    </row>
    <row r="64" spans="1:3" x14ac:dyDescent="0.35">
      <c r="A64" s="50" t="s">
        <v>47</v>
      </c>
      <c r="B64" s="8" t="s">
        <v>1</v>
      </c>
      <c r="C64" s="38">
        <v>0</v>
      </c>
    </row>
    <row r="65" spans="1:3" x14ac:dyDescent="0.35">
      <c r="A65" s="50"/>
      <c r="B65" s="8" t="s">
        <v>2</v>
      </c>
      <c r="C65" s="38">
        <v>0</v>
      </c>
    </row>
    <row r="66" spans="1:3" x14ac:dyDescent="0.35">
      <c r="A66" s="50" t="s">
        <v>48</v>
      </c>
      <c r="B66" s="8" t="s">
        <v>1</v>
      </c>
      <c r="C66" s="38">
        <v>0</v>
      </c>
    </row>
    <row r="67" spans="1:3" x14ac:dyDescent="0.35">
      <c r="A67" s="50"/>
      <c r="B67" s="8" t="s">
        <v>2</v>
      </c>
      <c r="C67" s="38">
        <v>0</v>
      </c>
    </row>
    <row r="68" spans="1:3" x14ac:dyDescent="0.35">
      <c r="A68" s="50" t="s">
        <v>49</v>
      </c>
      <c r="B68" s="8" t="s">
        <v>1</v>
      </c>
      <c r="C68" s="38">
        <v>0</v>
      </c>
    </row>
    <row r="69" spans="1:3" x14ac:dyDescent="0.35">
      <c r="A69" s="50"/>
      <c r="B69" s="8" t="s">
        <v>2</v>
      </c>
      <c r="C69" s="38">
        <v>0</v>
      </c>
    </row>
    <row r="70" spans="1:3" x14ac:dyDescent="0.2">
      <c r="A70" s="70" t="s">
        <v>166</v>
      </c>
      <c r="B70" s="3" t="s">
        <v>1</v>
      </c>
      <c r="C70" s="11">
        <v>0</v>
      </c>
    </row>
    <row r="71" spans="1:3" x14ac:dyDescent="0.2">
      <c r="A71" s="44"/>
      <c r="B71" s="3" t="s">
        <v>2</v>
      </c>
      <c r="C71" s="11">
        <v>0</v>
      </c>
    </row>
    <row r="72" spans="1:3" x14ac:dyDescent="0.35">
      <c r="A72" s="50" t="s">
        <v>50</v>
      </c>
      <c r="B72" s="8" t="s">
        <v>1</v>
      </c>
      <c r="C72" s="38">
        <v>0</v>
      </c>
    </row>
    <row r="73" spans="1:3" x14ac:dyDescent="0.35">
      <c r="A73" s="50"/>
      <c r="B73" s="8" t="s">
        <v>2</v>
      </c>
      <c r="C73" s="38">
        <v>0</v>
      </c>
    </row>
    <row r="74" spans="1:3" x14ac:dyDescent="0.35">
      <c r="A74" s="52" t="s">
        <v>132</v>
      </c>
      <c r="B74" s="8" t="s">
        <v>1</v>
      </c>
      <c r="C74" s="38">
        <v>0</v>
      </c>
    </row>
    <row r="75" spans="1:3" x14ac:dyDescent="0.35">
      <c r="A75" s="51"/>
      <c r="B75" s="8" t="s">
        <v>2</v>
      </c>
      <c r="C75" s="38">
        <v>0</v>
      </c>
    </row>
    <row r="76" spans="1:3" x14ac:dyDescent="0.2">
      <c r="A76" s="43" t="s">
        <v>75</v>
      </c>
      <c r="B76" s="3" t="s">
        <v>1</v>
      </c>
      <c r="C76" s="11">
        <v>824200</v>
      </c>
    </row>
    <row r="77" spans="1:3" x14ac:dyDescent="0.2">
      <c r="A77" s="44"/>
      <c r="B77" s="3" t="s">
        <v>2</v>
      </c>
      <c r="C77" s="11">
        <v>0</v>
      </c>
    </row>
    <row r="78" spans="1:3" ht="42" x14ac:dyDescent="0.35">
      <c r="A78" s="58" t="s">
        <v>186</v>
      </c>
      <c r="B78" s="8" t="s">
        <v>1</v>
      </c>
      <c r="C78" s="38">
        <v>0</v>
      </c>
    </row>
    <row r="79" spans="1:3" x14ac:dyDescent="0.35">
      <c r="A79" s="58"/>
      <c r="B79" s="8" t="s">
        <v>2</v>
      </c>
      <c r="C79" s="38">
        <v>0</v>
      </c>
    </row>
    <row r="80" spans="1:3" ht="42" x14ac:dyDescent="0.35">
      <c r="A80" s="58" t="s">
        <v>128</v>
      </c>
      <c r="B80" s="8" t="s">
        <v>1</v>
      </c>
      <c r="C80" s="38">
        <v>0</v>
      </c>
    </row>
    <row r="81" spans="1:3" x14ac:dyDescent="0.35">
      <c r="A81" s="16"/>
      <c r="B81" s="8" t="s">
        <v>2</v>
      </c>
      <c r="C81" s="38">
        <v>0</v>
      </c>
    </row>
    <row r="82" spans="1:3" ht="42" x14ac:dyDescent="0.35">
      <c r="A82" s="58" t="s">
        <v>127</v>
      </c>
      <c r="B82" s="8" t="s">
        <v>1</v>
      </c>
      <c r="C82" s="38">
        <v>448200</v>
      </c>
    </row>
    <row r="83" spans="1:3" x14ac:dyDescent="0.35">
      <c r="A83" s="58" t="s">
        <v>95</v>
      </c>
      <c r="B83" s="8" t="s">
        <v>2</v>
      </c>
      <c r="C83" s="38">
        <v>0</v>
      </c>
    </row>
    <row r="84" spans="1:3" x14ac:dyDescent="0.35">
      <c r="A84" s="58" t="s">
        <v>129</v>
      </c>
      <c r="B84" s="8" t="s">
        <v>1</v>
      </c>
      <c r="C84" s="38">
        <v>116000</v>
      </c>
    </row>
    <row r="85" spans="1:3" x14ac:dyDescent="0.35">
      <c r="A85" s="58"/>
      <c r="B85" s="8" t="s">
        <v>2</v>
      </c>
      <c r="C85" s="38">
        <v>0</v>
      </c>
    </row>
    <row r="86" spans="1:3" x14ac:dyDescent="0.35">
      <c r="A86" s="58" t="s">
        <v>130</v>
      </c>
      <c r="B86" s="8" t="s">
        <v>1</v>
      </c>
      <c r="C86" s="38">
        <v>260000</v>
      </c>
    </row>
    <row r="87" spans="1:3" x14ac:dyDescent="0.35">
      <c r="A87" s="58"/>
      <c r="B87" s="8" t="s">
        <v>2</v>
      </c>
      <c r="C87" s="38">
        <v>0</v>
      </c>
    </row>
    <row r="88" spans="1:3" ht="42" x14ac:dyDescent="0.2">
      <c r="A88" s="64" t="s">
        <v>123</v>
      </c>
      <c r="B88" s="8" t="s">
        <v>1</v>
      </c>
      <c r="C88" s="9">
        <v>0</v>
      </c>
    </row>
    <row r="89" spans="1:3" x14ac:dyDescent="0.2">
      <c r="A89" s="63"/>
      <c r="B89" s="8" t="s">
        <v>2</v>
      </c>
      <c r="C89" s="9">
        <v>0</v>
      </c>
    </row>
    <row r="90" spans="1:3" x14ac:dyDescent="0.2">
      <c r="A90" s="83" t="s">
        <v>124</v>
      </c>
      <c r="B90" s="8" t="s">
        <v>1</v>
      </c>
      <c r="C90" s="9">
        <v>0</v>
      </c>
    </row>
    <row r="91" spans="1:3" x14ac:dyDescent="0.2">
      <c r="A91" s="63" t="s">
        <v>91</v>
      </c>
      <c r="B91" s="8" t="s">
        <v>2</v>
      </c>
      <c r="C91" s="9">
        <v>0</v>
      </c>
    </row>
    <row r="92" spans="1:3" x14ac:dyDescent="0.2">
      <c r="A92" s="64" t="s">
        <v>125</v>
      </c>
      <c r="B92" s="8" t="s">
        <v>1</v>
      </c>
      <c r="C92" s="9">
        <v>0</v>
      </c>
    </row>
    <row r="93" spans="1:3" x14ac:dyDescent="0.2">
      <c r="A93" s="63" t="s">
        <v>24</v>
      </c>
      <c r="B93" s="8" t="s">
        <v>2</v>
      </c>
      <c r="C93" s="9">
        <v>0</v>
      </c>
    </row>
    <row r="94" spans="1:3" x14ac:dyDescent="0.35">
      <c r="A94" s="58" t="s">
        <v>131</v>
      </c>
      <c r="B94" s="8" t="s">
        <v>1</v>
      </c>
      <c r="C94" s="38">
        <v>0</v>
      </c>
    </row>
    <row r="95" spans="1:3" x14ac:dyDescent="0.35">
      <c r="A95" s="58"/>
      <c r="B95" s="8" t="s">
        <v>2</v>
      </c>
      <c r="C95" s="38">
        <v>0</v>
      </c>
    </row>
    <row r="96" spans="1:3" x14ac:dyDescent="0.35">
      <c r="A96" s="96" t="s">
        <v>69</v>
      </c>
      <c r="B96" s="36" t="s">
        <v>1</v>
      </c>
      <c r="C96" s="40">
        <v>1319700</v>
      </c>
    </row>
    <row r="97" spans="1:3" x14ac:dyDescent="0.35">
      <c r="A97" s="97"/>
      <c r="B97" s="36" t="s">
        <v>2</v>
      </c>
      <c r="C97" s="40">
        <v>0</v>
      </c>
    </row>
    <row r="98" spans="1:3" x14ac:dyDescent="0.35">
      <c r="A98" s="88" t="s">
        <v>0</v>
      </c>
      <c r="B98" s="36" t="s">
        <v>1</v>
      </c>
      <c r="C98" s="40">
        <v>1319700</v>
      </c>
    </row>
    <row r="99" spans="1:3" x14ac:dyDescent="0.35">
      <c r="A99" s="89"/>
      <c r="B99" s="36" t="s">
        <v>2</v>
      </c>
      <c r="C99" s="40">
        <v>0</v>
      </c>
    </row>
  </sheetData>
  <mergeCells count="6">
    <mergeCell ref="A98:A99"/>
    <mergeCell ref="A1:C1"/>
    <mergeCell ref="A5:A6"/>
    <mergeCell ref="C5:C6"/>
    <mergeCell ref="A8:A9"/>
    <mergeCell ref="A96:A97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37" max="2" man="1"/>
    <brk id="67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67"/>
  <sheetViews>
    <sheetView zoomScale="90" zoomScaleNormal="90" zoomScaleSheetLayoutView="80" workbookViewId="0">
      <selection activeCell="D12" sqref="D12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4" x14ac:dyDescent="0.2">
      <c r="A1" s="86" t="s">
        <v>152</v>
      </c>
      <c r="B1" s="86"/>
      <c r="C1" s="86"/>
    </row>
    <row r="2" spans="1:4" x14ac:dyDescent="0.2">
      <c r="A2" s="4" t="s">
        <v>40</v>
      </c>
      <c r="B2" s="4"/>
      <c r="C2" s="26"/>
    </row>
    <row r="3" spans="1:4" x14ac:dyDescent="0.2">
      <c r="A3" s="2" t="s">
        <v>61</v>
      </c>
      <c r="B3" s="2"/>
      <c r="C3" s="22" t="s">
        <v>4</v>
      </c>
    </row>
    <row r="4" spans="1:4" x14ac:dyDescent="0.2">
      <c r="A4" s="2"/>
      <c r="B4" s="2"/>
      <c r="C4" s="22"/>
    </row>
    <row r="5" spans="1:4" x14ac:dyDescent="0.2">
      <c r="A5" s="90" t="s">
        <v>57</v>
      </c>
      <c r="B5" s="6" t="s">
        <v>3</v>
      </c>
      <c r="C5" s="92" t="s">
        <v>153</v>
      </c>
    </row>
    <row r="6" spans="1:4" x14ac:dyDescent="0.2">
      <c r="A6" s="91"/>
      <c r="B6" s="7" t="s">
        <v>2</v>
      </c>
      <c r="C6" s="93"/>
    </row>
    <row r="7" spans="1:4" x14ac:dyDescent="0.2">
      <c r="A7" s="33" t="s">
        <v>63</v>
      </c>
      <c r="B7" s="34"/>
      <c r="C7" s="35"/>
    </row>
    <row r="8" spans="1:4" ht="40.5" customHeight="1" x14ac:dyDescent="0.2">
      <c r="A8" s="94" t="s">
        <v>148</v>
      </c>
      <c r="B8" s="19" t="s">
        <v>1</v>
      </c>
      <c r="C8" s="25">
        <v>4556160</v>
      </c>
    </row>
    <row r="9" spans="1:4" x14ac:dyDescent="0.2">
      <c r="A9" s="95"/>
      <c r="B9" s="19" t="s">
        <v>2</v>
      </c>
      <c r="C9" s="25">
        <v>0</v>
      </c>
    </row>
    <row r="10" spans="1:4" x14ac:dyDescent="0.2">
      <c r="A10" s="43" t="s">
        <v>88</v>
      </c>
      <c r="B10" s="3" t="s">
        <v>1</v>
      </c>
      <c r="C10" s="11">
        <v>4556160</v>
      </c>
    </row>
    <row r="11" spans="1:4" x14ac:dyDescent="0.2">
      <c r="A11" s="44"/>
      <c r="B11" s="3" t="s">
        <v>2</v>
      </c>
      <c r="C11" s="11">
        <v>0</v>
      </c>
    </row>
    <row r="12" spans="1:4" x14ac:dyDescent="0.2">
      <c r="A12" s="45" t="s">
        <v>62</v>
      </c>
      <c r="B12" s="8"/>
      <c r="C12" s="9"/>
    </row>
    <row r="13" spans="1:4" x14ac:dyDescent="0.2">
      <c r="A13" s="46" t="s">
        <v>71</v>
      </c>
      <c r="B13" s="8"/>
      <c r="C13" s="9"/>
    </row>
    <row r="14" spans="1:4" x14ac:dyDescent="0.2">
      <c r="A14" s="47" t="s">
        <v>5</v>
      </c>
      <c r="B14" s="8" t="s">
        <v>1</v>
      </c>
      <c r="C14" s="15">
        <v>101000</v>
      </c>
      <c r="D14" s="10"/>
    </row>
    <row r="15" spans="1:4" x14ac:dyDescent="0.2">
      <c r="A15" s="47"/>
      <c r="B15" s="8" t="s">
        <v>2</v>
      </c>
      <c r="C15" s="15">
        <v>0</v>
      </c>
    </row>
    <row r="16" spans="1:4" x14ac:dyDescent="0.2">
      <c r="A16" s="46" t="s">
        <v>72</v>
      </c>
      <c r="B16" s="8"/>
      <c r="C16" s="15"/>
    </row>
    <row r="17" spans="1:3" x14ac:dyDescent="0.2">
      <c r="A17" s="47" t="s">
        <v>51</v>
      </c>
      <c r="B17" s="8" t="s">
        <v>1</v>
      </c>
      <c r="C17" s="15">
        <v>275400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6</v>
      </c>
      <c r="B19" s="8" t="s">
        <v>1</v>
      </c>
      <c r="C19" s="15">
        <v>64200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7</v>
      </c>
      <c r="B21" s="8" t="s">
        <v>1</v>
      </c>
      <c r="C21" s="15">
        <v>80000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8" t="s">
        <v>9</v>
      </c>
      <c r="B23" s="8" t="s">
        <v>1</v>
      </c>
      <c r="C23" s="15">
        <v>1360</v>
      </c>
    </row>
    <row r="24" spans="1:3" x14ac:dyDescent="0.2">
      <c r="A24" s="47"/>
      <c r="B24" s="8" t="s">
        <v>2</v>
      </c>
      <c r="C24" s="15">
        <v>0</v>
      </c>
    </row>
    <row r="25" spans="1:3" x14ac:dyDescent="0.2">
      <c r="A25" s="47" t="s">
        <v>10</v>
      </c>
      <c r="B25" s="8" t="s">
        <v>1</v>
      </c>
      <c r="C25" s="15">
        <v>34800</v>
      </c>
    </row>
    <row r="26" spans="1:3" x14ac:dyDescent="0.2">
      <c r="A26" s="47"/>
      <c r="B26" s="8" t="s">
        <v>2</v>
      </c>
      <c r="C26" s="15">
        <v>0</v>
      </c>
    </row>
    <row r="27" spans="1:3" x14ac:dyDescent="0.2">
      <c r="A27" s="47" t="s">
        <v>11</v>
      </c>
      <c r="B27" s="8" t="s">
        <v>1</v>
      </c>
      <c r="C27" s="15">
        <v>1200000</v>
      </c>
    </row>
    <row r="28" spans="1:3" x14ac:dyDescent="0.2">
      <c r="A28" s="47"/>
      <c r="B28" s="8" t="s">
        <v>2</v>
      </c>
      <c r="C28" s="15">
        <v>0</v>
      </c>
    </row>
    <row r="29" spans="1:3" x14ac:dyDescent="0.2">
      <c r="A29" s="47" t="s">
        <v>12</v>
      </c>
      <c r="B29" s="8" t="s">
        <v>1</v>
      </c>
      <c r="C29" s="15">
        <v>1738600</v>
      </c>
    </row>
    <row r="30" spans="1:3" x14ac:dyDescent="0.2">
      <c r="A30" s="47"/>
      <c r="B30" s="8" t="s">
        <v>2</v>
      </c>
      <c r="C30" s="15">
        <v>0</v>
      </c>
    </row>
    <row r="31" spans="1:3" x14ac:dyDescent="0.2">
      <c r="A31" s="47" t="s">
        <v>23</v>
      </c>
      <c r="B31" s="8" t="s">
        <v>1</v>
      </c>
      <c r="C31" s="15">
        <v>198000</v>
      </c>
    </row>
    <row r="32" spans="1:3" x14ac:dyDescent="0.2">
      <c r="A32" s="47"/>
      <c r="B32" s="8" t="s">
        <v>2</v>
      </c>
      <c r="C32" s="15">
        <v>0</v>
      </c>
    </row>
    <row r="33" spans="1:3" x14ac:dyDescent="0.2">
      <c r="A33" s="47" t="s">
        <v>13</v>
      </c>
      <c r="B33" s="8" t="s">
        <v>1</v>
      </c>
      <c r="C33" s="15">
        <v>500000</v>
      </c>
    </row>
    <row r="34" spans="1:3" x14ac:dyDescent="0.2">
      <c r="A34" s="14"/>
      <c r="B34" s="8" t="s">
        <v>2</v>
      </c>
      <c r="C34" s="15">
        <v>0</v>
      </c>
    </row>
    <row r="35" spans="1:3" x14ac:dyDescent="0.2">
      <c r="A35" s="46" t="s">
        <v>73</v>
      </c>
      <c r="B35" s="13"/>
      <c r="C35" s="18"/>
    </row>
    <row r="36" spans="1:3" x14ac:dyDescent="0.2">
      <c r="A36" s="47" t="s">
        <v>14</v>
      </c>
      <c r="B36" s="8" t="s">
        <v>1</v>
      </c>
      <c r="C36" s="15">
        <v>112000</v>
      </c>
    </row>
    <row r="37" spans="1:3" x14ac:dyDescent="0.2">
      <c r="A37" s="47"/>
      <c r="B37" s="8" t="s">
        <v>2</v>
      </c>
      <c r="C37" s="15">
        <v>0</v>
      </c>
    </row>
    <row r="38" spans="1:3" x14ac:dyDescent="0.2">
      <c r="A38" s="47" t="s">
        <v>15</v>
      </c>
      <c r="B38" s="8" t="s">
        <v>1</v>
      </c>
      <c r="C38" s="15">
        <v>26000</v>
      </c>
    </row>
    <row r="39" spans="1:3" x14ac:dyDescent="0.2">
      <c r="A39" s="47"/>
      <c r="B39" s="8" t="s">
        <v>2</v>
      </c>
      <c r="C39" s="15">
        <v>0</v>
      </c>
    </row>
    <row r="40" spans="1:3" x14ac:dyDescent="0.2">
      <c r="A40" s="47" t="s">
        <v>16</v>
      </c>
      <c r="B40" s="8" t="s">
        <v>1</v>
      </c>
      <c r="C40" s="15">
        <v>145700</v>
      </c>
    </row>
    <row r="41" spans="1:3" x14ac:dyDescent="0.2">
      <c r="A41" s="47"/>
      <c r="B41" s="8" t="s">
        <v>2</v>
      </c>
      <c r="C41" s="15">
        <v>0</v>
      </c>
    </row>
    <row r="42" spans="1:3" x14ac:dyDescent="0.2">
      <c r="A42" s="47" t="s">
        <v>17</v>
      </c>
      <c r="B42" s="8" t="s">
        <v>1</v>
      </c>
      <c r="C42" s="15">
        <v>9100</v>
      </c>
    </row>
    <row r="43" spans="1:3" x14ac:dyDescent="0.2">
      <c r="A43" s="47"/>
      <c r="B43" s="8" t="s">
        <v>2</v>
      </c>
      <c r="C43" s="15">
        <v>0</v>
      </c>
    </row>
    <row r="44" spans="1:3" x14ac:dyDescent="0.2">
      <c r="A44" s="47" t="s">
        <v>18</v>
      </c>
      <c r="B44" s="8" t="s">
        <v>1</v>
      </c>
      <c r="C44" s="15">
        <v>70000</v>
      </c>
    </row>
    <row r="45" spans="1:3" x14ac:dyDescent="0.2">
      <c r="A45" s="47"/>
      <c r="B45" s="8" t="s">
        <v>2</v>
      </c>
      <c r="C45" s="15">
        <v>0</v>
      </c>
    </row>
    <row r="46" spans="1:3" x14ac:dyDescent="0.2">
      <c r="A46" s="47" t="s">
        <v>19</v>
      </c>
      <c r="B46" s="8" t="s">
        <v>1</v>
      </c>
      <c r="C46" s="15">
        <v>0</v>
      </c>
    </row>
    <row r="47" spans="1:3" x14ac:dyDescent="0.2">
      <c r="A47" s="47"/>
      <c r="B47" s="8" t="s">
        <v>2</v>
      </c>
      <c r="C47" s="15">
        <v>0</v>
      </c>
    </row>
    <row r="48" spans="1:3" x14ac:dyDescent="0.2">
      <c r="A48" s="94" t="s">
        <v>74</v>
      </c>
      <c r="B48" s="19" t="s">
        <v>1</v>
      </c>
      <c r="C48" s="25">
        <v>208400</v>
      </c>
    </row>
    <row r="49" spans="1:4" x14ac:dyDescent="0.2">
      <c r="A49" s="95"/>
      <c r="B49" s="19" t="s">
        <v>2</v>
      </c>
      <c r="C49" s="25">
        <v>0</v>
      </c>
    </row>
    <row r="50" spans="1:4" x14ac:dyDescent="0.2">
      <c r="A50" s="43" t="s">
        <v>151</v>
      </c>
      <c r="B50" s="3" t="s">
        <v>1</v>
      </c>
      <c r="C50" s="11">
        <v>208400</v>
      </c>
    </row>
    <row r="51" spans="1:4" x14ac:dyDescent="0.2">
      <c r="A51" s="44"/>
      <c r="B51" s="3" t="s">
        <v>2</v>
      </c>
      <c r="C51" s="11">
        <v>0</v>
      </c>
    </row>
    <row r="52" spans="1:4" ht="42" x14ac:dyDescent="0.35">
      <c r="A52" s="52" t="s">
        <v>20</v>
      </c>
      <c r="B52" s="8" t="s">
        <v>1</v>
      </c>
      <c r="C52" s="38">
        <v>0</v>
      </c>
      <c r="D52" s="16"/>
    </row>
    <row r="53" spans="1:4" x14ac:dyDescent="0.35">
      <c r="A53" s="52"/>
      <c r="B53" s="8" t="s">
        <v>2</v>
      </c>
      <c r="C53" s="38">
        <v>0</v>
      </c>
      <c r="D53" s="16"/>
    </row>
    <row r="54" spans="1:4" ht="42" x14ac:dyDescent="0.35">
      <c r="A54" s="52" t="s">
        <v>21</v>
      </c>
      <c r="B54" s="8" t="s">
        <v>1</v>
      </c>
      <c r="C54" s="38">
        <v>118400</v>
      </c>
      <c r="D54" s="16"/>
    </row>
    <row r="55" spans="1:4" x14ac:dyDescent="0.35">
      <c r="A55" s="52"/>
      <c r="B55" s="8" t="s">
        <v>2</v>
      </c>
      <c r="C55" s="38">
        <v>0</v>
      </c>
      <c r="D55" s="16"/>
    </row>
    <row r="56" spans="1:4" x14ac:dyDescent="0.35">
      <c r="A56" s="52" t="s">
        <v>22</v>
      </c>
      <c r="B56" s="8" t="s">
        <v>1</v>
      </c>
      <c r="C56" s="38">
        <v>90000</v>
      </c>
      <c r="D56" s="16"/>
    </row>
    <row r="57" spans="1:4" x14ac:dyDescent="0.35">
      <c r="A57" s="53"/>
      <c r="B57" s="8" t="s">
        <v>2</v>
      </c>
      <c r="C57" s="38">
        <v>0</v>
      </c>
      <c r="D57" s="16"/>
    </row>
    <row r="58" spans="1:4" x14ac:dyDescent="0.2">
      <c r="A58" s="76" t="s">
        <v>169</v>
      </c>
      <c r="B58" s="36" t="s">
        <v>1</v>
      </c>
      <c r="C58" s="25">
        <v>0</v>
      </c>
    </row>
    <row r="59" spans="1:4" x14ac:dyDescent="0.2">
      <c r="A59" s="54"/>
      <c r="B59" s="36" t="s">
        <v>2</v>
      </c>
      <c r="C59" s="25">
        <v>0</v>
      </c>
    </row>
    <row r="60" spans="1:4" ht="42" x14ac:dyDescent="0.35">
      <c r="A60" s="52" t="s">
        <v>185</v>
      </c>
      <c r="B60" s="8" t="s">
        <v>1</v>
      </c>
      <c r="C60" s="38">
        <v>0</v>
      </c>
    </row>
    <row r="61" spans="1:4" x14ac:dyDescent="0.35">
      <c r="A61" s="55"/>
      <c r="B61" s="8" t="s">
        <v>2</v>
      </c>
      <c r="C61" s="38">
        <v>0</v>
      </c>
    </row>
    <row r="62" spans="1:4" x14ac:dyDescent="0.35">
      <c r="A62" s="96" t="s">
        <v>69</v>
      </c>
      <c r="B62" s="36" t="s">
        <v>1</v>
      </c>
      <c r="C62" s="40">
        <v>4764560</v>
      </c>
    </row>
    <row r="63" spans="1:4" x14ac:dyDescent="0.35">
      <c r="A63" s="97"/>
      <c r="B63" s="36" t="s">
        <v>2</v>
      </c>
      <c r="C63" s="40">
        <v>0</v>
      </c>
    </row>
    <row r="64" spans="1:4" x14ac:dyDescent="0.35">
      <c r="A64" s="96" t="s">
        <v>70</v>
      </c>
      <c r="B64" s="36" t="s">
        <v>1</v>
      </c>
      <c r="C64" s="40">
        <v>0</v>
      </c>
    </row>
    <row r="65" spans="1:3" x14ac:dyDescent="0.35">
      <c r="A65" s="97"/>
      <c r="B65" s="36" t="s">
        <v>2</v>
      </c>
      <c r="C65" s="40">
        <v>0</v>
      </c>
    </row>
    <row r="66" spans="1:3" x14ac:dyDescent="0.35">
      <c r="A66" s="88" t="s">
        <v>0</v>
      </c>
      <c r="B66" s="36" t="s">
        <v>1</v>
      </c>
      <c r="C66" s="40">
        <v>4764560</v>
      </c>
    </row>
    <row r="67" spans="1:3" x14ac:dyDescent="0.35">
      <c r="A67" s="89"/>
      <c r="B67" s="36" t="s">
        <v>2</v>
      </c>
      <c r="C67" s="40">
        <v>0</v>
      </c>
    </row>
  </sheetData>
  <mergeCells count="8">
    <mergeCell ref="A64:A65"/>
    <mergeCell ref="A66:A67"/>
    <mergeCell ref="A1:C1"/>
    <mergeCell ref="A5:A6"/>
    <mergeCell ref="C5:C6"/>
    <mergeCell ref="A62:A63"/>
    <mergeCell ref="A8:A9"/>
    <mergeCell ref="A48:A4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34" max="2" man="1"/>
    <brk id="6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D67"/>
  <sheetViews>
    <sheetView zoomScale="90" zoomScaleNormal="90" zoomScaleSheetLayoutView="80" workbookViewId="0">
      <selection activeCell="B74" sqref="B74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4" x14ac:dyDescent="0.2">
      <c r="A1" s="86" t="s">
        <v>152</v>
      </c>
      <c r="B1" s="86"/>
      <c r="C1" s="86"/>
    </row>
    <row r="2" spans="1:4" x14ac:dyDescent="0.2">
      <c r="A2" s="4" t="s">
        <v>40</v>
      </c>
      <c r="B2" s="4"/>
      <c r="C2" s="26"/>
    </row>
    <row r="3" spans="1:4" x14ac:dyDescent="0.2">
      <c r="A3" s="2" t="s">
        <v>61</v>
      </c>
      <c r="B3" s="2"/>
      <c r="C3" s="22" t="s">
        <v>4</v>
      </c>
    </row>
    <row r="4" spans="1:4" x14ac:dyDescent="0.2">
      <c r="A4" s="2"/>
      <c r="B4" s="2"/>
      <c r="C4" s="22"/>
    </row>
    <row r="5" spans="1:4" x14ac:dyDescent="0.2">
      <c r="A5" s="90" t="s">
        <v>57</v>
      </c>
      <c r="B5" s="6" t="s">
        <v>3</v>
      </c>
      <c r="C5" s="92" t="s">
        <v>224</v>
      </c>
    </row>
    <row r="6" spans="1:4" x14ac:dyDescent="0.2">
      <c r="A6" s="91"/>
      <c r="B6" s="7" t="s">
        <v>2</v>
      </c>
      <c r="C6" s="93"/>
    </row>
    <row r="7" spans="1:4" x14ac:dyDescent="0.2">
      <c r="A7" s="33" t="s">
        <v>63</v>
      </c>
      <c r="B7" s="34"/>
      <c r="C7" s="35"/>
    </row>
    <row r="8" spans="1:4" ht="40.5" customHeight="1" x14ac:dyDescent="0.2">
      <c r="A8" s="94" t="s">
        <v>148</v>
      </c>
      <c r="B8" s="19" t="s">
        <v>1</v>
      </c>
      <c r="C8" s="25">
        <v>246360</v>
      </c>
    </row>
    <row r="9" spans="1:4" x14ac:dyDescent="0.2">
      <c r="A9" s="95"/>
      <c r="B9" s="19" t="s">
        <v>2</v>
      </c>
      <c r="C9" s="25">
        <v>0</v>
      </c>
    </row>
    <row r="10" spans="1:4" x14ac:dyDescent="0.2">
      <c r="A10" s="43" t="s">
        <v>88</v>
      </c>
      <c r="B10" s="3" t="s">
        <v>1</v>
      </c>
      <c r="C10" s="11">
        <v>246360</v>
      </c>
    </row>
    <row r="11" spans="1:4" x14ac:dyDescent="0.2">
      <c r="A11" s="44"/>
      <c r="B11" s="3" t="s">
        <v>2</v>
      </c>
      <c r="C11" s="11">
        <v>0</v>
      </c>
    </row>
    <row r="12" spans="1:4" x14ac:dyDescent="0.2">
      <c r="A12" s="45" t="s">
        <v>62</v>
      </c>
      <c r="B12" s="8"/>
      <c r="C12" s="9"/>
    </row>
    <row r="13" spans="1:4" x14ac:dyDescent="0.2">
      <c r="A13" s="46" t="s">
        <v>71</v>
      </c>
      <c r="B13" s="8"/>
      <c r="C13" s="9"/>
    </row>
    <row r="14" spans="1:4" x14ac:dyDescent="0.2">
      <c r="A14" s="47" t="s">
        <v>5</v>
      </c>
      <c r="B14" s="8" t="s">
        <v>1</v>
      </c>
      <c r="C14" s="15">
        <v>155000</v>
      </c>
      <c r="D14" s="10"/>
    </row>
    <row r="15" spans="1:4" x14ac:dyDescent="0.2">
      <c r="A15" s="47"/>
      <c r="B15" s="8" t="s">
        <v>2</v>
      </c>
      <c r="C15" s="15">
        <v>0</v>
      </c>
    </row>
    <row r="16" spans="1:4" x14ac:dyDescent="0.2">
      <c r="A16" s="46" t="s">
        <v>72</v>
      </c>
      <c r="B16" s="8"/>
      <c r="C16" s="15"/>
    </row>
    <row r="17" spans="1:3" x14ac:dyDescent="0.2">
      <c r="A17" s="47" t="s">
        <v>51</v>
      </c>
      <c r="B17" s="8" t="s">
        <v>1</v>
      </c>
      <c r="C17" s="15">
        <v>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6</v>
      </c>
      <c r="B19" s="8" t="s">
        <v>1</v>
      </c>
      <c r="C19" s="15">
        <v>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7</v>
      </c>
      <c r="B21" s="8" t="s">
        <v>1</v>
      </c>
      <c r="C21" s="15">
        <v>80000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8" t="s">
        <v>9</v>
      </c>
      <c r="B23" s="8" t="s">
        <v>1</v>
      </c>
      <c r="C23" s="15">
        <v>1360</v>
      </c>
    </row>
    <row r="24" spans="1:3" x14ac:dyDescent="0.2">
      <c r="A24" s="47"/>
      <c r="B24" s="8" t="s">
        <v>2</v>
      </c>
      <c r="C24" s="15">
        <v>0</v>
      </c>
    </row>
    <row r="25" spans="1:3" x14ac:dyDescent="0.2">
      <c r="A25" s="47" t="s">
        <v>10</v>
      </c>
      <c r="B25" s="8" t="s">
        <v>1</v>
      </c>
      <c r="C25" s="15">
        <v>0</v>
      </c>
    </row>
    <row r="26" spans="1:3" x14ac:dyDescent="0.2">
      <c r="A26" s="47"/>
      <c r="B26" s="8" t="s">
        <v>2</v>
      </c>
      <c r="C26" s="15">
        <v>0</v>
      </c>
    </row>
    <row r="27" spans="1:3" x14ac:dyDescent="0.2">
      <c r="A27" s="47" t="s">
        <v>11</v>
      </c>
      <c r="B27" s="8" t="s">
        <v>1</v>
      </c>
      <c r="C27" s="15">
        <v>0</v>
      </c>
    </row>
    <row r="28" spans="1:3" x14ac:dyDescent="0.2">
      <c r="A28" s="47"/>
      <c r="B28" s="8" t="s">
        <v>2</v>
      </c>
      <c r="C28" s="15">
        <v>0</v>
      </c>
    </row>
    <row r="29" spans="1:3" x14ac:dyDescent="0.2">
      <c r="A29" s="47" t="s">
        <v>12</v>
      </c>
      <c r="B29" s="8" t="s">
        <v>1</v>
      </c>
      <c r="C29" s="15">
        <v>0</v>
      </c>
    </row>
    <row r="30" spans="1:3" x14ac:dyDescent="0.2">
      <c r="A30" s="47"/>
      <c r="B30" s="8" t="s">
        <v>2</v>
      </c>
      <c r="C30" s="15">
        <v>0</v>
      </c>
    </row>
    <row r="31" spans="1:3" x14ac:dyDescent="0.2">
      <c r="A31" s="47" t="s">
        <v>23</v>
      </c>
      <c r="B31" s="8" t="s">
        <v>1</v>
      </c>
      <c r="C31" s="15">
        <v>0</v>
      </c>
    </row>
    <row r="32" spans="1:3" x14ac:dyDescent="0.2">
      <c r="A32" s="47"/>
      <c r="B32" s="8" t="s">
        <v>2</v>
      </c>
      <c r="C32" s="15">
        <v>0</v>
      </c>
    </row>
    <row r="33" spans="1:3" x14ac:dyDescent="0.2">
      <c r="A33" s="47" t="s">
        <v>13</v>
      </c>
      <c r="B33" s="8" t="s">
        <v>1</v>
      </c>
      <c r="C33" s="15">
        <v>0</v>
      </c>
    </row>
    <row r="34" spans="1:3" x14ac:dyDescent="0.2">
      <c r="A34" s="14"/>
      <c r="B34" s="8" t="s">
        <v>2</v>
      </c>
      <c r="C34" s="15">
        <v>0</v>
      </c>
    </row>
    <row r="35" spans="1:3" x14ac:dyDescent="0.2">
      <c r="A35" s="46" t="s">
        <v>73</v>
      </c>
      <c r="B35" s="13"/>
      <c r="C35" s="18"/>
    </row>
    <row r="36" spans="1:3" x14ac:dyDescent="0.2">
      <c r="A36" s="47" t="s">
        <v>14</v>
      </c>
      <c r="B36" s="8" t="s">
        <v>1</v>
      </c>
      <c r="C36" s="15">
        <v>0</v>
      </c>
    </row>
    <row r="37" spans="1:3" x14ac:dyDescent="0.2">
      <c r="A37" s="47"/>
      <c r="B37" s="8" t="s">
        <v>2</v>
      </c>
      <c r="C37" s="15">
        <v>0</v>
      </c>
    </row>
    <row r="38" spans="1:3" x14ac:dyDescent="0.2">
      <c r="A38" s="47" t="s">
        <v>15</v>
      </c>
      <c r="B38" s="8" t="s">
        <v>1</v>
      </c>
      <c r="C38" s="15">
        <v>0</v>
      </c>
    </row>
    <row r="39" spans="1:3" x14ac:dyDescent="0.2">
      <c r="A39" s="47"/>
      <c r="B39" s="8" t="s">
        <v>2</v>
      </c>
      <c r="C39" s="15">
        <v>0</v>
      </c>
    </row>
    <row r="40" spans="1:3" x14ac:dyDescent="0.2">
      <c r="A40" s="47" t="s">
        <v>16</v>
      </c>
      <c r="B40" s="8" t="s">
        <v>1</v>
      </c>
      <c r="C40" s="15">
        <v>0</v>
      </c>
    </row>
    <row r="41" spans="1:3" x14ac:dyDescent="0.2">
      <c r="A41" s="47"/>
      <c r="B41" s="8" t="s">
        <v>2</v>
      </c>
      <c r="C41" s="15">
        <v>0</v>
      </c>
    </row>
    <row r="42" spans="1:3" x14ac:dyDescent="0.2">
      <c r="A42" s="47" t="s">
        <v>17</v>
      </c>
      <c r="B42" s="8" t="s">
        <v>1</v>
      </c>
      <c r="C42" s="15">
        <v>0</v>
      </c>
    </row>
    <row r="43" spans="1:3" x14ac:dyDescent="0.2">
      <c r="A43" s="47"/>
      <c r="B43" s="8" t="s">
        <v>2</v>
      </c>
      <c r="C43" s="15">
        <v>0</v>
      </c>
    </row>
    <row r="44" spans="1:3" x14ac:dyDescent="0.2">
      <c r="A44" s="47" t="s">
        <v>18</v>
      </c>
      <c r="B44" s="8" t="s">
        <v>1</v>
      </c>
      <c r="C44" s="15">
        <v>0</v>
      </c>
    </row>
    <row r="45" spans="1:3" x14ac:dyDescent="0.2">
      <c r="A45" s="47"/>
      <c r="B45" s="8" t="s">
        <v>2</v>
      </c>
      <c r="C45" s="15">
        <v>0</v>
      </c>
    </row>
    <row r="46" spans="1:3" x14ac:dyDescent="0.2">
      <c r="A46" s="47" t="s">
        <v>19</v>
      </c>
      <c r="B46" s="8" t="s">
        <v>1</v>
      </c>
      <c r="C46" s="15">
        <v>10000</v>
      </c>
    </row>
    <row r="47" spans="1:3" x14ac:dyDescent="0.2">
      <c r="A47" s="47"/>
      <c r="B47" s="8" t="s">
        <v>2</v>
      </c>
      <c r="C47" s="15">
        <v>0</v>
      </c>
    </row>
    <row r="48" spans="1:3" x14ac:dyDescent="0.2">
      <c r="A48" s="94" t="s">
        <v>74</v>
      </c>
      <c r="B48" s="19" t="s">
        <v>1</v>
      </c>
      <c r="C48" s="25">
        <v>284300</v>
      </c>
    </row>
    <row r="49" spans="1:4" x14ac:dyDescent="0.2">
      <c r="A49" s="95"/>
      <c r="B49" s="19" t="s">
        <v>2</v>
      </c>
      <c r="C49" s="25">
        <v>0</v>
      </c>
    </row>
    <row r="50" spans="1:4" x14ac:dyDescent="0.2">
      <c r="A50" s="43" t="s">
        <v>151</v>
      </c>
      <c r="B50" s="3" t="s">
        <v>1</v>
      </c>
      <c r="C50" s="11">
        <v>284300</v>
      </c>
    </row>
    <row r="51" spans="1:4" x14ac:dyDescent="0.2">
      <c r="A51" s="44"/>
      <c r="B51" s="3" t="s">
        <v>2</v>
      </c>
      <c r="C51" s="11">
        <v>0</v>
      </c>
    </row>
    <row r="52" spans="1:4" ht="42" x14ac:dyDescent="0.35">
      <c r="A52" s="52" t="s">
        <v>20</v>
      </c>
      <c r="B52" s="8" t="s">
        <v>1</v>
      </c>
      <c r="C52" s="38">
        <v>0</v>
      </c>
      <c r="D52" s="16"/>
    </row>
    <row r="53" spans="1:4" x14ac:dyDescent="0.35">
      <c r="A53" s="52"/>
      <c r="B53" s="8" t="s">
        <v>2</v>
      </c>
      <c r="C53" s="38">
        <v>0</v>
      </c>
      <c r="D53" s="16"/>
    </row>
    <row r="54" spans="1:4" ht="42" x14ac:dyDescent="0.35">
      <c r="A54" s="52" t="s">
        <v>21</v>
      </c>
      <c r="B54" s="8" t="s">
        <v>1</v>
      </c>
      <c r="C54" s="38">
        <v>116000</v>
      </c>
      <c r="D54" s="16"/>
    </row>
    <row r="55" spans="1:4" x14ac:dyDescent="0.35">
      <c r="A55" s="52"/>
      <c r="B55" s="8" t="s">
        <v>2</v>
      </c>
      <c r="C55" s="38">
        <v>0</v>
      </c>
      <c r="D55" s="16"/>
    </row>
    <row r="56" spans="1:4" x14ac:dyDescent="0.35">
      <c r="A56" s="52" t="s">
        <v>22</v>
      </c>
      <c r="B56" s="8" t="s">
        <v>1</v>
      </c>
      <c r="C56" s="38">
        <v>168300</v>
      </c>
      <c r="D56" s="16"/>
    </row>
    <row r="57" spans="1:4" x14ac:dyDescent="0.35">
      <c r="A57" s="53"/>
      <c r="B57" s="8" t="s">
        <v>2</v>
      </c>
      <c r="C57" s="38">
        <v>0</v>
      </c>
      <c r="D57" s="16"/>
    </row>
    <row r="58" spans="1:4" x14ac:dyDescent="0.2">
      <c r="A58" s="76" t="s">
        <v>169</v>
      </c>
      <c r="B58" s="36" t="s">
        <v>1</v>
      </c>
      <c r="C58" s="25">
        <v>54000</v>
      </c>
    </row>
    <row r="59" spans="1:4" x14ac:dyDescent="0.2">
      <c r="A59" s="54"/>
      <c r="B59" s="36" t="s">
        <v>2</v>
      </c>
      <c r="C59" s="25">
        <v>0</v>
      </c>
    </row>
    <row r="60" spans="1:4" ht="42" x14ac:dyDescent="0.35">
      <c r="A60" s="52" t="s">
        <v>185</v>
      </c>
      <c r="B60" s="8" t="s">
        <v>1</v>
      </c>
      <c r="C60" s="38">
        <v>54000</v>
      </c>
    </row>
    <row r="61" spans="1:4" x14ac:dyDescent="0.35">
      <c r="A61" s="55"/>
      <c r="B61" s="8" t="s">
        <v>2</v>
      </c>
      <c r="C61" s="38">
        <v>0</v>
      </c>
    </row>
    <row r="62" spans="1:4" x14ac:dyDescent="0.35">
      <c r="A62" s="96" t="s">
        <v>69</v>
      </c>
      <c r="B62" s="36" t="s">
        <v>1</v>
      </c>
      <c r="C62" s="40">
        <v>530660</v>
      </c>
    </row>
    <row r="63" spans="1:4" x14ac:dyDescent="0.35">
      <c r="A63" s="97"/>
      <c r="B63" s="36" t="s">
        <v>2</v>
      </c>
      <c r="C63" s="40">
        <v>0</v>
      </c>
    </row>
    <row r="64" spans="1:4" x14ac:dyDescent="0.35">
      <c r="A64" s="96" t="s">
        <v>70</v>
      </c>
      <c r="B64" s="36" t="s">
        <v>1</v>
      </c>
      <c r="C64" s="40">
        <v>54000</v>
      </c>
    </row>
    <row r="65" spans="1:3" x14ac:dyDescent="0.35">
      <c r="A65" s="97"/>
      <c r="B65" s="36" t="s">
        <v>2</v>
      </c>
      <c r="C65" s="40">
        <v>0</v>
      </c>
    </row>
    <row r="66" spans="1:3" x14ac:dyDescent="0.35">
      <c r="A66" s="88" t="s">
        <v>0</v>
      </c>
      <c r="B66" s="36" t="s">
        <v>1</v>
      </c>
      <c r="C66" s="40">
        <v>584660</v>
      </c>
    </row>
    <row r="67" spans="1:3" x14ac:dyDescent="0.35">
      <c r="A67" s="89"/>
      <c r="B67" s="36" t="s">
        <v>2</v>
      </c>
      <c r="C67" s="40">
        <v>0</v>
      </c>
    </row>
  </sheetData>
  <mergeCells count="8">
    <mergeCell ref="A64:A65"/>
    <mergeCell ref="A66:A67"/>
    <mergeCell ref="A1:C1"/>
    <mergeCell ref="A5:A6"/>
    <mergeCell ref="C5:C6"/>
    <mergeCell ref="A8:A9"/>
    <mergeCell ref="A48:A49"/>
    <mergeCell ref="A62:A63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34" max="2" man="1"/>
    <brk id="61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C35"/>
  <sheetViews>
    <sheetView zoomScaleNormal="100" zoomScaleSheetLayoutView="100" workbookViewId="0">
      <selection activeCell="B38" sqref="B38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76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153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40.5" customHeight="1" x14ac:dyDescent="0.2">
      <c r="A8" s="94" t="s">
        <v>77</v>
      </c>
      <c r="B8" s="19" t="s">
        <v>1</v>
      </c>
      <c r="C8" s="25">
        <v>962880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70" t="s">
        <v>88</v>
      </c>
      <c r="B10" s="3" t="s">
        <v>1</v>
      </c>
      <c r="C10" s="11">
        <v>962880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25</v>
      </c>
      <c r="B14" s="8" t="s">
        <v>1</v>
      </c>
      <c r="C14" s="15">
        <v>126960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>
        <v>0</v>
      </c>
    </row>
    <row r="17" spans="1:3" x14ac:dyDescent="0.2">
      <c r="A17" s="47" t="s">
        <v>26</v>
      </c>
      <c r="B17" s="8" t="s">
        <v>1</v>
      </c>
      <c r="C17" s="15">
        <v>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27</v>
      </c>
      <c r="B19" s="8" t="s">
        <v>1</v>
      </c>
      <c r="C19" s="15">
        <v>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52</v>
      </c>
      <c r="B21" s="8" t="s">
        <v>1</v>
      </c>
      <c r="C21" s="15">
        <v>763200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6" t="s">
        <v>73</v>
      </c>
      <c r="B23" s="8"/>
      <c r="C23" s="15"/>
    </row>
    <row r="24" spans="1:3" x14ac:dyDescent="0.2">
      <c r="A24" s="47" t="s">
        <v>28</v>
      </c>
      <c r="B24" s="8" t="s">
        <v>1</v>
      </c>
      <c r="C24" s="15">
        <v>63000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29</v>
      </c>
      <c r="B26" s="8" t="s">
        <v>1</v>
      </c>
      <c r="C26" s="15">
        <v>8420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30</v>
      </c>
      <c r="B28" s="8" t="s">
        <v>1</v>
      </c>
      <c r="C28" s="15">
        <v>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31</v>
      </c>
      <c r="B30" s="8" t="s">
        <v>1</v>
      </c>
      <c r="C30" s="15">
        <v>1300</v>
      </c>
    </row>
    <row r="31" spans="1:3" x14ac:dyDescent="0.2">
      <c r="A31" s="14"/>
      <c r="B31" s="8" t="s">
        <v>2</v>
      </c>
      <c r="C31" s="15">
        <v>0</v>
      </c>
    </row>
    <row r="32" spans="1:3" x14ac:dyDescent="0.35">
      <c r="A32" s="96" t="s">
        <v>69</v>
      </c>
      <c r="B32" s="36" t="s">
        <v>1</v>
      </c>
      <c r="C32" s="40">
        <v>962880</v>
      </c>
    </row>
    <row r="33" spans="1:3" x14ac:dyDescent="0.35">
      <c r="A33" s="97"/>
      <c r="B33" s="36" t="s">
        <v>2</v>
      </c>
      <c r="C33" s="40">
        <v>0</v>
      </c>
    </row>
    <row r="34" spans="1:3" x14ac:dyDescent="0.35">
      <c r="A34" s="88" t="s">
        <v>0</v>
      </c>
      <c r="B34" s="36" t="s">
        <v>1</v>
      </c>
      <c r="C34" s="40">
        <v>962880</v>
      </c>
    </row>
    <row r="35" spans="1:3" x14ac:dyDescent="0.35">
      <c r="A35" s="89"/>
      <c r="B35" s="36" t="s">
        <v>2</v>
      </c>
      <c r="C35" s="40">
        <v>0</v>
      </c>
    </row>
  </sheetData>
  <mergeCells count="6">
    <mergeCell ref="A1:C1"/>
    <mergeCell ref="A5:A6"/>
    <mergeCell ref="C5:C6"/>
    <mergeCell ref="A32:A33"/>
    <mergeCell ref="A34:A35"/>
    <mergeCell ref="A8:A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C35"/>
  <sheetViews>
    <sheetView zoomScaleNormal="100" zoomScaleSheetLayoutView="100" workbookViewId="0">
      <selection activeCell="D10" sqref="D10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76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40.5" customHeight="1" x14ac:dyDescent="0.2">
      <c r="A8" s="94" t="s">
        <v>77</v>
      </c>
      <c r="B8" s="19" t="s">
        <v>1</v>
      </c>
      <c r="C8" s="25">
        <v>174020</v>
      </c>
    </row>
    <row r="9" spans="1:3" x14ac:dyDescent="0.2">
      <c r="A9" s="95"/>
      <c r="B9" s="19" t="s">
        <v>2</v>
      </c>
      <c r="C9" s="25">
        <v>0</v>
      </c>
    </row>
    <row r="10" spans="1:3" x14ac:dyDescent="0.2">
      <c r="A10" s="70" t="s">
        <v>88</v>
      </c>
      <c r="B10" s="3" t="s">
        <v>1</v>
      </c>
      <c r="C10" s="11">
        <v>174020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47" t="s">
        <v>25</v>
      </c>
      <c r="B14" s="8" t="s">
        <v>1</v>
      </c>
      <c r="C14" s="15">
        <v>121920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3" x14ac:dyDescent="0.2">
      <c r="A17" s="47" t="s">
        <v>26</v>
      </c>
      <c r="B17" s="8" t="s">
        <v>1</v>
      </c>
      <c r="C17" s="15">
        <v>18100</v>
      </c>
    </row>
    <row r="18" spans="1:3" x14ac:dyDescent="0.2">
      <c r="A18" s="47"/>
      <c r="B18" s="8" t="s">
        <v>2</v>
      </c>
      <c r="C18" s="15">
        <v>0</v>
      </c>
    </row>
    <row r="19" spans="1:3" x14ac:dyDescent="0.2">
      <c r="A19" s="47" t="s">
        <v>27</v>
      </c>
      <c r="B19" s="8" t="s">
        <v>1</v>
      </c>
      <c r="C19" s="15">
        <v>22000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7" t="s">
        <v>52</v>
      </c>
      <c r="B21" s="8" t="s">
        <v>1</v>
      </c>
      <c r="C21" s="15">
        <v>0</v>
      </c>
    </row>
    <row r="22" spans="1:3" x14ac:dyDescent="0.2">
      <c r="A22" s="47"/>
      <c r="B22" s="8" t="s">
        <v>2</v>
      </c>
      <c r="C22" s="15">
        <v>0</v>
      </c>
    </row>
    <row r="23" spans="1:3" x14ac:dyDescent="0.2">
      <c r="A23" s="46" t="s">
        <v>73</v>
      </c>
      <c r="B23" s="8"/>
      <c r="C23" s="15"/>
    </row>
    <row r="24" spans="1:3" x14ac:dyDescent="0.2">
      <c r="A24" s="47" t="s">
        <v>28</v>
      </c>
      <c r="B24" s="8" t="s">
        <v>1</v>
      </c>
      <c r="C24" s="15">
        <v>0</v>
      </c>
    </row>
    <row r="25" spans="1:3" x14ac:dyDescent="0.2">
      <c r="A25" s="47"/>
      <c r="B25" s="8" t="s">
        <v>2</v>
      </c>
      <c r="C25" s="15">
        <v>0</v>
      </c>
    </row>
    <row r="26" spans="1:3" x14ac:dyDescent="0.2">
      <c r="A26" s="47" t="s">
        <v>29</v>
      </c>
      <c r="B26" s="8" t="s">
        <v>1</v>
      </c>
      <c r="C26" s="15">
        <v>0</v>
      </c>
    </row>
    <row r="27" spans="1:3" x14ac:dyDescent="0.2">
      <c r="A27" s="47"/>
      <c r="B27" s="8" t="s">
        <v>2</v>
      </c>
      <c r="C27" s="15">
        <v>0</v>
      </c>
    </row>
    <row r="28" spans="1:3" x14ac:dyDescent="0.2">
      <c r="A28" s="47" t="s">
        <v>30</v>
      </c>
      <c r="B28" s="8" t="s">
        <v>1</v>
      </c>
      <c r="C28" s="15">
        <v>12000</v>
      </c>
    </row>
    <row r="29" spans="1:3" x14ac:dyDescent="0.2">
      <c r="A29" s="47"/>
      <c r="B29" s="8" t="s">
        <v>2</v>
      </c>
      <c r="C29" s="15">
        <v>0</v>
      </c>
    </row>
    <row r="30" spans="1:3" x14ac:dyDescent="0.2">
      <c r="A30" s="47" t="s">
        <v>31</v>
      </c>
      <c r="B30" s="8" t="s">
        <v>1</v>
      </c>
      <c r="C30" s="15">
        <v>0</v>
      </c>
    </row>
    <row r="31" spans="1:3" x14ac:dyDescent="0.2">
      <c r="A31" s="14"/>
      <c r="B31" s="8" t="s">
        <v>2</v>
      </c>
      <c r="C31" s="15">
        <v>0</v>
      </c>
    </row>
    <row r="32" spans="1:3" x14ac:dyDescent="0.35">
      <c r="A32" s="96" t="s">
        <v>69</v>
      </c>
      <c r="B32" s="36" t="s">
        <v>1</v>
      </c>
      <c r="C32" s="40">
        <v>174020</v>
      </c>
    </row>
    <row r="33" spans="1:3" x14ac:dyDescent="0.35">
      <c r="A33" s="97"/>
      <c r="B33" s="36" t="s">
        <v>2</v>
      </c>
      <c r="C33" s="40">
        <v>0</v>
      </c>
    </row>
    <row r="34" spans="1:3" x14ac:dyDescent="0.35">
      <c r="A34" s="88" t="s">
        <v>0</v>
      </c>
      <c r="B34" s="36" t="s">
        <v>1</v>
      </c>
      <c r="C34" s="40">
        <v>174020</v>
      </c>
    </row>
    <row r="35" spans="1:3" x14ac:dyDescent="0.35">
      <c r="A35" s="89"/>
      <c r="B35" s="36" t="s">
        <v>2</v>
      </c>
      <c r="C35" s="40">
        <v>0</v>
      </c>
    </row>
  </sheetData>
  <mergeCells count="6">
    <mergeCell ref="A34:A35"/>
    <mergeCell ref="A1:C1"/>
    <mergeCell ref="A5:A6"/>
    <mergeCell ref="C5:C6"/>
    <mergeCell ref="A8:A9"/>
    <mergeCell ref="A32:A33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C33"/>
  <sheetViews>
    <sheetView zoomScale="110" zoomScaleNormal="110" zoomScaleSheetLayoutView="80" workbookViewId="0">
      <selection activeCell="D10" sqref="D10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78</v>
      </c>
      <c r="B3" s="2"/>
      <c r="C3" s="22" t="s">
        <v>4</v>
      </c>
    </row>
    <row r="4" spans="1:3" ht="9.75" customHeight="1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153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26.25" customHeight="1" x14ac:dyDescent="0.2">
      <c r="A8" s="98" t="s">
        <v>59</v>
      </c>
      <c r="B8" s="5" t="s">
        <v>1</v>
      </c>
      <c r="C8" s="11">
        <v>205300</v>
      </c>
    </row>
    <row r="9" spans="1:3" x14ac:dyDescent="0.2">
      <c r="A9" s="99"/>
      <c r="B9" s="5" t="s">
        <v>2</v>
      </c>
      <c r="C9" s="11">
        <v>0</v>
      </c>
    </row>
    <row r="10" spans="1:3" x14ac:dyDescent="0.2">
      <c r="A10" s="70" t="s">
        <v>88</v>
      </c>
      <c r="B10" s="3" t="s">
        <v>1</v>
      </c>
      <c r="C10" s="11">
        <v>205300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ht="17.25" customHeight="1" x14ac:dyDescent="0.2">
      <c r="A14" s="47" t="s">
        <v>5</v>
      </c>
      <c r="B14" s="8" t="s">
        <v>1</v>
      </c>
      <c r="C14" s="15">
        <v>36100</v>
      </c>
    </row>
    <row r="15" spans="1:3" ht="17.25" customHeight="1" x14ac:dyDescent="0.2">
      <c r="A15" s="47"/>
      <c r="B15" s="8" t="s">
        <v>2</v>
      </c>
      <c r="C15" s="15">
        <v>0</v>
      </c>
    </row>
    <row r="16" spans="1:3" ht="17.25" customHeight="1" x14ac:dyDescent="0.2">
      <c r="A16" s="46" t="s">
        <v>72</v>
      </c>
      <c r="B16" s="8"/>
      <c r="C16" s="15"/>
    </row>
    <row r="17" spans="1:3" ht="19.5" customHeight="1" x14ac:dyDescent="0.2">
      <c r="A17" s="47" t="s">
        <v>7</v>
      </c>
      <c r="B17" s="8" t="s">
        <v>1</v>
      </c>
      <c r="C17" s="15">
        <v>13100</v>
      </c>
    </row>
    <row r="18" spans="1:3" ht="19.5" customHeight="1" x14ac:dyDescent="0.2">
      <c r="A18" s="47"/>
      <c r="B18" s="8" t="s">
        <v>2</v>
      </c>
      <c r="C18" s="15">
        <v>0</v>
      </c>
    </row>
    <row r="19" spans="1:3" ht="19.5" customHeight="1" x14ac:dyDescent="0.2">
      <c r="A19" s="47" t="s">
        <v>10</v>
      </c>
      <c r="B19" s="8" t="s">
        <v>1</v>
      </c>
      <c r="C19" s="15">
        <v>36000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6" t="s">
        <v>73</v>
      </c>
      <c r="B21" s="8"/>
      <c r="C21" s="15"/>
    </row>
    <row r="22" spans="1:3" ht="18.75" customHeight="1" x14ac:dyDescent="0.2">
      <c r="A22" s="47" t="s">
        <v>14</v>
      </c>
      <c r="B22" s="8" t="s">
        <v>1</v>
      </c>
      <c r="C22" s="15">
        <v>85000</v>
      </c>
    </row>
    <row r="23" spans="1:3" ht="18.75" customHeight="1" x14ac:dyDescent="0.2">
      <c r="A23" s="47"/>
      <c r="B23" s="8" t="s">
        <v>2</v>
      </c>
      <c r="C23" s="15">
        <v>0</v>
      </c>
    </row>
    <row r="24" spans="1:3" ht="18.75" customHeight="1" x14ac:dyDescent="0.2">
      <c r="A24" s="47" t="s">
        <v>15</v>
      </c>
      <c r="B24" s="8" t="s">
        <v>1</v>
      </c>
      <c r="C24" s="15">
        <v>25000</v>
      </c>
    </row>
    <row r="25" spans="1:3" ht="18.75" customHeight="1" x14ac:dyDescent="0.2">
      <c r="A25" s="47"/>
      <c r="B25" s="8" t="s">
        <v>2</v>
      </c>
      <c r="C25" s="15">
        <v>0</v>
      </c>
    </row>
    <row r="26" spans="1:3" ht="18.75" customHeight="1" x14ac:dyDescent="0.2">
      <c r="A26" s="47" t="s">
        <v>16</v>
      </c>
      <c r="B26" s="8" t="s">
        <v>1</v>
      </c>
      <c r="C26" s="15">
        <v>8800</v>
      </c>
    </row>
    <row r="27" spans="1:3" ht="18.75" customHeight="1" x14ac:dyDescent="0.2">
      <c r="A27" s="47"/>
      <c r="B27" s="8" t="s">
        <v>2</v>
      </c>
      <c r="C27" s="15">
        <v>0</v>
      </c>
    </row>
    <row r="28" spans="1:3" ht="18.75" customHeight="1" x14ac:dyDescent="0.2">
      <c r="A28" s="47" t="s">
        <v>17</v>
      </c>
      <c r="B28" s="8" t="s">
        <v>1</v>
      </c>
      <c r="C28" s="15">
        <v>1300</v>
      </c>
    </row>
    <row r="29" spans="1:3" ht="18.75" customHeight="1" x14ac:dyDescent="0.2">
      <c r="A29" s="47"/>
      <c r="B29" s="8" t="s">
        <v>2</v>
      </c>
      <c r="C29" s="15">
        <v>0</v>
      </c>
    </row>
    <row r="30" spans="1:3" ht="17.25" customHeight="1" x14ac:dyDescent="0.35">
      <c r="A30" s="96" t="s">
        <v>69</v>
      </c>
      <c r="B30" s="36" t="s">
        <v>1</v>
      </c>
      <c r="C30" s="40">
        <v>205300</v>
      </c>
    </row>
    <row r="31" spans="1:3" ht="17.25" customHeight="1" x14ac:dyDescent="0.35">
      <c r="A31" s="97"/>
      <c r="B31" s="36" t="s">
        <v>2</v>
      </c>
      <c r="C31" s="40">
        <v>0</v>
      </c>
    </row>
    <row r="32" spans="1:3" ht="17.25" customHeight="1" x14ac:dyDescent="0.35">
      <c r="A32" s="88" t="s">
        <v>0</v>
      </c>
      <c r="B32" s="36" t="s">
        <v>1</v>
      </c>
      <c r="C32" s="40">
        <v>205300</v>
      </c>
    </row>
    <row r="33" spans="1:3" ht="17.25" customHeight="1" x14ac:dyDescent="0.35">
      <c r="A33" s="89"/>
      <c r="B33" s="36" t="s">
        <v>2</v>
      </c>
      <c r="C33" s="40">
        <v>0</v>
      </c>
    </row>
  </sheetData>
  <mergeCells count="6">
    <mergeCell ref="A1:C1"/>
    <mergeCell ref="A5:A6"/>
    <mergeCell ref="C5:C6"/>
    <mergeCell ref="A30:A31"/>
    <mergeCell ref="A32:A33"/>
    <mergeCell ref="A8:A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C33"/>
  <sheetViews>
    <sheetView zoomScaleNormal="100" zoomScaleSheetLayoutView="80" workbookViewId="0">
      <selection activeCell="C12" sqref="C12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78</v>
      </c>
      <c r="B3" s="2"/>
      <c r="C3" s="22" t="s">
        <v>4</v>
      </c>
    </row>
    <row r="4" spans="1:3" ht="9.75" customHeight="1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224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26.25" customHeight="1" x14ac:dyDescent="0.2">
      <c r="A8" s="98" t="s">
        <v>59</v>
      </c>
      <c r="B8" s="5" t="s">
        <v>1</v>
      </c>
      <c r="C8" s="11">
        <v>82250</v>
      </c>
    </row>
    <row r="9" spans="1:3" x14ac:dyDescent="0.2">
      <c r="A9" s="99"/>
      <c r="B9" s="5" t="s">
        <v>2</v>
      </c>
      <c r="C9" s="11">
        <v>0</v>
      </c>
    </row>
    <row r="10" spans="1:3" x14ac:dyDescent="0.2">
      <c r="A10" s="70" t="s">
        <v>88</v>
      </c>
      <c r="B10" s="3" t="s">
        <v>1</v>
      </c>
      <c r="C10" s="11">
        <v>82250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ht="17.25" customHeight="1" x14ac:dyDescent="0.2">
      <c r="A14" s="47" t="s">
        <v>5</v>
      </c>
      <c r="B14" s="8" t="s">
        <v>1</v>
      </c>
      <c r="C14" s="15">
        <v>82250</v>
      </c>
    </row>
    <row r="15" spans="1:3" ht="17.25" customHeight="1" x14ac:dyDescent="0.2">
      <c r="A15" s="47"/>
      <c r="B15" s="8" t="s">
        <v>2</v>
      </c>
      <c r="C15" s="15">
        <v>0</v>
      </c>
    </row>
    <row r="16" spans="1:3" ht="17.25" customHeight="1" x14ac:dyDescent="0.2">
      <c r="A16" s="46" t="s">
        <v>72</v>
      </c>
      <c r="B16" s="8"/>
      <c r="C16" s="15"/>
    </row>
    <row r="17" spans="1:3" ht="19.5" customHeight="1" x14ac:dyDescent="0.2">
      <c r="A17" s="47" t="s">
        <v>7</v>
      </c>
      <c r="B17" s="8" t="s">
        <v>1</v>
      </c>
      <c r="C17" s="15">
        <v>0</v>
      </c>
    </row>
    <row r="18" spans="1:3" ht="19.5" customHeight="1" x14ac:dyDescent="0.2">
      <c r="A18" s="47"/>
      <c r="B18" s="8" t="s">
        <v>2</v>
      </c>
      <c r="C18" s="15">
        <v>0</v>
      </c>
    </row>
    <row r="19" spans="1:3" ht="19.5" customHeight="1" x14ac:dyDescent="0.2">
      <c r="A19" s="47" t="s">
        <v>10</v>
      </c>
      <c r="B19" s="8" t="s">
        <v>1</v>
      </c>
      <c r="C19" s="15">
        <v>0</v>
      </c>
    </row>
    <row r="20" spans="1:3" x14ac:dyDescent="0.2">
      <c r="A20" s="47"/>
      <c r="B20" s="8" t="s">
        <v>2</v>
      </c>
      <c r="C20" s="15">
        <v>0</v>
      </c>
    </row>
    <row r="21" spans="1:3" x14ac:dyDescent="0.2">
      <c r="A21" s="46" t="s">
        <v>73</v>
      </c>
      <c r="B21" s="8"/>
      <c r="C21" s="15"/>
    </row>
    <row r="22" spans="1:3" ht="18.75" customHeight="1" x14ac:dyDescent="0.2">
      <c r="A22" s="47" t="s">
        <v>14</v>
      </c>
      <c r="B22" s="8" t="s">
        <v>1</v>
      </c>
      <c r="C22" s="15">
        <v>0</v>
      </c>
    </row>
    <row r="23" spans="1:3" ht="18.75" customHeight="1" x14ac:dyDescent="0.2">
      <c r="A23" s="47"/>
      <c r="B23" s="8" t="s">
        <v>2</v>
      </c>
      <c r="C23" s="15">
        <v>0</v>
      </c>
    </row>
    <row r="24" spans="1:3" ht="18.75" customHeight="1" x14ac:dyDescent="0.2">
      <c r="A24" s="47" t="s">
        <v>15</v>
      </c>
      <c r="B24" s="8" t="s">
        <v>1</v>
      </c>
      <c r="C24" s="15">
        <v>0</v>
      </c>
    </row>
    <row r="25" spans="1:3" ht="18.75" customHeight="1" x14ac:dyDescent="0.2">
      <c r="A25" s="47"/>
      <c r="B25" s="8" t="s">
        <v>2</v>
      </c>
      <c r="C25" s="15">
        <v>0</v>
      </c>
    </row>
    <row r="26" spans="1:3" ht="18.75" customHeight="1" x14ac:dyDescent="0.2">
      <c r="A26" s="47" t="s">
        <v>16</v>
      </c>
      <c r="B26" s="8" t="s">
        <v>1</v>
      </c>
      <c r="C26" s="15">
        <v>0</v>
      </c>
    </row>
    <row r="27" spans="1:3" ht="18.75" customHeight="1" x14ac:dyDescent="0.2">
      <c r="A27" s="47"/>
      <c r="B27" s="8" t="s">
        <v>2</v>
      </c>
      <c r="C27" s="15">
        <v>0</v>
      </c>
    </row>
    <row r="28" spans="1:3" ht="18.75" customHeight="1" x14ac:dyDescent="0.2">
      <c r="A28" s="47" t="s">
        <v>17</v>
      </c>
      <c r="B28" s="8" t="s">
        <v>1</v>
      </c>
      <c r="C28" s="15">
        <v>0</v>
      </c>
    </row>
    <row r="29" spans="1:3" ht="18.75" customHeight="1" x14ac:dyDescent="0.2">
      <c r="A29" s="47"/>
      <c r="B29" s="8" t="s">
        <v>2</v>
      </c>
      <c r="C29" s="15">
        <v>0</v>
      </c>
    </row>
    <row r="30" spans="1:3" ht="17.25" customHeight="1" x14ac:dyDescent="0.35">
      <c r="A30" s="96" t="s">
        <v>69</v>
      </c>
      <c r="B30" s="36" t="s">
        <v>1</v>
      </c>
      <c r="C30" s="40">
        <v>82250</v>
      </c>
    </row>
    <row r="31" spans="1:3" ht="17.25" customHeight="1" x14ac:dyDescent="0.35">
      <c r="A31" s="97"/>
      <c r="B31" s="36" t="s">
        <v>2</v>
      </c>
      <c r="C31" s="40">
        <v>0</v>
      </c>
    </row>
    <row r="32" spans="1:3" ht="17.25" customHeight="1" x14ac:dyDescent="0.35">
      <c r="A32" s="88" t="s">
        <v>0</v>
      </c>
      <c r="B32" s="36" t="s">
        <v>1</v>
      </c>
      <c r="C32" s="40">
        <v>82250</v>
      </c>
    </row>
    <row r="33" spans="1:3" ht="17.25" customHeight="1" x14ac:dyDescent="0.35">
      <c r="A33" s="89"/>
      <c r="B33" s="36" t="s">
        <v>2</v>
      </c>
      <c r="C33" s="40">
        <v>0</v>
      </c>
    </row>
  </sheetData>
  <mergeCells count="6">
    <mergeCell ref="A32:A33"/>
    <mergeCell ref="A1:C1"/>
    <mergeCell ref="A5:A6"/>
    <mergeCell ref="C5:C6"/>
    <mergeCell ref="A8:A9"/>
    <mergeCell ref="A30:A31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35"/>
  <sheetViews>
    <sheetView zoomScaleNormal="100" zoomScaleSheetLayoutView="90" workbookViewId="0">
      <selection activeCell="D32" sqref="D32"/>
    </sheetView>
  </sheetViews>
  <sheetFormatPr defaultRowHeight="21" x14ac:dyDescent="0.35"/>
  <cols>
    <col min="1" max="1" width="51.375" customWidth="1"/>
    <col min="2" max="2" width="8.125" customWidth="1"/>
    <col min="3" max="3" width="39.375" style="39" customWidth="1"/>
    <col min="4" max="14" width="39.375" customWidth="1"/>
  </cols>
  <sheetData>
    <row r="1" spans="1:3" x14ac:dyDescent="0.2">
      <c r="A1" s="86" t="s">
        <v>152</v>
      </c>
      <c r="B1" s="86"/>
      <c r="C1" s="86"/>
    </row>
    <row r="2" spans="1:3" x14ac:dyDescent="0.2">
      <c r="A2" s="4" t="s">
        <v>40</v>
      </c>
      <c r="B2" s="4"/>
      <c r="C2" s="26"/>
    </row>
    <row r="3" spans="1:3" x14ac:dyDescent="0.2">
      <c r="A3" s="2" t="s">
        <v>79</v>
      </c>
      <c r="B3" s="2"/>
      <c r="C3" s="22" t="s">
        <v>4</v>
      </c>
    </row>
    <row r="4" spans="1:3" x14ac:dyDescent="0.2">
      <c r="A4" s="2"/>
      <c r="B4" s="2"/>
      <c r="C4" s="22"/>
    </row>
    <row r="5" spans="1:3" x14ac:dyDescent="0.2">
      <c r="A5" s="90" t="s">
        <v>57</v>
      </c>
      <c r="B5" s="6" t="s">
        <v>3</v>
      </c>
      <c r="C5" s="92" t="s">
        <v>153</v>
      </c>
    </row>
    <row r="6" spans="1:3" x14ac:dyDescent="0.2">
      <c r="A6" s="91"/>
      <c r="B6" s="7" t="s">
        <v>2</v>
      </c>
      <c r="C6" s="93"/>
    </row>
    <row r="7" spans="1:3" x14ac:dyDescent="0.2">
      <c r="A7" s="33" t="s">
        <v>63</v>
      </c>
      <c r="B7" s="34"/>
      <c r="C7" s="35"/>
    </row>
    <row r="8" spans="1:3" ht="40.5" customHeight="1" x14ac:dyDescent="0.2">
      <c r="A8" s="94" t="s">
        <v>80</v>
      </c>
      <c r="B8" s="41" t="s">
        <v>1</v>
      </c>
      <c r="C8" s="42">
        <v>317100</v>
      </c>
    </row>
    <row r="9" spans="1:3" x14ac:dyDescent="0.2">
      <c r="A9" s="95"/>
      <c r="B9" s="41" t="s">
        <v>2</v>
      </c>
      <c r="C9" s="42">
        <v>0</v>
      </c>
    </row>
    <row r="10" spans="1:3" x14ac:dyDescent="0.2">
      <c r="A10" s="70" t="s">
        <v>88</v>
      </c>
      <c r="B10" s="3" t="s">
        <v>1</v>
      </c>
      <c r="C10" s="11">
        <v>317100</v>
      </c>
    </row>
    <row r="11" spans="1:3" x14ac:dyDescent="0.2">
      <c r="A11" s="44"/>
      <c r="B11" s="3" t="s">
        <v>2</v>
      </c>
      <c r="C11" s="11">
        <v>0</v>
      </c>
    </row>
    <row r="12" spans="1:3" x14ac:dyDescent="0.2">
      <c r="A12" s="45" t="s">
        <v>62</v>
      </c>
      <c r="B12" s="8"/>
      <c r="C12" s="9"/>
    </row>
    <row r="13" spans="1:3" x14ac:dyDescent="0.2">
      <c r="A13" s="46" t="s">
        <v>71</v>
      </c>
      <c r="B13" s="8"/>
      <c r="C13" s="9"/>
    </row>
    <row r="14" spans="1:3" x14ac:dyDescent="0.2">
      <c r="A14" s="56" t="s">
        <v>32</v>
      </c>
      <c r="B14" s="8" t="s">
        <v>1</v>
      </c>
      <c r="C14" s="15">
        <v>117000</v>
      </c>
    </row>
    <row r="15" spans="1:3" x14ac:dyDescent="0.2">
      <c r="A15" s="47"/>
      <c r="B15" s="8" t="s">
        <v>2</v>
      </c>
      <c r="C15" s="15">
        <v>0</v>
      </c>
    </row>
    <row r="16" spans="1:3" x14ac:dyDescent="0.2">
      <c r="A16" s="46" t="s">
        <v>72</v>
      </c>
      <c r="B16" s="8"/>
      <c r="C16" s="15"/>
    </row>
    <row r="17" spans="1:10" x14ac:dyDescent="0.2">
      <c r="A17" s="56" t="s">
        <v>33</v>
      </c>
      <c r="B17" s="8" t="s">
        <v>1</v>
      </c>
      <c r="C17" s="15">
        <v>0</v>
      </c>
    </row>
    <row r="18" spans="1:10" x14ac:dyDescent="0.2">
      <c r="A18" s="56"/>
      <c r="B18" s="8" t="s">
        <v>2</v>
      </c>
      <c r="C18" s="15">
        <v>0</v>
      </c>
    </row>
    <row r="19" spans="1:10" x14ac:dyDescent="0.2">
      <c r="A19" s="56" t="s">
        <v>34</v>
      </c>
      <c r="B19" s="8" t="s">
        <v>1</v>
      </c>
      <c r="C19" s="15">
        <v>0</v>
      </c>
    </row>
    <row r="20" spans="1:10" x14ac:dyDescent="0.2">
      <c r="A20" s="56"/>
      <c r="B20" s="8" t="s">
        <v>2</v>
      </c>
      <c r="C20" s="15">
        <v>0</v>
      </c>
    </row>
    <row r="21" spans="1:10" x14ac:dyDescent="0.2">
      <c r="A21" s="56" t="s">
        <v>35</v>
      </c>
      <c r="B21" s="8" t="s">
        <v>1</v>
      </c>
      <c r="C21" s="15">
        <v>172800</v>
      </c>
    </row>
    <row r="22" spans="1:10" x14ac:dyDescent="0.2">
      <c r="A22" s="56"/>
      <c r="B22" s="8" t="s">
        <v>2</v>
      </c>
      <c r="C22" s="15">
        <v>0</v>
      </c>
    </row>
    <row r="23" spans="1:10" x14ac:dyDescent="0.2">
      <c r="A23" s="46" t="s">
        <v>73</v>
      </c>
      <c r="B23" s="8"/>
      <c r="C23" s="15"/>
    </row>
    <row r="24" spans="1:10" x14ac:dyDescent="0.2">
      <c r="A24" s="56" t="s">
        <v>36</v>
      </c>
      <c r="B24" s="8" t="s">
        <v>1</v>
      </c>
      <c r="C24" s="15">
        <v>20700</v>
      </c>
    </row>
    <row r="25" spans="1:10" x14ac:dyDescent="0.2">
      <c r="A25" s="56"/>
      <c r="B25" s="8" t="s">
        <v>2</v>
      </c>
      <c r="C25" s="15">
        <v>0</v>
      </c>
    </row>
    <row r="26" spans="1:10" x14ac:dyDescent="0.2">
      <c r="A26" s="56" t="s">
        <v>37</v>
      </c>
      <c r="B26" s="8" t="s">
        <v>1</v>
      </c>
      <c r="C26" s="15">
        <v>4000</v>
      </c>
    </row>
    <row r="27" spans="1:10" x14ac:dyDescent="0.2">
      <c r="A27" s="56"/>
      <c r="B27" s="8" t="s">
        <v>2</v>
      </c>
      <c r="C27" s="15">
        <v>0</v>
      </c>
    </row>
    <row r="28" spans="1:10" x14ac:dyDescent="0.2">
      <c r="A28" s="56" t="s">
        <v>38</v>
      </c>
      <c r="B28" s="8" t="s">
        <v>1</v>
      </c>
      <c r="C28" s="15">
        <v>0</v>
      </c>
    </row>
    <row r="29" spans="1:10" x14ac:dyDescent="0.2">
      <c r="A29" s="56"/>
      <c r="B29" s="8" t="s">
        <v>2</v>
      </c>
      <c r="C29" s="15">
        <v>0</v>
      </c>
      <c r="E29">
        <v>0</v>
      </c>
      <c r="J29">
        <v>0</v>
      </c>
    </row>
    <row r="30" spans="1:10" x14ac:dyDescent="0.2">
      <c r="A30" s="56" t="s">
        <v>39</v>
      </c>
      <c r="B30" s="8" t="s">
        <v>1</v>
      </c>
      <c r="C30" s="15">
        <v>2600</v>
      </c>
    </row>
    <row r="31" spans="1:10" x14ac:dyDescent="0.2">
      <c r="A31" s="67"/>
      <c r="B31" s="8" t="s">
        <v>2</v>
      </c>
      <c r="C31" s="15">
        <v>0</v>
      </c>
    </row>
    <row r="32" spans="1:10" x14ac:dyDescent="0.35">
      <c r="A32" s="96" t="s">
        <v>69</v>
      </c>
      <c r="B32" s="36" t="s">
        <v>1</v>
      </c>
      <c r="C32" s="40">
        <v>317100</v>
      </c>
    </row>
    <row r="33" spans="1:3" x14ac:dyDescent="0.35">
      <c r="A33" s="97"/>
      <c r="B33" s="36" t="s">
        <v>2</v>
      </c>
      <c r="C33" s="40">
        <v>0</v>
      </c>
    </row>
    <row r="34" spans="1:3" x14ac:dyDescent="0.35">
      <c r="A34" s="88" t="s">
        <v>0</v>
      </c>
      <c r="B34" s="36" t="s">
        <v>1</v>
      </c>
      <c r="C34" s="40">
        <v>317100</v>
      </c>
    </row>
    <row r="35" spans="1:3" x14ac:dyDescent="0.35">
      <c r="A35" s="89"/>
      <c r="B35" s="36" t="s">
        <v>2</v>
      </c>
      <c r="C35" s="40">
        <v>0</v>
      </c>
    </row>
  </sheetData>
  <mergeCells count="6">
    <mergeCell ref="A1:C1"/>
    <mergeCell ref="A5:A6"/>
    <mergeCell ref="C5:C6"/>
    <mergeCell ref="A32:A33"/>
    <mergeCell ref="A34:A35"/>
    <mergeCell ref="A8:A9"/>
  </mergeCells>
  <pageMargins left="0.39370078740157483" right="0.39370078740157483" top="0.74803149606299213" bottom="0.74803149606299213" header="0.31496062992125984" footer="0.31496062992125984"/>
  <pageSetup paperSize="9" scale="90" fitToHeight="0" orientation="portrait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42</vt:i4>
      </vt:variant>
    </vt:vector>
  </HeadingPairs>
  <TitlesOfParts>
    <vt:vector size="64" baseType="lpstr">
      <vt:lpstr>สงม. 1 เขตสาทร</vt:lpstr>
      <vt:lpstr>สงม. 2 งบบุคลากร</vt:lpstr>
      <vt:lpstr>สงม. 2 ปกครอง</vt:lpstr>
      <vt:lpstr>สงม. 2 ปกครอง (2)</vt:lpstr>
      <vt:lpstr>สงม. 2 ทะเบียน</vt:lpstr>
      <vt:lpstr>สงม. 2 ทะเบียน (2)</vt:lpstr>
      <vt:lpstr>สงม. 2 การคลัง</vt:lpstr>
      <vt:lpstr>สงม. 2 การคลัง (2)</vt:lpstr>
      <vt:lpstr>สงม. 2 รายได้</vt:lpstr>
      <vt:lpstr>สงม. 2 รายได้ (2)</vt:lpstr>
      <vt:lpstr>สงม. 2 รักษา</vt:lpstr>
      <vt:lpstr>สงม. 2 รักษา (2)</vt:lpstr>
      <vt:lpstr>สงม. 2 เทศกิจ</vt:lpstr>
      <vt:lpstr>สงม. 2 เทศกิจ (2)</vt:lpstr>
      <vt:lpstr>สงม. 2 โยธา</vt:lpstr>
      <vt:lpstr>สงม. 2 โยธา (2)</vt:lpstr>
      <vt:lpstr>สงม. 2 พัฒนา</vt:lpstr>
      <vt:lpstr>สงม. 2 พัฒนา (2)</vt:lpstr>
      <vt:lpstr>สงม. 2 สิงแวดล้อม</vt:lpstr>
      <vt:lpstr>สงม. 2 สิงแวดล้อม (2)</vt:lpstr>
      <vt:lpstr>สงม. 2 ศึกษา</vt:lpstr>
      <vt:lpstr>สงม. 2 ศึกษา (2)</vt:lpstr>
      <vt:lpstr>'สงม. 1 เขตสาทร'!Print_Area</vt:lpstr>
      <vt:lpstr>'สงม. 2 การคลัง'!Print_Area</vt:lpstr>
      <vt:lpstr>'สงม. 2 การคลัง (2)'!Print_Area</vt:lpstr>
      <vt:lpstr>'สงม. 2 งบบุคลากร'!Print_Area</vt:lpstr>
      <vt:lpstr>'สงม. 2 ทะเบียน'!Print_Area</vt:lpstr>
      <vt:lpstr>'สงม. 2 ทะเบียน (2)'!Print_Area</vt:lpstr>
      <vt:lpstr>'สงม. 2 เทศกิจ'!Print_Area</vt:lpstr>
      <vt:lpstr>'สงม. 2 เทศกิจ (2)'!Print_Area</vt:lpstr>
      <vt:lpstr>'สงม. 2 ปกครอง'!Print_Area</vt:lpstr>
      <vt:lpstr>'สงม. 2 ปกครอง (2)'!Print_Area</vt:lpstr>
      <vt:lpstr>'สงม. 2 พัฒนา'!Print_Area</vt:lpstr>
      <vt:lpstr>'สงม. 2 พัฒนา (2)'!Print_Area</vt:lpstr>
      <vt:lpstr>'สงม. 2 โยธา'!Print_Area</vt:lpstr>
      <vt:lpstr>'สงม. 2 โยธา (2)'!Print_Area</vt:lpstr>
      <vt:lpstr>'สงม. 2 รักษา'!Print_Area</vt:lpstr>
      <vt:lpstr>'สงม. 2 รักษา (2)'!Print_Area</vt:lpstr>
      <vt:lpstr>'สงม. 2 รายได้'!Print_Area</vt:lpstr>
      <vt:lpstr>'สงม. 2 รายได้ (2)'!Print_Area</vt:lpstr>
      <vt:lpstr>'สงม. 2 ศึกษา'!Print_Area</vt:lpstr>
      <vt:lpstr>'สงม. 2 ศึกษา (2)'!Print_Area</vt:lpstr>
      <vt:lpstr>'สงม. 2 สิงแวดล้อม'!Print_Area</vt:lpstr>
      <vt:lpstr>'สงม. 2 สิงแวดล้อม (2)'!Print_Area</vt:lpstr>
      <vt:lpstr>'สงม. 1 เขตสาทร'!Print_Titles</vt:lpstr>
      <vt:lpstr>'สงม. 2 งบบุคลากร'!Print_Titles</vt:lpstr>
      <vt:lpstr>'สงม. 2 ทะเบียน'!Print_Titles</vt:lpstr>
      <vt:lpstr>'สงม. 2 ทะเบียน (2)'!Print_Titles</vt:lpstr>
      <vt:lpstr>'สงม. 2 เทศกิจ'!Print_Titles</vt:lpstr>
      <vt:lpstr>'สงม. 2 เทศกิจ (2)'!Print_Titles</vt:lpstr>
      <vt:lpstr>'สงม. 2 ปกครอง'!Print_Titles</vt:lpstr>
      <vt:lpstr>'สงม. 2 ปกครอง (2)'!Print_Titles</vt:lpstr>
      <vt:lpstr>'สงม. 2 พัฒนา'!Print_Titles</vt:lpstr>
      <vt:lpstr>'สงม. 2 พัฒนา (2)'!Print_Titles</vt:lpstr>
      <vt:lpstr>'สงม. 2 โยธา'!Print_Titles</vt:lpstr>
      <vt:lpstr>'สงม. 2 โยธา (2)'!Print_Titles</vt:lpstr>
      <vt:lpstr>'สงม. 2 รักษา'!Print_Titles</vt:lpstr>
      <vt:lpstr>'สงม. 2 รักษา (2)'!Print_Titles</vt:lpstr>
      <vt:lpstr>'สงม. 2 รายได้'!Print_Titles</vt:lpstr>
      <vt:lpstr>'สงม. 2 รายได้ (2)'!Print_Titles</vt:lpstr>
      <vt:lpstr>'สงม. 2 ศึกษา'!Print_Titles</vt:lpstr>
      <vt:lpstr>'สงม. 2 ศึกษา (2)'!Print_Titles</vt:lpstr>
      <vt:lpstr>'สงม. 2 สิงแวดล้อม'!Print_Titles</vt:lpstr>
      <vt:lpstr>'สงม. 2 สิงแวดล้อม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Pui</cp:lastModifiedBy>
  <cp:lastPrinted>2023-01-11T04:05:29Z</cp:lastPrinted>
  <dcterms:created xsi:type="dcterms:W3CDTF">2019-08-18T06:05:51Z</dcterms:created>
  <dcterms:modified xsi:type="dcterms:W3CDTF">2023-04-26T05:23:48Z</dcterms:modified>
</cp:coreProperties>
</file>